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0. ALFA\1. PRESTAÇÃO DE CONTAS\SEI (MOACIR)\2026\ULTIMOS PENDENTES\14.3 Arquivo ZIP (Publicação) no Formato CSV - sem CPF\"/>
    </mc:Choice>
  </mc:AlternateContent>
  <bookViews>
    <workbookView xWindow="0" yWindow="0" windowWidth="28800" windowHeight="120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S4998" i="1" s="1"/>
  <c r="Q4998" i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AB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AB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R4994" i="1"/>
  <c r="Q4994" i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AB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P4992" i="1"/>
  <c r="AB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AB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S4971" i="1"/>
  <c r="R4971" i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AB4955" i="1" s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M4951" i="1" s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P4921" i="1" s="1"/>
  <c r="AB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V4919" i="1" s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S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V4896" i="1"/>
  <c r="U4896" i="1"/>
  <c r="T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AB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S4882" i="1" s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S4881" i="1"/>
  <c r="R4881" i="1"/>
  <c r="Q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S4875" i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R4873" i="1"/>
  <c r="S4873" i="1" s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R4867" i="1"/>
  <c r="Q4867" i="1"/>
  <c r="S4867" i="1" s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AB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B4814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AB4812" i="1" s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P4808" i="1" s="1"/>
  <c r="AB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AB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AB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AB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V4785" i="1" s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Y4782" i="1"/>
  <c r="Z4782" i="1" s="1"/>
  <c r="X4782" i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M4767" i="1" s="1"/>
  <c r="AB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AB4764" i="1" s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AB4750" i="1" s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B4746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R4741" i="1"/>
  <c r="S4741" i="1" s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M4734" i="1"/>
  <c r="AB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AB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B4731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V4724" i="1" s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P4710" i="1"/>
  <c r="O4710" i="1"/>
  <c r="N4710" i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AB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P4686" i="1" s="1"/>
  <c r="AB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P4685" i="1"/>
  <c r="AB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AB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S4664" i="1"/>
  <c r="R4664" i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S4662" i="1"/>
  <c r="R4662" i="1"/>
  <c r="Q4662" i="1"/>
  <c r="O4662" i="1"/>
  <c r="P4662" i="1" s="1"/>
  <c r="AB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AB4660" i="1" s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V4655" i="1" s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V4631" i="1" s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S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V4627" i="1" s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AB4625" i="1" s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V4623" i="1" s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R4612" i="1"/>
  <c r="S4612" i="1" s="1"/>
  <c r="AB4612" i="1" s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AB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P4601" i="1" s="1"/>
  <c r="AB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S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V4591" i="1" s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S4590" i="1"/>
  <c r="R4590" i="1"/>
  <c r="Q4590" i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Q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AB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S4545" i="1" s="1"/>
  <c r="Q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V4544" i="1" s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AB4542" i="1" s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V4510" i="1" s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S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AB4500" i="1" s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AB4496" i="1" s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S4495" i="1" s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M4491" i="1"/>
  <c r="AB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P4489" i="1" s="1"/>
  <c r="AB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V4487" i="1" s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P4484" i="1"/>
  <c r="AB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S4482" i="1"/>
  <c r="R4482" i="1"/>
  <c r="Q4482" i="1"/>
  <c r="P4482" i="1"/>
  <c r="AB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AB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S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P4460" i="1"/>
  <c r="AB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V4447" i="1"/>
  <c r="U4447" i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P4442" i="1"/>
  <c r="AB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B4433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AB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V4427" i="1"/>
  <c r="U4427" i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P4420" i="1" s="1"/>
  <c r="N4420" i="1"/>
  <c r="M4420" i="1"/>
  <c r="AB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V4404" i="1" s="1"/>
  <c r="T4404" i="1"/>
  <c r="S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V4388" i="1" s="1"/>
  <c r="T4388" i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V4387" i="1" s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V4375" i="1" s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V4374" i="1" s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S4373" i="1"/>
  <c r="R4373" i="1"/>
  <c r="Q4373" i="1"/>
  <c r="O4373" i="1"/>
  <c r="P4373" i="1" s="1"/>
  <c r="AB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P4361" i="1"/>
  <c r="O4361" i="1"/>
  <c r="N4361" i="1"/>
  <c r="L4361" i="1"/>
  <c r="M4361" i="1" s="1"/>
  <c r="K4361" i="1"/>
  <c r="J4361" i="1"/>
  <c r="AB4361" i="1" s="1"/>
  <c r="I4361" i="1"/>
  <c r="H4361" i="1"/>
  <c r="G4361" i="1"/>
  <c r="F4361" i="1"/>
  <c r="E4361" i="1"/>
  <c r="D4361" i="1"/>
  <c r="B4361" i="1"/>
  <c r="A4361" i="1" s="1"/>
  <c r="AB4360" i="1"/>
  <c r="AA4360" i="1"/>
  <c r="Z4360" i="1"/>
  <c r="Y4360" i="1"/>
  <c r="X4360" i="1"/>
  <c r="W4360" i="1"/>
  <c r="U4360" i="1"/>
  <c r="V4360" i="1" s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S4354" i="1"/>
  <c r="R4354" i="1"/>
  <c r="Q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V4351" i="1" s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AB4344" i="1" s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AB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V4330" i="1" s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P4328" i="1" s="1"/>
  <c r="AB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V4327" i="1" s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AB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P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P4310" i="1" s="1"/>
  <c r="N4310" i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S4308" i="1" s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S4302" i="1"/>
  <c r="R4302" i="1"/>
  <c r="Q4302" i="1"/>
  <c r="P4302" i="1"/>
  <c r="AB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AB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V4299" i="1" s="1"/>
  <c r="T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S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V4283" i="1" s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AB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V4267" i="1" s="1"/>
  <c r="T4267" i="1"/>
  <c r="S4267" i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V4265" i="1"/>
  <c r="U4265" i="1"/>
  <c r="T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V4259" i="1"/>
  <c r="U4259" i="1"/>
  <c r="T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S4254" i="1"/>
  <c r="R4254" i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S4251" i="1" s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AB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S4232" i="1" s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AB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AB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S4228" i="1" s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M4221" i="1"/>
  <c r="AB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S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AB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P4205" i="1" s="1"/>
  <c r="AB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P4194" i="1" s="1"/>
  <c r="AB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V4183" i="1" s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S4182" i="1"/>
  <c r="R4182" i="1"/>
  <c r="Q4182" i="1"/>
  <c r="P4182" i="1"/>
  <c r="O4182" i="1"/>
  <c r="N4182" i="1"/>
  <c r="L4182" i="1"/>
  <c r="M4182" i="1" s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R4181" i="1"/>
  <c r="S4181" i="1" s="1"/>
  <c r="Q4181" i="1"/>
  <c r="P4181" i="1"/>
  <c r="O4181" i="1"/>
  <c r="N4181" i="1"/>
  <c r="M4181" i="1"/>
  <c r="L4181" i="1"/>
  <c r="K4181" i="1"/>
  <c r="J4181" i="1"/>
  <c r="AB4181" i="1" s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S4180" i="1"/>
  <c r="R4180" i="1"/>
  <c r="Q4180" i="1"/>
  <c r="O4180" i="1"/>
  <c r="P4180" i="1" s="1"/>
  <c r="N4180" i="1"/>
  <c r="M4180" i="1"/>
  <c r="L4180" i="1"/>
  <c r="K4180" i="1"/>
  <c r="J4180" i="1"/>
  <c r="AB4180" i="1" s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AB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S4172" i="1"/>
  <c r="R4172" i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P4169" i="1"/>
  <c r="AB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AB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B4161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V4158" i="1" s="1"/>
  <c r="T4158" i="1"/>
  <c r="S4158" i="1"/>
  <c r="R4158" i="1"/>
  <c r="Q4158" i="1"/>
  <c r="P4158" i="1"/>
  <c r="AB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AB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P4150" i="1"/>
  <c r="AB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AB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AB4138" i="1" s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P4135" i="1"/>
  <c r="O4135" i="1"/>
  <c r="N4135" i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AB4134" i="1" s="1"/>
  <c r="W4134" i="1"/>
  <c r="V4134" i="1"/>
  <c r="U4134" i="1"/>
  <c r="T4134" i="1"/>
  <c r="S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AB4133" i="1" s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S4121" i="1"/>
  <c r="R4121" i="1"/>
  <c r="Q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R4116" i="1"/>
  <c r="S4116" i="1" s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V4111" i="1" s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V4110" i="1" s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AB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AB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M4077" i="1" s="1"/>
  <c r="AB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R4069" i="1"/>
  <c r="Q4069" i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V4063" i="1" s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AB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AB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P4041" i="1"/>
  <c r="AB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AB4037" i="1" s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AB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S4022" i="1"/>
  <c r="R4022" i="1"/>
  <c r="Q4022" i="1"/>
  <c r="O4022" i="1"/>
  <c r="P4022" i="1" s="1"/>
  <c r="N4022" i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AB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B4014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AB4012" i="1" s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P4009" i="1"/>
  <c r="AB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AB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AB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P3982" i="1" s="1"/>
  <c r="N3982" i="1"/>
  <c r="M3982" i="1"/>
  <c r="AB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AB3980" i="1" s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AB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V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AB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AB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AB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B3939" i="1"/>
  <c r="AA3939" i="1"/>
  <c r="Z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AB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V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AB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P3918" i="1" s="1"/>
  <c r="AB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AB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AB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V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AB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P3904" i="1"/>
  <c r="AB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P3900" i="1"/>
  <c r="AB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V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AB3884" i="1" s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AB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AB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AB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AB3860" i="1" s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P3857" i="1"/>
  <c r="AB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P3852" i="1"/>
  <c r="AB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S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AB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B3783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AB3779" i="1" s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P3771" i="1"/>
  <c r="O3771" i="1"/>
  <c r="N3771" i="1"/>
  <c r="L3771" i="1"/>
  <c r="M3771" i="1" s="1"/>
  <c r="AB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AB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P3759" i="1" s="1"/>
  <c r="AB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P3755" i="1" s="1"/>
  <c r="AB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S3753" i="1" s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S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AB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P3739" i="1" s="1"/>
  <c r="AB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P3727" i="1" s="1"/>
  <c r="AB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AB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AB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P3695" i="1" s="1"/>
  <c r="AB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P3691" i="1" s="1"/>
  <c r="AB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AB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AB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S3672" i="1"/>
  <c r="R3672" i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S3668" i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P3663" i="1" s="1"/>
  <c r="AB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P3659" i="1" s="1"/>
  <c r="AB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AB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AB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AB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V3603" i="1"/>
  <c r="U3603" i="1"/>
  <c r="T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V3589" i="1" s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B3583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V3555" i="1"/>
  <c r="U3555" i="1"/>
  <c r="T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AB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S3516" i="1"/>
  <c r="R3516" i="1"/>
  <c r="Q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P3515" i="1"/>
  <c r="AB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P3511" i="1" s="1"/>
  <c r="AB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AB3502" i="1" s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AB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AB3498" i="1" s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AB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AB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AB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Z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AB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AB3464" i="1" s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P3462" i="1" s="1"/>
  <c r="AB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AB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AB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S3458" i="1" s="1"/>
  <c r="AB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AB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B3452" i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AB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AB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AB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AB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P3422" i="1" s="1"/>
  <c r="AB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AB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AB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V3417" i="1" s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V3409" i="1" s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B3406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AB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AB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AB3390" i="1" s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P3387" i="1"/>
  <c r="AB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AB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P3372" i="1" s="1"/>
  <c r="N3372" i="1"/>
  <c r="M3372" i="1"/>
  <c r="AB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M3367" i="1"/>
  <c r="AB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P3356" i="1" s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AB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AB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M3343" i="1"/>
  <c r="AB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B3342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AB3339" i="1" s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Z3330" i="1"/>
  <c r="Y3330" i="1"/>
  <c r="X3330" i="1"/>
  <c r="W3330" i="1"/>
  <c r="U3330" i="1"/>
  <c r="V3330" i="1" s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M3319" i="1" s="1"/>
  <c r="AB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P3308" i="1" s="1"/>
  <c r="AB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P3302" i="1"/>
  <c r="AB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AB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B3292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AB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AB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AB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AB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P3250" i="1"/>
  <c r="AB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B3239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P3234" i="1" s="1"/>
  <c r="AB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B3232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AB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M3199" i="1" s="1"/>
  <c r="AB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P3198" i="1" s="1"/>
  <c r="AB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P3192" i="1" s="1"/>
  <c r="N3192" i="1"/>
  <c r="M3192" i="1"/>
  <c r="AB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V3190" i="1" s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B3166" i="1"/>
  <c r="AA3166" i="1"/>
  <c r="Z3166" i="1"/>
  <c r="Y3166" i="1"/>
  <c r="X3166" i="1"/>
  <c r="W3166" i="1"/>
  <c r="U3166" i="1"/>
  <c r="V3166" i="1" s="1"/>
  <c r="T3166" i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AB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S3158" i="1" s="1"/>
  <c r="P3158" i="1"/>
  <c r="AB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P3156" i="1"/>
  <c r="AB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B3144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P3142" i="1" s="1"/>
  <c r="N3142" i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AB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AB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AB3102" i="1" s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AB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P3098" i="1" s="1"/>
  <c r="AB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M3097" i="1"/>
  <c r="AB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AB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P3094" i="1"/>
  <c r="AB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AB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B3081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AB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AB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P3070" i="1"/>
  <c r="AB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P3057" i="1" s="1"/>
  <c r="AB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V3024" i="1" s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AB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V3015" i="1" s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R3010" i="1"/>
  <c r="Q3010" i="1"/>
  <c r="S3010" i="1" s="1"/>
  <c r="O3010" i="1"/>
  <c r="N3010" i="1"/>
  <c r="P3010" i="1" s="1"/>
  <c r="AB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P3009" i="1"/>
  <c r="O3009" i="1"/>
  <c r="N3009" i="1"/>
  <c r="M3009" i="1"/>
  <c r="AB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AB2994" i="1" s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AB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R2950" i="1"/>
  <c r="Q2950" i="1"/>
  <c r="S2950" i="1" s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AB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AB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S2929" i="1" s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S2914" i="1" s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B2912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P2892" i="1"/>
  <c r="AB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S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Q2864" i="1"/>
  <c r="S2864" i="1" s="1"/>
  <c r="P2864" i="1"/>
  <c r="AB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V2863" i="1" s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AB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R2859" i="1"/>
  <c r="S2859" i="1" s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AB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AB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AB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AB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S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R2807" i="1"/>
  <c r="S2807" i="1" s="1"/>
  <c r="Q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P2798" i="1" s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S2797" i="1"/>
  <c r="R2797" i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AB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AB2788" i="1" s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S2785" i="1" s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O2774" i="1"/>
  <c r="P2774" i="1" s="1"/>
  <c r="AB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V2770" i="1" s="1"/>
  <c r="T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V2764" i="1"/>
  <c r="U2764" i="1"/>
  <c r="T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V2763" i="1" s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S2761" i="1"/>
  <c r="R2761" i="1"/>
  <c r="Q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S2752" i="1"/>
  <c r="R2752" i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S2747" i="1" s="1"/>
  <c r="Q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V2746" i="1" s="1"/>
  <c r="T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V2726" i="1" s="1"/>
  <c r="T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V2722" i="1" s="1"/>
  <c r="T2722" i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S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R2707" i="1"/>
  <c r="Q2707" i="1"/>
  <c r="S2707" i="1" s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S2689" i="1" s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V2688" i="1" s="1"/>
  <c r="T2688" i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V2682" i="1"/>
  <c r="U2682" i="1"/>
  <c r="T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V2676" i="1" s="1"/>
  <c r="T2676" i="1"/>
  <c r="R2676" i="1"/>
  <c r="S2676" i="1" s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AB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S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P2666" i="1" s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S2663" i="1"/>
  <c r="R2663" i="1"/>
  <c r="Q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V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AB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V2650" i="1" s="1"/>
  <c r="T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AB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V2626" i="1" s="1"/>
  <c r="T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S2624" i="1"/>
  <c r="R2624" i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R2617" i="1"/>
  <c r="S2617" i="1" s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V2616" i="1" s="1"/>
  <c r="T2616" i="1"/>
  <c r="R2616" i="1"/>
  <c r="S2616" i="1" s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AB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R2603" i="1"/>
  <c r="S2603" i="1" s="1"/>
  <c r="Q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V2595" i="1" s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P2590" i="1" s="1"/>
  <c r="AB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V2588" i="1" s="1"/>
  <c r="T2588" i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S2559" i="1" s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AB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S2545" i="1" s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V2544" i="1" s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S2519" i="1"/>
  <c r="R2519" i="1"/>
  <c r="Q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V2514" i="1"/>
  <c r="U2514" i="1"/>
  <c r="T2514" i="1"/>
  <c r="R2514" i="1"/>
  <c r="Q2514" i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AB2508" i="1" s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V2496" i="1" s="1"/>
  <c r="T2496" i="1"/>
  <c r="R2496" i="1"/>
  <c r="Q2496" i="1"/>
  <c r="S2496" i="1" s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Q2480" i="1"/>
  <c r="S2480" i="1" s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S2477" i="1"/>
  <c r="R2477" i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S2473" i="1"/>
  <c r="R2473" i="1"/>
  <c r="Q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S2472" i="1" s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S2461" i="1" s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S2459" i="1" s="1"/>
  <c r="Q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S2453" i="1"/>
  <c r="R2453" i="1"/>
  <c r="Q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AB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V2442" i="1"/>
  <c r="U2442" i="1"/>
  <c r="T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V2434" i="1" s="1"/>
  <c r="T2434" i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B2418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S2413" i="1"/>
  <c r="R2413" i="1"/>
  <c r="Q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V2394" i="1"/>
  <c r="U2394" i="1"/>
  <c r="T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S2381" i="1"/>
  <c r="R2381" i="1"/>
  <c r="Q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P2379" i="1" s="1"/>
  <c r="AB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AB2378" i="1" s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V2377" i="1" s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AB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S2369" i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S2366" i="1" s="1"/>
  <c r="Q2366" i="1"/>
  <c r="P2366" i="1"/>
  <c r="AB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AB2352" i="1" s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T2302" i="1"/>
  <c r="V2302" i="1" s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AB2292" i="1" s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B2287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V2284" i="1" s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AB2282" i="1" s="1"/>
  <c r="T2282" i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B2278" i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AB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P2274" i="1" s="1"/>
  <c r="AB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S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V2270" i="1"/>
  <c r="U2270" i="1"/>
  <c r="T2270" i="1"/>
  <c r="R2270" i="1"/>
  <c r="S2270" i="1" s="1"/>
  <c r="Q2270" i="1"/>
  <c r="O2270" i="1"/>
  <c r="P2270" i="1" s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W2268" i="1"/>
  <c r="U2268" i="1"/>
  <c r="V2268" i="1" s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AB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S2234" i="1" s="1"/>
  <c r="Q2234" i="1"/>
  <c r="P2234" i="1"/>
  <c r="O2234" i="1"/>
  <c r="N2234" i="1"/>
  <c r="M2234" i="1"/>
  <c r="L2234" i="1"/>
  <c r="K2234" i="1"/>
  <c r="J2234" i="1"/>
  <c r="AB2234" i="1" s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S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AB2227" i="1" s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S2226" i="1" s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V2215" i="1"/>
  <c r="U2215" i="1"/>
  <c r="T2215" i="1"/>
  <c r="R2215" i="1"/>
  <c r="Q2215" i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V2211" i="1"/>
  <c r="U2211" i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AB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AB2189" i="1" s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S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AB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AB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S2169" i="1" s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AB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P2158" i="1"/>
  <c r="AB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AB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AB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AB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AB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AB2097" i="1" s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N2095" i="1"/>
  <c r="P2095" i="1" s="1"/>
  <c r="AB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AB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R2081" i="1"/>
  <c r="S2081" i="1" s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AB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AB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P2070" i="1"/>
  <c r="AB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V2059" i="1"/>
  <c r="U2059" i="1"/>
  <c r="T2059" i="1"/>
  <c r="R2059" i="1"/>
  <c r="Q2059" i="1"/>
  <c r="S2059" i="1" s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T2042" i="1"/>
  <c r="V2042" i="1" s="1"/>
  <c r="R2042" i="1"/>
  <c r="Q2042" i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R2041" i="1"/>
  <c r="S2041" i="1" s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AB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R2033" i="1"/>
  <c r="S2033" i="1" s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AB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AB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AB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AB2001" i="1" s="1"/>
  <c r="H2001" i="1"/>
  <c r="G2001" i="1"/>
  <c r="F2001" i="1"/>
  <c r="E2001" i="1"/>
  <c r="D2001" i="1"/>
  <c r="B2001" i="1"/>
  <c r="A2001" i="1" s="1"/>
  <c r="AA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M1990" i="1" s="1"/>
  <c r="AB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S1981" i="1" s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AB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P1941" i="1"/>
  <c r="AB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V1920" i="1" s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P1919" i="1"/>
  <c r="AB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Q1915" i="1"/>
  <c r="S1915" i="1" s="1"/>
  <c r="P1915" i="1"/>
  <c r="AB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S1913" i="1" s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AB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B1902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V1899" i="1" s="1"/>
  <c r="T1899" i="1"/>
  <c r="R1899" i="1"/>
  <c r="Q1899" i="1"/>
  <c r="S1899" i="1" s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AB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V1895" i="1"/>
  <c r="U1895" i="1"/>
  <c r="T1895" i="1"/>
  <c r="R1895" i="1"/>
  <c r="Q1895" i="1"/>
  <c r="S1895" i="1" s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S1892" i="1"/>
  <c r="R1892" i="1"/>
  <c r="Q1892" i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Q1891" i="1"/>
  <c r="S1891" i="1" s="1"/>
  <c r="O1891" i="1"/>
  <c r="P1891" i="1" s="1"/>
  <c r="AB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V1884" i="1" s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V1875" i="1" s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S1869" i="1"/>
  <c r="AB1869" i="1" s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B1862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P1849" i="1"/>
  <c r="AB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V1847" i="1"/>
  <c r="U1847" i="1"/>
  <c r="T1847" i="1"/>
  <c r="R1847" i="1"/>
  <c r="Q1847" i="1"/>
  <c r="S1847" i="1" s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S1844" i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S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AB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S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AB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AB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S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M1787" i="1" s="1"/>
  <c r="AB1787" i="1" s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V1783" i="1" s="1"/>
  <c r="T1783" i="1"/>
  <c r="R1783" i="1"/>
  <c r="Q1783" i="1"/>
  <c r="S1783" i="1" s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AB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P1779" i="1"/>
  <c r="O1779" i="1"/>
  <c r="N1779" i="1"/>
  <c r="M1779" i="1"/>
  <c r="L1779" i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AB1771" i="1" s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V1769" i="1" s="1"/>
  <c r="T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P1765" i="1"/>
  <c r="AB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B1757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S1752" i="1" s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V1751" i="1" s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S1746" i="1" s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P1733" i="1" s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S1724" i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S1721" i="1" s="1"/>
  <c r="Q1721" i="1"/>
  <c r="O1721" i="1"/>
  <c r="P1721" i="1" s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B1710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AB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Q1687" i="1"/>
  <c r="S1687" i="1" s="1"/>
  <c r="P1687" i="1"/>
  <c r="AB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AB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B1678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B1670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AB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B1657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AB1653" i="1" s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AB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AB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AB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B1633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P1630" i="1" s="1"/>
  <c r="N1630" i="1"/>
  <c r="M1630" i="1"/>
  <c r="AB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P1629" i="1"/>
  <c r="AB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AB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P1622" i="1"/>
  <c r="AB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AB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S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S1589" i="1" s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M1582" i="1" s="1"/>
  <c r="AB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AB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B1570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B1565" i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AB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AB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M1538" i="1"/>
  <c r="AB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AB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P1497" i="1" s="1"/>
  <c r="AB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AB1493" i="1" s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K1485" i="1"/>
  <c r="M1485" i="1" s="1"/>
  <c r="J1485" i="1"/>
  <c r="AB1485" i="1" s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AB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AB1469" i="1" s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S1462" i="1" s="1"/>
  <c r="AB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AB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AB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AB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L1415" i="1"/>
  <c r="M1415" i="1" s="1"/>
  <c r="AB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B1399" i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P1389" i="1" s="1"/>
  <c r="AB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AB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B1386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AB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V1364" i="1" s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AB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AB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S1349" i="1" s="1"/>
  <c r="Q1349" i="1"/>
  <c r="O1349" i="1"/>
  <c r="P1349" i="1" s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S1345" i="1"/>
  <c r="AB1345" i="1" s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V1336" i="1" s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B1323" i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AB1314" i="1" s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S1313" i="1" s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S1310" i="1" s="1"/>
  <c r="AB1310" i="1" s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AB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AB1295" i="1" s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AB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P1267" i="1" s="1"/>
  <c r="AB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AB1257" i="1" s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S1256" i="1" s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S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AB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B1242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AB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V1235" i="1" s="1"/>
  <c r="T1235" i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AB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AB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S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P1221" i="1"/>
  <c r="AB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AB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S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S1198" i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B1194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B1193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P1182" i="1"/>
  <c r="AB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P1179" i="1" s="1"/>
  <c r="AB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S1178" i="1" s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P1173" i="1" s="1"/>
  <c r="AB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AB1151" i="1" s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AB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V1126" i="1" s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B1109" i="1"/>
  <c r="AA1109" i="1"/>
  <c r="Y1109" i="1"/>
  <c r="Z1109" i="1" s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AB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AB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AB1095" i="1" s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AB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AB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P1065" i="1" s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P1059" i="1" s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AB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B1053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B1041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V1039" i="1" s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P1033" i="1" s="1"/>
  <c r="AB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AB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V991" i="1" s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V987" i="1"/>
  <c r="U987" i="1"/>
  <c r="T987" i="1"/>
  <c r="R987" i="1"/>
  <c r="Q987" i="1"/>
  <c r="S987" i="1" s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S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P977" i="1" s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AB971" i="1" s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P949" i="1" s="1"/>
  <c r="AB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AB947" i="1" s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S946" i="1" s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AB943" i="1" s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AB939" i="1" s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P930" i="1" s="1"/>
  <c r="AB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AB927" i="1" s="1"/>
  <c r="L927" i="1"/>
  <c r="K927" i="1"/>
  <c r="J927" i="1"/>
  <c r="I927" i="1"/>
  <c r="H927" i="1"/>
  <c r="G927" i="1"/>
  <c r="F927" i="1"/>
  <c r="E927" i="1"/>
  <c r="D927" i="1"/>
  <c r="B927" i="1"/>
  <c r="A927" i="1"/>
  <c r="AB926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P925" i="1"/>
  <c r="AB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AB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AB922" i="1" s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Q915" i="1"/>
  <c r="S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S901" i="1" s="1"/>
  <c r="Q901" i="1"/>
  <c r="P901" i="1"/>
  <c r="AB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P899" i="1" s="1"/>
  <c r="AB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AB898" i="1" s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P893" i="1" s="1"/>
  <c r="AB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S892" i="1" s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AB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AB877" i="1" s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AB873" i="1" s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B869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V863" i="1"/>
  <c r="U863" i="1"/>
  <c r="T863" i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AB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AB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R846" i="1"/>
  <c r="Q846" i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P819" i="1" s="1"/>
  <c r="AB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V815" i="1" s="1"/>
  <c r="T815" i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S813" i="1" s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B810" i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V799" i="1" s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S798" i="1" s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S794" i="1" s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V793" i="1" s="1"/>
  <c r="T793" i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V791" i="1" s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V783" i="1" s="1"/>
  <c r="T783" i="1"/>
  <c r="R783" i="1"/>
  <c r="Q783" i="1"/>
  <c r="S783" i="1" s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V777" i="1" s="1"/>
  <c r="T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AB773" i="1" s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V767" i="1" s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S766" i="1" s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R765" i="1"/>
  <c r="S765" i="1" s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AB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Q751" i="1"/>
  <c r="S751" i="1" s="1"/>
  <c r="P751" i="1"/>
  <c r="O751" i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AB741" i="1" s="1"/>
  <c r="T741" i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S714" i="1" s="1"/>
  <c r="P714" i="1"/>
  <c r="AB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AB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P705" i="1" s="1"/>
  <c r="AB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AB697" i="1" s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AB695" i="1" s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AB686" i="1" s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AB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P679" i="1" s="1"/>
  <c r="AB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AB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V669" i="1" s="1"/>
  <c r="T669" i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S658" i="1" s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S650" i="1" s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S645" i="1"/>
  <c r="AB645" i="1" s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S644" i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P635" i="1" s="1"/>
  <c r="AB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AB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P623" i="1" s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M610" i="1"/>
  <c r="AB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P609" i="1" s="1"/>
  <c r="AB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Q607" i="1"/>
  <c r="S607" i="1" s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AB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V605" i="1" s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AB598" i="1" s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AB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P593" i="1" s="1"/>
  <c r="AB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V592" i="1" s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AB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V587" i="1" s="1"/>
  <c r="T587" i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P582" i="1"/>
  <c r="AB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B577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B573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B570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S566" i="1" s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S558" i="1" s="1"/>
  <c r="Q558" i="1"/>
  <c r="O558" i="1"/>
  <c r="N558" i="1"/>
  <c r="P558" i="1" s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P553" i="1" s="1"/>
  <c r="AB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V551" i="1" s="1"/>
  <c r="T551" i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S550" i="1" s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S549" i="1" s="1"/>
  <c r="Q549" i="1"/>
  <c r="O549" i="1"/>
  <c r="P549" i="1" s="1"/>
  <c r="N549" i="1"/>
  <c r="L549" i="1"/>
  <c r="K549" i="1"/>
  <c r="M549" i="1" s="1"/>
  <c r="J549" i="1"/>
  <c r="AB549" i="1" s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P527" i="1"/>
  <c r="O527" i="1"/>
  <c r="N527" i="1"/>
  <c r="L527" i="1"/>
  <c r="K527" i="1"/>
  <c r="M527" i="1" s="1"/>
  <c r="J527" i="1"/>
  <c r="AB527" i="1" s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P525" i="1" s="1"/>
  <c r="N525" i="1"/>
  <c r="L525" i="1"/>
  <c r="K525" i="1"/>
  <c r="M525" i="1" s="1"/>
  <c r="J525" i="1"/>
  <c r="I525" i="1"/>
  <c r="AB525" i="1" s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V519" i="1" s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S510" i="1" s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S502" i="1" s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V500" i="1" s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V499" i="1"/>
  <c r="U499" i="1"/>
  <c r="T499" i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S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V493" i="1" s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S486" i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S476" i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S472" i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V455" i="1"/>
  <c r="U455" i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AB455" i="1" s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R451" i="1"/>
  <c r="Q451" i="1"/>
  <c r="S451" i="1" s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S448" i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P447" i="1" s="1"/>
  <c r="N447" i="1"/>
  <c r="L447" i="1"/>
  <c r="M447" i="1" s="1"/>
  <c r="K447" i="1"/>
  <c r="J447" i="1"/>
  <c r="I447" i="1"/>
  <c r="AB447" i="1" s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V443" i="1" s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B439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P433" i="1" s="1"/>
  <c r="AB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AB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B417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S416" i="1"/>
  <c r="R416" i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AB415" i="1" s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V411" i="1" s="1"/>
  <c r="T411" i="1"/>
  <c r="R411" i="1"/>
  <c r="Q411" i="1"/>
  <c r="S411" i="1" s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P401" i="1"/>
  <c r="AB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AB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S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P377" i="1" s="1"/>
  <c r="AB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P369" i="1" s="1"/>
  <c r="AB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Q365" i="1"/>
  <c r="S365" i="1" s="1"/>
  <c r="O365" i="1"/>
  <c r="P365" i="1" s="1"/>
  <c r="AB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AB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B361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P359" i="1" s="1"/>
  <c r="N359" i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B355" i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B349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B347" i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V343" i="1"/>
  <c r="U343" i="1"/>
  <c r="T343" i="1"/>
  <c r="R343" i="1"/>
  <c r="Q343" i="1"/>
  <c r="S343" i="1" s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V319" i="1"/>
  <c r="U319" i="1"/>
  <c r="T319" i="1"/>
  <c r="R319" i="1"/>
  <c r="Q319" i="1"/>
  <c r="S319" i="1" s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AB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V311" i="1"/>
  <c r="U311" i="1"/>
  <c r="T311" i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AB305" i="1" s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AB289" i="1" s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AB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AB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P275" i="1" s="1"/>
  <c r="AB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AB273" i="1" s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P269" i="1" s="1"/>
  <c r="AB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V256" i="1" s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AB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AB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AB241" i="1" s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V239" i="1"/>
  <c r="U239" i="1"/>
  <c r="T239" i="1"/>
  <c r="R239" i="1"/>
  <c r="Q239" i="1"/>
  <c r="S239" i="1" s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S234" i="1" s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W232" i="1"/>
  <c r="V232" i="1"/>
  <c r="U232" i="1"/>
  <c r="T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S228" i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P223" i="1" s="1"/>
  <c r="N223" i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AB217" i="1" s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S216" i="1"/>
  <c r="R216" i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S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V209" i="1" s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S190" i="1" s="1"/>
  <c r="Q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V181" i="1" s="1"/>
  <c r="T181" i="1"/>
  <c r="R181" i="1"/>
  <c r="Q181" i="1"/>
  <c r="S181" i="1" s="1"/>
  <c r="O181" i="1"/>
  <c r="P181" i="1" s="1"/>
  <c r="AB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P175" i="1" s="1"/>
  <c r="N175" i="1"/>
  <c r="L175" i="1"/>
  <c r="K175" i="1"/>
  <c r="M175" i="1" s="1"/>
  <c r="J175" i="1"/>
  <c r="AB175" i="1" s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V173" i="1" s="1"/>
  <c r="T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R168" i="1"/>
  <c r="S168" i="1" s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R164" i="1"/>
  <c r="S164" i="1" s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P161" i="1" s="1"/>
  <c r="AB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AB159" i="1" s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S158" i="1" s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P151" i="1" s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V145" i="1" s="1"/>
  <c r="T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V141" i="1" s="1"/>
  <c r="T141" i="1"/>
  <c r="R141" i="1"/>
  <c r="Q141" i="1"/>
  <c r="S141" i="1" s="1"/>
  <c r="O141" i="1"/>
  <c r="P141" i="1" s="1"/>
  <c r="AB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B139" i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V133" i="1" s="1"/>
  <c r="T133" i="1"/>
  <c r="R133" i="1"/>
  <c r="Q133" i="1"/>
  <c r="S133" i="1" s="1"/>
  <c r="O133" i="1"/>
  <c r="P133" i="1" s="1"/>
  <c r="AB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V121" i="1" s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V113" i="1" s="1"/>
  <c r="AB113" i="1" s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P103" i="1" s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V93" i="1" s="1"/>
  <c r="T93" i="1"/>
  <c r="R93" i="1"/>
  <c r="Q93" i="1"/>
  <c r="S93" i="1" s="1"/>
  <c r="O93" i="1"/>
  <c r="P93" i="1" s="1"/>
  <c r="AB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P82" i="1"/>
  <c r="AB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Q74" i="1"/>
  <c r="S74" i="1" s="1"/>
  <c r="P74" i="1"/>
  <c r="AB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P66" i="1"/>
  <c r="AB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Q58" i="1"/>
  <c r="S58" i="1" s="1"/>
  <c r="P58" i="1"/>
  <c r="AB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P50" i="1"/>
  <c r="AB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AB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AB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2" i="1" l="1"/>
  <c r="AB7" i="1"/>
  <c r="AB9" i="1"/>
  <c r="AB12" i="1"/>
  <c r="AB26" i="1"/>
  <c r="AB35" i="1"/>
  <c r="AB15" i="1"/>
  <c r="AB17" i="1"/>
  <c r="AB34" i="1"/>
  <c r="AB698" i="1"/>
  <c r="AB14" i="1"/>
  <c r="AB23" i="1"/>
  <c r="AB25" i="1"/>
  <c r="AB28" i="1"/>
  <c r="AB31" i="1"/>
  <c r="AB33" i="1"/>
  <c r="AB11" i="1"/>
  <c r="AB13" i="1"/>
  <c r="AB16" i="1"/>
  <c r="AB30" i="1"/>
  <c r="AB46" i="1"/>
  <c r="AB3" i="1"/>
  <c r="AB10" i="1"/>
  <c r="AB19" i="1"/>
  <c r="AB21" i="1"/>
  <c r="AB24" i="1"/>
  <c r="AB4" i="1"/>
  <c r="AB18" i="1"/>
  <c r="AB1232" i="1"/>
  <c r="AB2555" i="1"/>
  <c r="AB41" i="1"/>
  <c r="V37" i="1"/>
  <c r="AB40" i="1"/>
  <c r="V49" i="1"/>
  <c r="AB49" i="1" s="1"/>
  <c r="AB52" i="1"/>
  <c r="V57" i="1"/>
  <c r="V65" i="1"/>
  <c r="AB65" i="1" s="1"/>
  <c r="V73" i="1"/>
  <c r="AB73" i="1" s="1"/>
  <c r="V81" i="1"/>
  <c r="AB81" i="1" s="1"/>
  <c r="AB105" i="1"/>
  <c r="AB118" i="1"/>
  <c r="P146" i="1"/>
  <c r="AB163" i="1"/>
  <c r="M179" i="1"/>
  <c r="AB179" i="1" s="1"/>
  <c r="AB201" i="1"/>
  <c r="AB208" i="1"/>
  <c r="AB221" i="1"/>
  <c r="V252" i="1"/>
  <c r="AB253" i="1"/>
  <c r="M271" i="1"/>
  <c r="AB271" i="1" s="1"/>
  <c r="AB331" i="1"/>
  <c r="AB345" i="1"/>
  <c r="AB1031" i="1"/>
  <c r="AB1042" i="1"/>
  <c r="S46" i="1"/>
  <c r="M52" i="1"/>
  <c r="M60" i="1"/>
  <c r="AB60" i="1" s="1"/>
  <c r="M68" i="1"/>
  <c r="AB68" i="1" s="1"/>
  <c r="M76" i="1"/>
  <c r="M84" i="1"/>
  <c r="V116" i="1"/>
  <c r="AB117" i="1"/>
  <c r="AB122" i="1"/>
  <c r="AB143" i="1"/>
  <c r="S193" i="1"/>
  <c r="M227" i="1"/>
  <c r="AB227" i="1" s="1"/>
  <c r="Z270" i="1"/>
  <c r="AB287" i="1"/>
  <c r="Z294" i="1"/>
  <c r="AB294" i="1" s="1"/>
  <c r="AB301" i="1"/>
  <c r="AB309" i="1"/>
  <c r="V313" i="1"/>
  <c r="AB313" i="1" s="1"/>
  <c r="AB330" i="1"/>
  <c r="Z338" i="1"/>
  <c r="AB353" i="1"/>
  <c r="Z556" i="1"/>
  <c r="AB53" i="1"/>
  <c r="AB77" i="1"/>
  <c r="AB85" i="1"/>
  <c r="AB3599" i="1"/>
  <c r="AB43" i="1"/>
  <c r="AB256" i="1"/>
  <c r="AB332" i="1"/>
  <c r="AB109" i="1"/>
  <c r="AB123" i="1"/>
  <c r="AB145" i="1"/>
  <c r="AB236" i="1"/>
  <c r="AB67" i="1"/>
  <c r="AB75" i="1"/>
  <c r="AB76" i="1"/>
  <c r="AB83" i="1"/>
  <c r="AB339" i="1"/>
  <c r="AB607" i="1"/>
  <c r="AB830" i="1"/>
  <c r="AB36" i="1"/>
  <c r="AB300" i="1"/>
  <c r="AB1343" i="1"/>
  <c r="AB37" i="1"/>
  <c r="AB188" i="1"/>
  <c r="AB214" i="1"/>
  <c r="M40" i="1"/>
  <c r="AB92" i="1"/>
  <c r="P98" i="1"/>
  <c r="AB98" i="1" s="1"/>
  <c r="AB107" i="1"/>
  <c r="AB142" i="1"/>
  <c r="Z154" i="1"/>
  <c r="AB167" i="1"/>
  <c r="S197" i="1"/>
  <c r="AB197" i="1" s="1"/>
  <c r="Z200" i="1"/>
  <c r="AB205" i="1"/>
  <c r="V212" i="1"/>
  <c r="AB213" i="1"/>
  <c r="AB260" i="1"/>
  <c r="AB261" i="1"/>
  <c r="AB262" i="1"/>
  <c r="AB286" i="1"/>
  <c r="AB323" i="1"/>
  <c r="Z343" i="1"/>
  <c r="AB571" i="1"/>
  <c r="P1326" i="1"/>
  <c r="AB1326" i="1" s="1"/>
  <c r="AB116" i="1"/>
  <c r="AB47" i="1"/>
  <c r="AB80" i="1"/>
  <c r="S145" i="1"/>
  <c r="AB160" i="1"/>
  <c r="AB171" i="1"/>
  <c r="AB219" i="1"/>
  <c r="AB254" i="1"/>
  <c r="AB336" i="1"/>
  <c r="AB337" i="1"/>
  <c r="AB343" i="1"/>
  <c r="AB381" i="1"/>
  <c r="AB382" i="1"/>
  <c r="M555" i="1"/>
  <c r="AB555" i="1" s="1"/>
  <c r="AB55" i="1"/>
  <c r="P59" i="1"/>
  <c r="AB59" i="1" s="1"/>
  <c r="AB63" i="1"/>
  <c r="AB71" i="1"/>
  <c r="AB72" i="1"/>
  <c r="AB79" i="1"/>
  <c r="S97" i="1"/>
  <c r="AB97" i="1" s="1"/>
  <c r="AB115" i="1"/>
  <c r="AB121" i="1"/>
  <c r="AB166" i="1"/>
  <c r="AB212" i="1"/>
  <c r="AB251" i="1"/>
  <c r="AB259" i="1"/>
  <c r="AB283" i="1"/>
  <c r="AB298" i="1"/>
  <c r="AB299" i="1"/>
  <c r="AB307" i="1"/>
  <c r="S310" i="1"/>
  <c r="AB310" i="1" s="1"/>
  <c r="AB533" i="1"/>
  <c r="AB683" i="1"/>
  <c r="AB57" i="1"/>
  <c r="AB94" i="1"/>
  <c r="AB127" i="1"/>
  <c r="S42" i="1"/>
  <c r="AB42" i="1" s="1"/>
  <c r="M48" i="1"/>
  <c r="AB48" i="1" s="1"/>
  <c r="V53" i="1"/>
  <c r="V61" i="1"/>
  <c r="AB61" i="1" s="1"/>
  <c r="AB64" i="1"/>
  <c r="V69" i="1"/>
  <c r="V77" i="1"/>
  <c r="V85" i="1"/>
  <c r="AB101" i="1"/>
  <c r="Z106" i="1"/>
  <c r="V112" i="1"/>
  <c r="AB112" i="1" s="1"/>
  <c r="AB125" i="1"/>
  <c r="M131" i="1"/>
  <c r="AB131" i="1" s="1"/>
  <c r="V164" i="1"/>
  <c r="AB164" i="1" s="1"/>
  <c r="AB165" i="1"/>
  <c r="P190" i="1"/>
  <c r="AB190" i="1" s="1"/>
  <c r="AB199" i="1"/>
  <c r="AB267" i="1"/>
  <c r="V296" i="1"/>
  <c r="AB297" i="1"/>
  <c r="V325" i="1"/>
  <c r="AB325" i="1" s="1"/>
  <c r="AB327" i="1"/>
  <c r="AB341" i="1"/>
  <c r="Z342" i="1"/>
  <c r="AB554" i="1"/>
  <c r="AB69" i="1"/>
  <c r="AB120" i="1"/>
  <c r="AB211" i="1"/>
  <c r="AB44" i="1"/>
  <c r="AB84" i="1"/>
  <c r="AB119" i="1"/>
  <c r="AB191" i="1"/>
  <c r="AB375" i="1"/>
  <c r="AB51" i="1"/>
  <c r="P39" i="1"/>
  <c r="AB39" i="1" s="1"/>
  <c r="AB45" i="1"/>
  <c r="M56" i="1"/>
  <c r="AB56" i="1" s="1"/>
  <c r="M64" i="1"/>
  <c r="M72" i="1"/>
  <c r="M80" i="1"/>
  <c r="AB129" i="1"/>
  <c r="AB147" i="1"/>
  <c r="S149" i="1"/>
  <c r="AB149" i="1" s="1"/>
  <c r="Z152" i="1"/>
  <c r="AB157" i="1"/>
  <c r="AB193" i="1"/>
  <c r="Z232" i="1"/>
  <c r="AB258" i="1"/>
  <c r="V280" i="1"/>
  <c r="AB282" i="1"/>
  <c r="AB291" i="1"/>
  <c r="AB293" i="1"/>
  <c r="Z306" i="1"/>
  <c r="AB306" i="1" s="1"/>
  <c r="AB399" i="1"/>
  <c r="AB446" i="1"/>
  <c r="P1247" i="1"/>
  <c r="AB1247" i="1" s="1"/>
  <c r="S89" i="1"/>
  <c r="AB89" i="1" s="1"/>
  <c r="V104" i="1"/>
  <c r="AB108" i="1"/>
  <c r="AB110" i="1"/>
  <c r="M119" i="1"/>
  <c r="P134" i="1"/>
  <c r="S137" i="1"/>
  <c r="AB137" i="1" s="1"/>
  <c r="V152" i="1"/>
  <c r="AB152" i="1" s="1"/>
  <c r="AB156" i="1"/>
  <c r="AB158" i="1"/>
  <c r="M167" i="1"/>
  <c r="P182" i="1"/>
  <c r="S185" i="1"/>
  <c r="AB185" i="1" s="1"/>
  <c r="V200" i="1"/>
  <c r="AB204" i="1"/>
  <c r="AB206" i="1"/>
  <c r="M215" i="1"/>
  <c r="AB215" i="1" s="1"/>
  <c r="S236" i="1"/>
  <c r="AB252" i="1"/>
  <c r="M263" i="1"/>
  <c r="AB263" i="1" s="1"/>
  <c r="AB296" i="1"/>
  <c r="M303" i="1"/>
  <c r="AB303" i="1" s="1"/>
  <c r="AB328" i="1"/>
  <c r="M335" i="1"/>
  <c r="AB335" i="1" s="1"/>
  <c r="AB397" i="1"/>
  <c r="AB444" i="1"/>
  <c r="AB490" i="1"/>
  <c r="AB537" i="1"/>
  <c r="AB538" i="1"/>
  <c r="Z542" i="1"/>
  <c r="AB545" i="1"/>
  <c r="AB615" i="1"/>
  <c r="AB754" i="1"/>
  <c r="AB1206" i="1"/>
  <c r="AB2159" i="1"/>
  <c r="V2294" i="1"/>
  <c r="P2299" i="1"/>
  <c r="AB2372" i="1"/>
  <c r="AB104" i="1"/>
  <c r="AB106" i="1"/>
  <c r="AB154" i="1"/>
  <c r="AB200" i="1"/>
  <c r="AB202" i="1"/>
  <c r="AB250" i="1"/>
  <c r="AB292" i="1"/>
  <c r="AB324" i="1"/>
  <c r="AB326" i="1"/>
  <c r="AB396" i="1"/>
  <c r="AB482" i="1"/>
  <c r="AB1113" i="1"/>
  <c r="AB1330" i="1"/>
  <c r="AB1886" i="1"/>
  <c r="AB100" i="1"/>
  <c r="M111" i="1"/>
  <c r="AB111" i="1" s="1"/>
  <c r="AB148" i="1"/>
  <c r="AB150" i="1"/>
  <c r="AB196" i="1"/>
  <c r="M207" i="1"/>
  <c r="AB207" i="1" s="1"/>
  <c r="S225" i="1"/>
  <c r="AB225" i="1" s="1"/>
  <c r="AB244" i="1"/>
  <c r="AB248" i="1"/>
  <c r="M255" i="1"/>
  <c r="AB255" i="1" s="1"/>
  <c r="AB290" i="1"/>
  <c r="Z295" i="1"/>
  <c r="AB322" i="1"/>
  <c r="Z327" i="1"/>
  <c r="AB354" i="1"/>
  <c r="Z374" i="1"/>
  <c r="AB425" i="1"/>
  <c r="V488" i="1"/>
  <c r="P607" i="1"/>
  <c r="AB759" i="1"/>
  <c r="AB786" i="1"/>
  <c r="AB889" i="1"/>
  <c r="V88" i="1"/>
  <c r="AB88" i="1" s="1"/>
  <c r="V92" i="1"/>
  <c r="AB96" i="1"/>
  <c r="M107" i="1"/>
  <c r="P122" i="1"/>
  <c r="S125" i="1"/>
  <c r="V140" i="1"/>
  <c r="AB140" i="1" s="1"/>
  <c r="AB144" i="1"/>
  <c r="AB146" i="1"/>
  <c r="M155" i="1"/>
  <c r="AB155" i="1" s="1"/>
  <c r="P170" i="1"/>
  <c r="AB170" i="1" s="1"/>
  <c r="S173" i="1"/>
  <c r="AB173" i="1" s="1"/>
  <c r="V188" i="1"/>
  <c r="AB192" i="1"/>
  <c r="AB194" i="1"/>
  <c r="M203" i="1"/>
  <c r="AB203" i="1" s="1"/>
  <c r="P218" i="1"/>
  <c r="AB218" i="1" s="1"/>
  <c r="S221" i="1"/>
  <c r="S232" i="1"/>
  <c r="AB242" i="1"/>
  <c r="AB246" i="1"/>
  <c r="AB284" i="1"/>
  <c r="AB288" i="1"/>
  <c r="M295" i="1"/>
  <c r="AB295" i="1" s="1"/>
  <c r="AB302" i="1"/>
  <c r="AB320" i="1"/>
  <c r="M327" i="1"/>
  <c r="M367" i="1"/>
  <c r="AB367" i="1" s="1"/>
  <c r="M419" i="1"/>
  <c r="AB419" i="1" s="1"/>
  <c r="AB481" i="1"/>
  <c r="AB488" i="1"/>
  <c r="P491" i="1"/>
  <c r="Z518" i="1"/>
  <c r="AB518" i="1" s="1"/>
  <c r="AB675" i="1"/>
  <c r="M884" i="1"/>
  <c r="S1069" i="1"/>
  <c r="S1189" i="1"/>
  <c r="Z1303" i="1"/>
  <c r="AB1303" i="1" s="1"/>
  <c r="AB90" i="1"/>
  <c r="M99" i="1"/>
  <c r="AB99" i="1" s="1"/>
  <c r="P114" i="1"/>
  <c r="AB114" i="1" s="1"/>
  <c r="S117" i="1"/>
  <c r="V132" i="1"/>
  <c r="AB136" i="1"/>
  <c r="AB138" i="1"/>
  <c r="M147" i="1"/>
  <c r="P162" i="1"/>
  <c r="AB162" i="1" s="1"/>
  <c r="S165" i="1"/>
  <c r="V180" i="1"/>
  <c r="AB184" i="1"/>
  <c r="AB186" i="1"/>
  <c r="M195" i="1"/>
  <c r="AB195" i="1" s="1"/>
  <c r="P210" i="1"/>
  <c r="AB210" i="1" s="1"/>
  <c r="S213" i="1"/>
  <c r="V228" i="1"/>
  <c r="AB238" i="1"/>
  <c r="M247" i="1"/>
  <c r="AB247" i="1" s="1"/>
  <c r="AB276" i="1"/>
  <c r="AB280" i="1"/>
  <c r="Z287" i="1"/>
  <c r="AB314" i="1"/>
  <c r="Z319" i="1"/>
  <c r="AB348" i="1"/>
  <c r="V384" i="1"/>
  <c r="AB384" i="1" s="1"/>
  <c r="AB385" i="1"/>
  <c r="S514" i="1"/>
  <c r="AB514" i="1" s="1"/>
  <c r="AB529" i="1"/>
  <c r="AB563" i="1"/>
  <c r="AB668" i="1"/>
  <c r="AB781" i="1"/>
  <c r="AB789" i="1"/>
  <c r="AB801" i="1"/>
  <c r="AB883" i="1"/>
  <c r="AB962" i="1"/>
  <c r="AB1177" i="1"/>
  <c r="AB1185" i="1"/>
  <c r="AB1358" i="1"/>
  <c r="M87" i="1"/>
  <c r="AB87" i="1" s="1"/>
  <c r="M95" i="1"/>
  <c r="AB95" i="1" s="1"/>
  <c r="AB132" i="1"/>
  <c r="AB134" i="1"/>
  <c r="M143" i="1"/>
  <c r="AB180" i="1"/>
  <c r="AB182" i="1"/>
  <c r="M191" i="1"/>
  <c r="AB228" i="1"/>
  <c r="Z239" i="1"/>
  <c r="AB274" i="1"/>
  <c r="AB278" i="1"/>
  <c r="M287" i="1"/>
  <c r="AB312" i="1"/>
  <c r="M319" i="1"/>
  <c r="AB319" i="1" s="1"/>
  <c r="AB346" i="1"/>
  <c r="AB350" i="1"/>
  <c r="Z351" i="1"/>
  <c r="AB351" i="1" s="1"/>
  <c r="M411" i="1"/>
  <c r="AB411" i="1" s="1"/>
  <c r="S414" i="1"/>
  <c r="S454" i="1"/>
  <c r="AB454" i="1" s="1"/>
  <c r="AB487" i="1"/>
  <c r="AB730" i="1"/>
  <c r="AB890" i="1"/>
  <c r="AB950" i="1"/>
  <c r="AB1143" i="1"/>
  <c r="AB1251" i="1"/>
  <c r="AB1285" i="1"/>
  <c r="M91" i="1"/>
  <c r="AB91" i="1" s="1"/>
  <c r="AB128" i="1"/>
  <c r="AB130" i="1"/>
  <c r="AB176" i="1"/>
  <c r="AB178" i="1"/>
  <c r="M187" i="1"/>
  <c r="AB187" i="1" s="1"/>
  <c r="V220" i="1"/>
  <c r="AB224" i="1"/>
  <c r="AB226" i="1"/>
  <c r="AB234" i="1"/>
  <c r="Z235" i="1"/>
  <c r="AB235" i="1" s="1"/>
  <c r="M239" i="1"/>
  <c r="AB268" i="1"/>
  <c r="AB272" i="1"/>
  <c r="AB308" i="1"/>
  <c r="AB340" i="1"/>
  <c r="AB344" i="1"/>
  <c r="AB507" i="1"/>
  <c r="AB534" i="1"/>
  <c r="AB611" i="1"/>
  <c r="M723" i="1"/>
  <c r="AB723" i="1" s="1"/>
  <c r="AB726" i="1"/>
  <c r="S777" i="1"/>
  <c r="AB867" i="1"/>
  <c r="AB1026" i="1"/>
  <c r="AB1059" i="1"/>
  <c r="S1169" i="1"/>
  <c r="Z1274" i="1"/>
  <c r="AB1466" i="1"/>
  <c r="P102" i="1"/>
  <c r="AB102" i="1" s="1"/>
  <c r="S105" i="1"/>
  <c r="V120" i="1"/>
  <c r="AB124" i="1"/>
  <c r="AB126" i="1"/>
  <c r="M135" i="1"/>
  <c r="AB135" i="1" s="1"/>
  <c r="P150" i="1"/>
  <c r="S153" i="1"/>
  <c r="AB153" i="1" s="1"/>
  <c r="V168" i="1"/>
  <c r="AB168" i="1" s="1"/>
  <c r="AB172" i="1"/>
  <c r="AB174" i="1"/>
  <c r="M183" i="1"/>
  <c r="AB183" i="1" s="1"/>
  <c r="P198" i="1"/>
  <c r="AB198" i="1" s="1"/>
  <c r="S201" i="1"/>
  <c r="V216" i="1"/>
  <c r="AB216" i="1" s="1"/>
  <c r="AB220" i="1"/>
  <c r="AB222" i="1"/>
  <c r="AB266" i="1"/>
  <c r="AB270" i="1"/>
  <c r="M279" i="1"/>
  <c r="AB279" i="1" s="1"/>
  <c r="Z311" i="1"/>
  <c r="AB311" i="1" s="1"/>
  <c r="AB338" i="1"/>
  <c r="AB342" i="1"/>
  <c r="Z499" i="1"/>
  <c r="AB499" i="1" s="1"/>
  <c r="S509" i="1"/>
  <c r="AB535" i="1"/>
  <c r="AB546" i="1"/>
  <c r="P575" i="1"/>
  <c r="Z619" i="1"/>
  <c r="AB619" i="1" s="1"/>
  <c r="S725" i="1"/>
  <c r="V765" i="1"/>
  <c r="AB765" i="1" s="1"/>
  <c r="AB835" i="1"/>
  <c r="Z846" i="1"/>
  <c r="AB1046" i="1"/>
  <c r="AB1057" i="1"/>
  <c r="S1266" i="1"/>
  <c r="S1398" i="1"/>
  <c r="AB1398" i="1" s="1"/>
  <c r="AB380" i="1"/>
  <c r="AB407" i="1"/>
  <c r="AB463" i="1"/>
  <c r="AB480" i="1"/>
  <c r="AB503" i="1"/>
  <c r="AB517" i="1"/>
  <c r="AB539" i="1"/>
  <c r="AB682" i="1"/>
  <c r="P683" i="1"/>
  <c r="AB690" i="1"/>
  <c r="AB753" i="1"/>
  <c r="Z758" i="1"/>
  <c r="AB778" i="1"/>
  <c r="AB866" i="1"/>
  <c r="AB914" i="1"/>
  <c r="AB918" i="1"/>
  <c r="AB931" i="1"/>
  <c r="Z964" i="1"/>
  <c r="P966" i="1"/>
  <c r="AB966" i="1" s="1"/>
  <c r="AB1056" i="1"/>
  <c r="AB1068" i="1"/>
  <c r="AB1069" i="1"/>
  <c r="V1100" i="1"/>
  <c r="Z1126" i="1"/>
  <c r="AB1297" i="1"/>
  <c r="AB1328" i="1"/>
  <c r="AB1329" i="1"/>
  <c r="AB1392" i="1"/>
  <c r="AB394" i="1"/>
  <c r="AB453" i="1"/>
  <c r="AB457" i="1"/>
  <c r="AB531" i="1"/>
  <c r="AB579" i="1"/>
  <c r="AB634" i="1"/>
  <c r="AB701" i="1"/>
  <c r="AB831" i="1"/>
  <c r="AB879" i="1"/>
  <c r="AB963" i="1"/>
  <c r="AB973" i="1"/>
  <c r="AB975" i="1"/>
  <c r="AB989" i="1"/>
  <c r="AB1051" i="1"/>
  <c r="AB1087" i="1"/>
  <c r="AB1100" i="1"/>
  <c r="AB1219" i="1"/>
  <c r="AB1272" i="1"/>
  <c r="AB1305" i="1"/>
  <c r="AB1335" i="1"/>
  <c r="AB1347" i="1"/>
  <c r="AB1434" i="1"/>
  <c r="AB1711" i="1"/>
  <c r="AB1948" i="1"/>
  <c r="P383" i="1"/>
  <c r="AB383" i="1" s="1"/>
  <c r="AB392" i="1"/>
  <c r="AB404" i="1"/>
  <c r="AB405" i="1"/>
  <c r="M427" i="1"/>
  <c r="AB440" i="1"/>
  <c r="S458" i="1"/>
  <c r="V476" i="1"/>
  <c r="AB476" i="1" s="1"/>
  <c r="AB477" i="1"/>
  <c r="AB502" i="1"/>
  <c r="AB515" i="1"/>
  <c r="AB521" i="1"/>
  <c r="S542" i="1"/>
  <c r="AB542" i="1" s="1"/>
  <c r="AB547" i="1"/>
  <c r="Z568" i="1"/>
  <c r="AB578" i="1"/>
  <c r="S642" i="1"/>
  <c r="AB642" i="1" s="1"/>
  <c r="AB649" i="1"/>
  <c r="Z812" i="1"/>
  <c r="AB843" i="1"/>
  <c r="AB903" i="1"/>
  <c r="AB929" i="1"/>
  <c r="AB944" i="1"/>
  <c r="S986" i="1"/>
  <c r="AB1025" i="1"/>
  <c r="AB1034" i="1"/>
  <c r="AB1103" i="1"/>
  <c r="P1115" i="1"/>
  <c r="AB1115" i="1" s="1"/>
  <c r="M1120" i="1"/>
  <c r="AB1131" i="1"/>
  <c r="S1150" i="1"/>
  <c r="AB1190" i="1"/>
  <c r="AB1201" i="1"/>
  <c r="AB1218" i="1"/>
  <c r="AB1248" i="1"/>
  <c r="AB1325" i="1"/>
  <c r="AB1346" i="1"/>
  <c r="Z1364" i="1"/>
  <c r="AB370" i="1"/>
  <c r="AB378" i="1"/>
  <c r="Z406" i="1"/>
  <c r="AB406" i="1" s="1"/>
  <c r="AB437" i="1"/>
  <c r="AB438" i="1"/>
  <c r="AB452" i="1"/>
  <c r="V465" i="1"/>
  <c r="Z467" i="1"/>
  <c r="S498" i="1"/>
  <c r="AB501" i="1"/>
  <c r="AB629" i="1"/>
  <c r="AB713" i="1"/>
  <c r="AB794" i="1"/>
  <c r="AB909" i="1"/>
  <c r="AB910" i="1"/>
  <c r="AB915" i="1"/>
  <c r="AB983" i="1"/>
  <c r="AB988" i="1"/>
  <c r="AB1007" i="1"/>
  <c r="Z1044" i="1"/>
  <c r="AB1138" i="1"/>
  <c r="AB1181" i="1"/>
  <c r="AB1262" i="1"/>
  <c r="AB1289" i="1"/>
  <c r="AB1299" i="1"/>
  <c r="AB1324" i="1"/>
  <c r="AB1334" i="1"/>
  <c r="AB1382" i="1"/>
  <c r="AB364" i="1"/>
  <c r="AB368" i="1"/>
  <c r="AB376" i="1"/>
  <c r="AB403" i="1"/>
  <c r="S418" i="1"/>
  <c r="AB418" i="1" s="1"/>
  <c r="P427" i="1"/>
  <c r="AB436" i="1"/>
  <c r="AB459" i="1"/>
  <c r="AB495" i="1"/>
  <c r="S518" i="1"/>
  <c r="AB559" i="1"/>
  <c r="AB567" i="1"/>
  <c r="AB599" i="1"/>
  <c r="Z600" i="1"/>
  <c r="Z622" i="1"/>
  <c r="Z628" i="1"/>
  <c r="AB628" i="1" s="1"/>
  <c r="Z655" i="1"/>
  <c r="AB662" i="1"/>
  <c r="M688" i="1"/>
  <c r="AB745" i="1"/>
  <c r="V761" i="1"/>
  <c r="AB761" i="1" s="1"/>
  <c r="AB777" i="1"/>
  <c r="AB902" i="1"/>
  <c r="V905" i="1"/>
  <c r="Z908" i="1"/>
  <c r="AB917" i="1"/>
  <c r="AB1018" i="1"/>
  <c r="AB1083" i="1"/>
  <c r="AB1086" i="1"/>
  <c r="M1092" i="1"/>
  <c r="AB1111" i="1"/>
  <c r="AB1129" i="1"/>
  <c r="Z1164" i="1"/>
  <c r="AB1175" i="1"/>
  <c r="AB1180" i="1"/>
  <c r="AB1211" i="1"/>
  <c r="AB1246" i="1"/>
  <c r="AB1253" i="1"/>
  <c r="AB1397" i="1"/>
  <c r="S1625" i="1"/>
  <c r="AB362" i="1"/>
  <c r="AB366" i="1"/>
  <c r="V385" i="1"/>
  <c r="AB388" i="1"/>
  <c r="AB389" i="1"/>
  <c r="Z403" i="1"/>
  <c r="Z422" i="1"/>
  <c r="AB434" i="1"/>
  <c r="AB451" i="1"/>
  <c r="AB465" i="1"/>
  <c r="V472" i="1"/>
  <c r="AB474" i="1"/>
  <c r="AB492" i="1"/>
  <c r="AB493" i="1"/>
  <c r="AB494" i="1"/>
  <c r="AB500" i="1"/>
  <c r="Z508" i="1"/>
  <c r="AB513" i="1"/>
  <c r="AB526" i="1"/>
  <c r="Z536" i="1"/>
  <c r="AB536" i="1" s="1"/>
  <c r="AB566" i="1"/>
  <c r="AB673" i="1"/>
  <c r="AB684" i="1"/>
  <c r="AB715" i="1"/>
  <c r="AB769" i="1"/>
  <c r="AB820" i="1"/>
  <c r="AB833" i="1"/>
  <c r="AB905" i="1"/>
  <c r="AB907" i="1"/>
  <c r="Z972" i="1"/>
  <c r="P974" i="1"/>
  <c r="AB974" i="1" s="1"/>
  <c r="AB1048" i="1"/>
  <c r="AB1082" i="1"/>
  <c r="AB1110" i="1"/>
  <c r="AB1162" i="1"/>
  <c r="AB1170" i="1"/>
  <c r="Z1174" i="1"/>
  <c r="AB1208" i="1"/>
  <c r="AB1227" i="1"/>
  <c r="V1244" i="1"/>
  <c r="AB1244" i="1" s="1"/>
  <c r="AB1245" i="1"/>
  <c r="AB1252" i="1"/>
  <c r="AB1315" i="1"/>
  <c r="AB1319" i="1"/>
  <c r="AB1338" i="1"/>
  <c r="S1370" i="1"/>
  <c r="AB1370" i="1" s="1"/>
  <c r="AB1375" i="1"/>
  <c r="AB1396" i="1"/>
  <c r="AB1641" i="1"/>
  <c r="AB356" i="1"/>
  <c r="AB360" i="1"/>
  <c r="Z367" i="1"/>
  <c r="M371" i="1"/>
  <c r="AB371" i="1" s="1"/>
  <c r="Z402" i="1"/>
  <c r="Z411" i="1"/>
  <c r="V429" i="1"/>
  <c r="AB432" i="1"/>
  <c r="AB450" i="1"/>
  <c r="M467" i="1"/>
  <c r="AB467" i="1" s="1"/>
  <c r="AB472" i="1"/>
  <c r="P479" i="1"/>
  <c r="AB479" i="1" s="1"/>
  <c r="AB497" i="1"/>
  <c r="AB506" i="1"/>
  <c r="V512" i="1"/>
  <c r="Z519" i="1"/>
  <c r="AB519" i="1" s="1"/>
  <c r="AB552" i="1"/>
  <c r="AB565" i="1"/>
  <c r="Z566" i="1"/>
  <c r="AB627" i="1"/>
  <c r="AB653" i="1"/>
  <c r="AB666" i="1"/>
  <c r="AB731" i="1"/>
  <c r="V740" i="1"/>
  <c r="M756" i="1"/>
  <c r="AB768" i="1"/>
  <c r="P806" i="1"/>
  <c r="AB806" i="1" s="1"/>
  <c r="AB853" i="1"/>
  <c r="AB912" i="1"/>
  <c r="M1043" i="1"/>
  <c r="AB1043" i="1" s="1"/>
  <c r="P1055" i="1"/>
  <c r="AB1055" i="1" s="1"/>
  <c r="AB1062" i="1"/>
  <c r="AB1072" i="1"/>
  <c r="AB1161" i="1"/>
  <c r="AB1202" i="1"/>
  <c r="AB1241" i="1"/>
  <c r="P1306" i="1"/>
  <c r="AB1306" i="1" s="1"/>
  <c r="S1309" i="1"/>
  <c r="AB1374" i="1"/>
  <c r="AB1409" i="1"/>
  <c r="AB1507" i="1"/>
  <c r="AB580" i="1"/>
  <c r="AB581" i="1"/>
  <c r="AB620" i="1"/>
  <c r="AB621" i="1"/>
  <c r="AB689" i="1"/>
  <c r="AB727" i="1"/>
  <c r="AB750" i="1"/>
  <c r="AB766" i="1"/>
  <c r="Z791" i="1"/>
  <c r="AB791" i="1" s="1"/>
  <c r="AB827" i="1"/>
  <c r="AB845" i="1"/>
  <c r="Z863" i="1"/>
  <c r="AB863" i="1" s="1"/>
  <c r="P883" i="1"/>
  <c r="AB904" i="1"/>
  <c r="P954" i="1"/>
  <c r="AB954" i="1" s="1"/>
  <c r="AB981" i="1"/>
  <c r="Z1028" i="1"/>
  <c r="AB1071" i="1"/>
  <c r="AB1108" i="1"/>
  <c r="Z1118" i="1"/>
  <c r="AB1118" i="1" s="1"/>
  <c r="AB1125" i="1"/>
  <c r="AB1187" i="1"/>
  <c r="V1201" i="1"/>
  <c r="AB1278" i="1"/>
  <c r="AB1322" i="1"/>
  <c r="AB1395" i="1"/>
  <c r="AB1607" i="1"/>
  <c r="AB2142" i="1"/>
  <c r="AB2153" i="1"/>
  <c r="AB2294" i="1"/>
  <c r="AB2510" i="1"/>
  <c r="AB614" i="1"/>
  <c r="V625" i="1"/>
  <c r="AB638" i="1"/>
  <c r="AB648" i="1"/>
  <c r="AB663" i="1"/>
  <c r="AB669" i="1"/>
  <c r="M676" i="1"/>
  <c r="AB676" i="1" s="1"/>
  <c r="V685" i="1"/>
  <c r="M703" i="1"/>
  <c r="AB703" i="1" s="1"/>
  <c r="AB782" i="1"/>
  <c r="Z783" i="1"/>
  <c r="AB790" i="1"/>
  <c r="M908" i="1"/>
  <c r="AB913" i="1"/>
  <c r="AB919" i="1"/>
  <c r="Z920" i="1"/>
  <c r="AB920" i="1" s="1"/>
  <c r="M952" i="1"/>
  <c r="AB980" i="1"/>
  <c r="Z987" i="1"/>
  <c r="AB1001" i="1"/>
  <c r="AB1009" i="1"/>
  <c r="AB1019" i="1"/>
  <c r="AB1027" i="1"/>
  <c r="AB1117" i="1"/>
  <c r="AB1150" i="1"/>
  <c r="AB1156" i="1"/>
  <c r="AB1171" i="1"/>
  <c r="AB1228" i="1"/>
  <c r="AB1229" i="1"/>
  <c r="Z1255" i="1"/>
  <c r="AB1255" i="1" s="1"/>
  <c r="Z1279" i="1"/>
  <c r="AB1279" i="1" s="1"/>
  <c r="AB1292" i="1"/>
  <c r="AB1301" i="1"/>
  <c r="V1321" i="1"/>
  <c r="AB1321" i="1" s="1"/>
  <c r="M1351" i="1"/>
  <c r="AB1351" i="1" s="1"/>
  <c r="AB1363" i="1"/>
  <c r="AB1403" i="1"/>
  <c r="AB1443" i="1"/>
  <c r="AB1487" i="1"/>
  <c r="AB1561" i="1"/>
  <c r="AB1567" i="1"/>
  <c r="AB1874" i="1"/>
  <c r="AB1900" i="1"/>
  <c r="AB2152" i="1"/>
  <c r="Z587" i="1"/>
  <c r="AB587" i="1" s="1"/>
  <c r="AB596" i="1"/>
  <c r="AB597" i="1"/>
  <c r="AB601" i="1"/>
  <c r="AB602" i="1"/>
  <c r="S614" i="1"/>
  <c r="AB618" i="1"/>
  <c r="AB637" i="1"/>
  <c r="AB641" i="1"/>
  <c r="AB654" i="1"/>
  <c r="Z656" i="1"/>
  <c r="M664" i="1"/>
  <c r="AB664" i="1" s="1"/>
  <c r="AB678" i="1"/>
  <c r="V684" i="1"/>
  <c r="AB685" i="1"/>
  <c r="AB687" i="1"/>
  <c r="AB693" i="1"/>
  <c r="Z694" i="1"/>
  <c r="AB694" i="1" s="1"/>
  <c r="AB711" i="1"/>
  <c r="P715" i="1"/>
  <c r="M735" i="1"/>
  <c r="AB735" i="1" s="1"/>
  <c r="AB747" i="1"/>
  <c r="P770" i="1"/>
  <c r="AB770" i="1" s="1"/>
  <c r="AB780" i="1"/>
  <c r="Z799" i="1"/>
  <c r="AB799" i="1" s="1"/>
  <c r="P802" i="1"/>
  <c r="AB802" i="1" s="1"/>
  <c r="S805" i="1"/>
  <c r="AB811" i="1"/>
  <c r="Z815" i="1"/>
  <c r="S830" i="1"/>
  <c r="AB844" i="1"/>
  <c r="Z852" i="1"/>
  <c r="AB852" i="1" s="1"/>
  <c r="AB888" i="1"/>
  <c r="P891" i="1"/>
  <c r="AB891" i="1" s="1"/>
  <c r="V956" i="1"/>
  <c r="AB959" i="1"/>
  <c r="P967" i="1"/>
  <c r="AB967" i="1" s="1"/>
  <c r="P975" i="1"/>
  <c r="M987" i="1"/>
  <c r="AB994" i="1"/>
  <c r="V1000" i="1"/>
  <c r="M1028" i="1"/>
  <c r="V1060" i="1"/>
  <c r="AB1060" i="1" s="1"/>
  <c r="P1078" i="1"/>
  <c r="AB1078" i="1" s="1"/>
  <c r="Z1084" i="1"/>
  <c r="AB1146" i="1"/>
  <c r="AB1149" i="1"/>
  <c r="S1190" i="1"/>
  <c r="V1200" i="1"/>
  <c r="AB1200" i="1" s="1"/>
  <c r="AB1203" i="1"/>
  <c r="M1207" i="1"/>
  <c r="Z1216" i="1"/>
  <c r="AB1216" i="1" s="1"/>
  <c r="Z1235" i="1"/>
  <c r="AB1235" i="1" s="1"/>
  <c r="AB1254" i="1"/>
  <c r="AB1266" i="1"/>
  <c r="AB1270" i="1"/>
  <c r="AB1318" i="1"/>
  <c r="AB1367" i="1"/>
  <c r="AB1383" i="1"/>
  <c r="AB1394" i="1"/>
  <c r="AB1417" i="1"/>
  <c r="AB1437" i="1"/>
  <c r="AB1498" i="1"/>
  <c r="AB1674" i="1"/>
  <c r="AB1744" i="1"/>
  <c r="AB1762" i="1"/>
  <c r="Z1822" i="1"/>
  <c r="AB2006" i="1"/>
  <c r="AB576" i="1"/>
  <c r="AB605" i="1"/>
  <c r="S622" i="1"/>
  <c r="M627" i="1"/>
  <c r="AB633" i="1"/>
  <c r="AB640" i="1"/>
  <c r="M647" i="1"/>
  <c r="AB647" i="1" s="1"/>
  <c r="M655" i="1"/>
  <c r="AB692" i="1"/>
  <c r="AB700" i="1"/>
  <c r="AB709" i="1"/>
  <c r="AB740" i="1"/>
  <c r="AB763" i="1"/>
  <c r="AB776" i="1"/>
  <c r="AB796" i="1"/>
  <c r="M815" i="1"/>
  <c r="AB815" i="1" s="1"/>
  <c r="AB818" i="1"/>
  <c r="M824" i="1"/>
  <c r="AB824" i="1" s="1"/>
  <c r="AB838" i="1"/>
  <c r="Z843" i="1"/>
  <c r="S846" i="1"/>
  <c r="M851" i="1"/>
  <c r="AB851" i="1" s="1"/>
  <c r="AB858" i="1"/>
  <c r="AB886" i="1"/>
  <c r="AB928" i="1"/>
  <c r="AB970" i="1"/>
  <c r="AB985" i="1"/>
  <c r="S997" i="1"/>
  <c r="AB997" i="1" s="1"/>
  <c r="AB1002" i="1"/>
  <c r="AB1014" i="1"/>
  <c r="Z1016" i="1"/>
  <c r="AB1067" i="1"/>
  <c r="V1120" i="1"/>
  <c r="AB1128" i="1"/>
  <c r="AB1148" i="1"/>
  <c r="AB1160" i="1"/>
  <c r="S1174" i="1"/>
  <c r="AB1174" i="1" s="1"/>
  <c r="AB1215" i="1"/>
  <c r="AB1226" i="1"/>
  <c r="AB1261" i="1"/>
  <c r="S1265" i="1"/>
  <c r="AB1359" i="1"/>
  <c r="V1385" i="1"/>
  <c r="S1397" i="1"/>
  <c r="AB1400" i="1"/>
  <c r="AB1429" i="1"/>
  <c r="AB1457" i="1"/>
  <c r="AB1809" i="1"/>
  <c r="AB1810" i="1"/>
  <c r="AB1924" i="1"/>
  <c r="AB1982" i="1"/>
  <c r="AB604" i="1"/>
  <c r="AB617" i="1"/>
  <c r="AB699" i="1"/>
  <c r="M732" i="1"/>
  <c r="Z752" i="1"/>
  <c r="AB760" i="1"/>
  <c r="S838" i="1"/>
  <c r="Z842" i="1"/>
  <c r="AB875" i="1"/>
  <c r="AB881" i="1"/>
  <c r="AB885" i="1"/>
  <c r="M932" i="1"/>
  <c r="AB937" i="1"/>
  <c r="AB938" i="1"/>
  <c r="AB961" i="1"/>
  <c r="AB1047" i="1"/>
  <c r="M1075" i="1"/>
  <c r="AB1075" i="1" s="1"/>
  <c r="AB1081" i="1"/>
  <c r="AB1135" i="1"/>
  <c r="AB1142" i="1"/>
  <c r="AB1153" i="1"/>
  <c r="M1163" i="1"/>
  <c r="AB1163" i="1" s="1"/>
  <c r="AB1214" i="1"/>
  <c r="V1224" i="1"/>
  <c r="AB1224" i="1" s="1"/>
  <c r="Z1250" i="1"/>
  <c r="AB1250" i="1" s="1"/>
  <c r="AB1761" i="1"/>
  <c r="AB1929" i="1"/>
  <c r="AB2086" i="1"/>
  <c r="AB2192" i="1"/>
  <c r="S581" i="1"/>
  <c r="AB651" i="1"/>
  <c r="AB722" i="1"/>
  <c r="AB774" i="1"/>
  <c r="AB787" i="1"/>
  <c r="AB850" i="1"/>
  <c r="AB859" i="1"/>
  <c r="AB865" i="1"/>
  <c r="P915" i="1"/>
  <c r="S958" i="1"/>
  <c r="AB958" i="1" s="1"/>
  <c r="AB969" i="1"/>
  <c r="AB978" i="1"/>
  <c r="P979" i="1"/>
  <c r="AB979" i="1" s="1"/>
  <c r="Z991" i="1"/>
  <c r="AB1012" i="1"/>
  <c r="AB1015" i="1"/>
  <c r="M1016" i="1"/>
  <c r="AB1016" i="1" s="1"/>
  <c r="AB1066" i="1"/>
  <c r="AB1104" i="1"/>
  <c r="AB1141" i="1"/>
  <c r="AB1258" i="1"/>
  <c r="AB1269" i="1"/>
  <c r="AB1275" i="1"/>
  <c r="M1308" i="1"/>
  <c r="AB1331" i="1"/>
  <c r="Z1342" i="1"/>
  <c r="AB1342" i="1" s="1"/>
  <c r="P1346" i="1"/>
  <c r="S1362" i="1"/>
  <c r="AB1362" i="1" s="1"/>
  <c r="AB1365" i="1"/>
  <c r="AB1405" i="1"/>
  <c r="AB1808" i="1"/>
  <c r="AB1863" i="1"/>
  <c r="AB1978" i="1"/>
  <c r="AB1981" i="1"/>
  <c r="AB2193" i="1"/>
  <c r="AB585" i="1"/>
  <c r="AB589" i="1"/>
  <c r="P595" i="1"/>
  <c r="AB595" i="1" s="1"/>
  <c r="AB659" i="1"/>
  <c r="M708" i="1"/>
  <c r="V728" i="1"/>
  <c r="S734" i="1"/>
  <c r="AB734" i="1" s="1"/>
  <c r="M744" i="1"/>
  <c r="P746" i="1"/>
  <c r="AB746" i="1" s="1"/>
  <c r="AB785" i="1"/>
  <c r="Z795" i="1"/>
  <c r="AB795" i="1" s="1"/>
  <c r="AB813" i="1"/>
  <c r="P822" i="1"/>
  <c r="AB822" i="1" s="1"/>
  <c r="S861" i="1"/>
  <c r="AB861" i="1" s="1"/>
  <c r="Z896" i="1"/>
  <c r="AB896" i="1" s="1"/>
  <c r="AB936" i="1"/>
  <c r="AB945" i="1"/>
  <c r="AB990" i="1"/>
  <c r="AB991" i="1"/>
  <c r="AB1005" i="1"/>
  <c r="M1015" i="1"/>
  <c r="AB1022" i="1"/>
  <c r="Z1030" i="1"/>
  <c r="AB1040" i="1"/>
  <c r="AB1064" i="1"/>
  <c r="AB1073" i="1"/>
  <c r="V1085" i="1"/>
  <c r="AB1085" i="1" s="1"/>
  <c r="V1101" i="1"/>
  <c r="AB1101" i="1" s="1"/>
  <c r="AB1102" i="1"/>
  <c r="P1106" i="1"/>
  <c r="AB1106" i="1" s="1"/>
  <c r="AB1122" i="1"/>
  <c r="Z1127" i="1"/>
  <c r="AB1127" i="1" s="1"/>
  <c r="S1130" i="1"/>
  <c r="M1135" i="1"/>
  <c r="AB1154" i="1"/>
  <c r="Z1159" i="1"/>
  <c r="AB1159" i="1" s="1"/>
  <c r="AB1167" i="1"/>
  <c r="AB1191" i="1"/>
  <c r="Z1198" i="1"/>
  <c r="AB1209" i="1"/>
  <c r="AB1213" i="1"/>
  <c r="V1217" i="1"/>
  <c r="AB1222" i="1"/>
  <c r="S1229" i="1"/>
  <c r="AB1233" i="1"/>
  <c r="AB1237" i="1"/>
  <c r="Z1259" i="1"/>
  <c r="AB1259" i="1" s="1"/>
  <c r="AB1298" i="1"/>
  <c r="V1312" i="1"/>
  <c r="AB1352" i="1"/>
  <c r="V1377" i="1"/>
  <c r="AB1410" i="1"/>
  <c r="AB1451" i="1"/>
  <c r="AB1476" i="1"/>
  <c r="AB1537" i="1"/>
  <c r="S1590" i="1"/>
  <c r="AB1631" i="1"/>
  <c r="AB1707" i="1"/>
  <c r="AB1402" i="1"/>
  <c r="AB1432" i="1"/>
  <c r="Z1450" i="1"/>
  <c r="AB1450" i="1" s="1"/>
  <c r="V1472" i="1"/>
  <c r="AB1473" i="1"/>
  <c r="AB1474" i="1"/>
  <c r="P1498" i="1"/>
  <c r="AB1551" i="1"/>
  <c r="AB1614" i="1"/>
  <c r="AB1627" i="1"/>
  <c r="AB1647" i="1"/>
  <c r="AB1655" i="1"/>
  <c r="AB1691" i="1"/>
  <c r="AB1709" i="1"/>
  <c r="S1722" i="1"/>
  <c r="AB1731" i="1"/>
  <c r="Z1751" i="1"/>
  <c r="AB1751" i="1" s="1"/>
  <c r="AB1776" i="1"/>
  <c r="M1792" i="1"/>
  <c r="AB1792" i="1" s="1"/>
  <c r="AB1852" i="1"/>
  <c r="M1908" i="1"/>
  <c r="AB1921" i="1"/>
  <c r="AB1940" i="1"/>
  <c r="Z1986" i="1"/>
  <c r="AB2007" i="1"/>
  <c r="V2080" i="1"/>
  <c r="AB2188" i="1"/>
  <c r="AB2364" i="1"/>
  <c r="AB2500" i="1"/>
  <c r="AB2548" i="1"/>
  <c r="AB2893" i="1"/>
  <c r="M1464" i="1"/>
  <c r="AB1472" i="1"/>
  <c r="AB1512" i="1"/>
  <c r="AB1520" i="1"/>
  <c r="AB1526" i="1"/>
  <c r="S1557" i="1"/>
  <c r="AB1575" i="1"/>
  <c r="AB1601" i="1"/>
  <c r="AB1613" i="1"/>
  <c r="AB1737" i="1"/>
  <c r="AB1749" i="1"/>
  <c r="Z1783" i="1"/>
  <c r="Z1798" i="1"/>
  <c r="AB1893" i="1"/>
  <c r="AB1920" i="1"/>
  <c r="AB1931" i="1"/>
  <c r="V1984" i="1"/>
  <c r="AB1984" i="1" s="1"/>
  <c r="AB1985" i="1"/>
  <c r="AB2039" i="1"/>
  <c r="AB2080" i="1"/>
  <c r="AB2087" i="1"/>
  <c r="AB2339" i="1"/>
  <c r="AB2412" i="1"/>
  <c r="AB1419" i="1"/>
  <c r="Z1420" i="1"/>
  <c r="AB1420" i="1" s="1"/>
  <c r="V1428" i="1"/>
  <c r="AB1428" i="1" s="1"/>
  <c r="AB1430" i="1"/>
  <c r="S1445" i="1"/>
  <c r="AB1449" i="1"/>
  <c r="AB1524" i="1"/>
  <c r="AB1527" i="1"/>
  <c r="Z1539" i="1"/>
  <c r="AB1625" i="1"/>
  <c r="S1645" i="1"/>
  <c r="AB1654" i="1"/>
  <c r="M1700" i="1"/>
  <c r="AB1700" i="1" s="1"/>
  <c r="AB1738" i="1"/>
  <c r="AB1781" i="1"/>
  <c r="Z1884" i="1"/>
  <c r="V1917" i="1"/>
  <c r="AB1917" i="1" s="1"/>
  <c r="AB1918" i="1"/>
  <c r="P1931" i="1"/>
  <c r="AB1957" i="1"/>
  <c r="AB2069" i="1"/>
  <c r="AB2105" i="1"/>
  <c r="AB2106" i="1"/>
  <c r="AB2113" i="1"/>
  <c r="AB2179" i="1"/>
  <c r="AB2276" i="1"/>
  <c r="AB2380" i="1"/>
  <c r="P2453" i="1"/>
  <c r="AB1411" i="1"/>
  <c r="V1425" i="1"/>
  <c r="AB1425" i="1" s="1"/>
  <c r="Z1448" i="1"/>
  <c r="AB1448" i="1" s="1"/>
  <c r="AB1454" i="1"/>
  <c r="AB1455" i="1"/>
  <c r="S1466" i="1"/>
  <c r="AB1483" i="1"/>
  <c r="AB1502" i="1"/>
  <c r="AB1539" i="1"/>
  <c r="Z1563" i="1"/>
  <c r="AB1563" i="1" s="1"/>
  <c r="AB1600" i="1"/>
  <c r="AB1615" i="1"/>
  <c r="AB1621" i="1"/>
  <c r="M1640" i="1"/>
  <c r="AB1640" i="1" s="1"/>
  <c r="Z1682" i="1"/>
  <c r="AB1686" i="1"/>
  <c r="AB1702" i="1"/>
  <c r="P1799" i="1"/>
  <c r="AB1799" i="1" s="1"/>
  <c r="AB1821" i="1"/>
  <c r="AB1846" i="1"/>
  <c r="AB1905" i="1"/>
  <c r="AB1913" i="1"/>
  <c r="AB1939" i="1"/>
  <c r="AB1947" i="1"/>
  <c r="AB1964" i="1"/>
  <c r="AB1965" i="1"/>
  <c r="AB2137" i="1"/>
  <c r="AB2150" i="1"/>
  <c r="AB2157" i="1"/>
  <c r="AB2199" i="1"/>
  <c r="AB2252" i="1"/>
  <c r="AB2298" i="1"/>
  <c r="S2303" i="1"/>
  <c r="AB2303" i="1" s="1"/>
  <c r="V2403" i="1"/>
  <c r="AB3426" i="1"/>
  <c r="AB1501" i="1"/>
  <c r="AB1597" i="1"/>
  <c r="AB1635" i="1"/>
  <c r="AB1728" i="1"/>
  <c r="AB1729" i="1"/>
  <c r="AB1741" i="1"/>
  <c r="AB1795" i="1"/>
  <c r="AB1873" i="1"/>
  <c r="AB1927" i="1"/>
  <c r="AB2021" i="1"/>
  <c r="AB2117" i="1"/>
  <c r="AB2149" i="1"/>
  <c r="AB2191" i="1"/>
  <c r="AB2481" i="1"/>
  <c r="S1414" i="1"/>
  <c r="AB1414" i="1" s="1"/>
  <c r="AB1427" i="1"/>
  <c r="M1431" i="1"/>
  <c r="AB1431" i="1" s="1"/>
  <c r="AB1440" i="1"/>
  <c r="AB1446" i="1"/>
  <c r="AB1481" i="1"/>
  <c r="AB1550" i="1"/>
  <c r="AB1573" i="1"/>
  <c r="AB1594" i="1"/>
  <c r="AB1596" i="1"/>
  <c r="AB1611" i="1"/>
  <c r="AB1673" i="1"/>
  <c r="AB1730" i="1"/>
  <c r="AB1772" i="1"/>
  <c r="AB1794" i="1"/>
  <c r="S1822" i="1"/>
  <c r="P1843" i="1"/>
  <c r="AB1843" i="1" s="1"/>
  <c r="M1851" i="1"/>
  <c r="AB1887" i="1"/>
  <c r="AB1906" i="1"/>
  <c r="AB1945" i="1"/>
  <c r="AB1963" i="1"/>
  <c r="Z2000" i="1"/>
  <c r="P2002" i="1"/>
  <c r="AB2002" i="1" s="1"/>
  <c r="AB2078" i="1"/>
  <c r="S2082" i="1"/>
  <c r="AB2082" i="1" s="1"/>
  <c r="AB2092" i="1"/>
  <c r="AB2233" i="1"/>
  <c r="AB2330" i="1"/>
  <c r="AB2487" i="1"/>
  <c r="AB2525" i="1"/>
  <c r="AB1424" i="1"/>
  <c r="S1433" i="1"/>
  <c r="AB1433" i="1" s="1"/>
  <c r="AB1453" i="1"/>
  <c r="AB1496" i="1"/>
  <c r="S1529" i="1"/>
  <c r="AB1533" i="1"/>
  <c r="AB1545" i="1"/>
  <c r="M1584" i="1"/>
  <c r="S1586" i="1"/>
  <c r="AB1586" i="1" s="1"/>
  <c r="AB1590" i="1"/>
  <c r="AB1637" i="1"/>
  <c r="AB1671" i="1"/>
  <c r="AB1698" i="1"/>
  <c r="AB1758" i="1"/>
  <c r="AB1759" i="1"/>
  <c r="Z1759" i="1"/>
  <c r="AB1909" i="1"/>
  <c r="AB1944" i="1"/>
  <c r="AB2012" i="1"/>
  <c r="AB2229" i="1"/>
  <c r="AB2288" i="1"/>
  <c r="AB2749" i="1"/>
  <c r="Z1416" i="1"/>
  <c r="AB1447" i="1"/>
  <c r="AB1459" i="1"/>
  <c r="AB1557" i="1"/>
  <c r="AB1562" i="1"/>
  <c r="AB1569" i="1"/>
  <c r="AB1645" i="1"/>
  <c r="AB1650" i="1"/>
  <c r="AB1703" i="1"/>
  <c r="AB1718" i="1"/>
  <c r="AB1726" i="1"/>
  <c r="AB1745" i="1"/>
  <c r="Z1875" i="1"/>
  <c r="M1888" i="1"/>
  <c r="P1911" i="1"/>
  <c r="AB1911" i="1" s="1"/>
  <c r="AB1958" i="1"/>
  <c r="AB2011" i="1"/>
  <c r="Z2030" i="1"/>
  <c r="AB2030" i="1" s="1"/>
  <c r="AB2038" i="1"/>
  <c r="V2041" i="1"/>
  <c r="Z2042" i="1"/>
  <c r="S2073" i="1"/>
  <c r="AB2083" i="1"/>
  <c r="P2126" i="1"/>
  <c r="AB2126" i="1" s="1"/>
  <c r="AB2134" i="1"/>
  <c r="AB2219" i="1"/>
  <c r="AB2416" i="1"/>
  <c r="AB2426" i="1"/>
  <c r="AB1439" i="1"/>
  <c r="AB1452" i="1"/>
  <c r="AB1490" i="1"/>
  <c r="AB1543" i="1"/>
  <c r="S1585" i="1"/>
  <c r="AB1585" i="1" s="1"/>
  <c r="AB1587" i="1"/>
  <c r="AB1589" i="1"/>
  <c r="Z1714" i="1"/>
  <c r="AB1714" i="1" s="1"/>
  <c r="S1718" i="1"/>
  <c r="V1725" i="1"/>
  <c r="AB1725" i="1" s="1"/>
  <c r="AB1755" i="1"/>
  <c r="AB1769" i="1"/>
  <c r="Z1886" i="1"/>
  <c r="Z1932" i="1"/>
  <c r="M1956" i="1"/>
  <c r="S1958" i="1"/>
  <c r="V1968" i="1"/>
  <c r="P1983" i="1"/>
  <c r="AB1983" i="1" s="1"/>
  <c r="AB2019" i="1"/>
  <c r="Z2020" i="1"/>
  <c r="AB2071" i="1"/>
  <c r="Z2076" i="1"/>
  <c r="AB2122" i="1"/>
  <c r="S2161" i="1"/>
  <c r="Z2164" i="1"/>
  <c r="AB2374" i="1"/>
  <c r="Z2598" i="1"/>
  <c r="AB372" i="1"/>
  <c r="AB373" i="1"/>
  <c r="AB374" i="1"/>
  <c r="Z387" i="1"/>
  <c r="Z390" i="1"/>
  <c r="AB390" i="1" s="1"/>
  <c r="M395" i="1"/>
  <c r="AB395" i="1" s="1"/>
  <c r="S442" i="1"/>
  <c r="AB442" i="1" s="1"/>
  <c r="V449" i="1"/>
  <c r="AB449" i="1" s="1"/>
  <c r="V456" i="1"/>
  <c r="AB464" i="1"/>
  <c r="AB466" i="1"/>
  <c r="AB468" i="1"/>
  <c r="AB469" i="1"/>
  <c r="AB470" i="1"/>
  <c r="Z486" i="1"/>
  <c r="AB486" i="1" s="1"/>
  <c r="M491" i="1"/>
  <c r="AB522" i="1"/>
  <c r="AB528" i="1"/>
  <c r="AB561" i="1"/>
  <c r="V644" i="1"/>
  <c r="AB644" i="1" s="1"/>
  <c r="AB657" i="1"/>
  <c r="Z658" i="1"/>
  <c r="AB658" i="1" s="1"/>
  <c r="AB677" i="1"/>
  <c r="P698" i="1"/>
  <c r="P707" i="1"/>
  <c r="AB707" i="1" s="1"/>
  <c r="AB725" i="1"/>
  <c r="Z726" i="1"/>
  <c r="AB756" i="1"/>
  <c r="AB757" i="1"/>
  <c r="AB758" i="1"/>
  <c r="AB764" i="1"/>
  <c r="Z767" i="1"/>
  <c r="AB767" i="1" s="1"/>
  <c r="AB771" i="1"/>
  <c r="Z780" i="1"/>
  <c r="M783" i="1"/>
  <c r="AB783" i="1" s="1"/>
  <c r="M788" i="1"/>
  <c r="AB788" i="1" s="1"/>
  <c r="P803" i="1"/>
  <c r="AB803" i="1" s="1"/>
  <c r="AB814" i="1"/>
  <c r="AB816" i="1"/>
  <c r="AB823" i="1"/>
  <c r="AB871" i="1"/>
  <c r="V888" i="1"/>
  <c r="AB897" i="1"/>
  <c r="AB921" i="1"/>
  <c r="P942" i="1"/>
  <c r="AB942" i="1" s="1"/>
  <c r="P951" i="1"/>
  <c r="AB951" i="1" s="1"/>
  <c r="AB1010" i="1"/>
  <c r="AB1049" i="1"/>
  <c r="AB1092" i="1"/>
  <c r="AB1093" i="1"/>
  <c r="AB1120" i="1"/>
  <c r="AB1165" i="1"/>
  <c r="AB1196" i="1"/>
  <c r="AB1197" i="1"/>
  <c r="AB1198" i="1"/>
  <c r="AB1204" i="1"/>
  <c r="AB1207" i="1"/>
  <c r="AB1276" i="1"/>
  <c r="AB1283" i="1"/>
  <c r="AB1320" i="1"/>
  <c r="AB1377" i="1"/>
  <c r="AB1381" i="1"/>
  <c r="AB1421" i="1"/>
  <c r="AB1422" i="1"/>
  <c r="AB1504" i="1"/>
  <c r="AB1514" i="1"/>
  <c r="AB1593" i="1"/>
  <c r="AB1619" i="1"/>
  <c r="AB1683" i="1"/>
  <c r="AB1693" i="1"/>
  <c r="AB1752" i="1"/>
  <c r="AB1861" i="1"/>
  <c r="AB1885" i="1"/>
  <c r="AB1896" i="1"/>
  <c r="AB1970" i="1"/>
  <c r="AB1986" i="1"/>
  <c r="AB1997" i="1"/>
  <c r="AB2020" i="1"/>
  <c r="AB2200" i="1"/>
  <c r="AB2204" i="1"/>
  <c r="AB2214" i="1"/>
  <c r="AB2232" i="1"/>
  <c r="AB2283" i="1"/>
  <c r="AB2331" i="1"/>
  <c r="AB2332" i="1"/>
  <c r="AB2338" i="1"/>
  <c r="AB2395" i="1"/>
  <c r="AB2641" i="1"/>
  <c r="AB2657" i="1"/>
  <c r="Z375" i="1"/>
  <c r="Z379" i="1"/>
  <c r="AB379" i="1" s="1"/>
  <c r="Z382" i="1"/>
  <c r="M387" i="1"/>
  <c r="AB387" i="1" s="1"/>
  <c r="S434" i="1"/>
  <c r="V441" i="1"/>
  <c r="AB441" i="1" s="1"/>
  <c r="V448" i="1"/>
  <c r="AB448" i="1" s="1"/>
  <c r="AB456" i="1"/>
  <c r="AB458" i="1"/>
  <c r="AB460" i="1"/>
  <c r="AB461" i="1"/>
  <c r="AB462" i="1"/>
  <c r="Z475" i="1"/>
  <c r="AB475" i="1" s="1"/>
  <c r="Z478" i="1"/>
  <c r="AB478" i="1" s="1"/>
  <c r="M483" i="1"/>
  <c r="AB483" i="1" s="1"/>
  <c r="P498" i="1"/>
  <c r="AB498" i="1" s="1"/>
  <c r="P507" i="1"/>
  <c r="AB520" i="1"/>
  <c r="S557" i="1"/>
  <c r="AB557" i="1" s="1"/>
  <c r="V560" i="1"/>
  <c r="S574" i="1"/>
  <c r="AB574" i="1" s="1"/>
  <c r="S625" i="1"/>
  <c r="AB625" i="1" s="1"/>
  <c r="AB650" i="1"/>
  <c r="M660" i="1"/>
  <c r="AB660" i="1" s="1"/>
  <c r="P667" i="1"/>
  <c r="AB667" i="1" s="1"/>
  <c r="P691" i="1"/>
  <c r="AB691" i="1" s="1"/>
  <c r="P710" i="1"/>
  <c r="AB710" i="1" s="1"/>
  <c r="M728" i="1"/>
  <c r="AB728" i="1" s="1"/>
  <c r="AB749" i="1"/>
  <c r="Z772" i="1"/>
  <c r="AB772" i="1" s="1"/>
  <c r="M775" i="1"/>
  <c r="AB775" i="1" s="1"/>
  <c r="M780" i="1"/>
  <c r="AB809" i="1"/>
  <c r="Z824" i="1"/>
  <c r="S849" i="1"/>
  <c r="AB849" i="1" s="1"/>
  <c r="P859" i="1"/>
  <c r="P911" i="1"/>
  <c r="AB911" i="1" s="1"/>
  <c r="P935" i="1"/>
  <c r="AB935" i="1" s="1"/>
  <c r="AB957" i="1"/>
  <c r="S966" i="1"/>
  <c r="P986" i="1"/>
  <c r="AB986" i="1" s="1"/>
  <c r="P995" i="1"/>
  <c r="AB995" i="1" s="1"/>
  <c r="AB1006" i="1"/>
  <c r="AB1008" i="1"/>
  <c r="S1045" i="1"/>
  <c r="AB1045" i="1" s="1"/>
  <c r="V1048" i="1"/>
  <c r="P1074" i="1"/>
  <c r="AB1074" i="1" s="1"/>
  <c r="S1078" i="1"/>
  <c r="V1105" i="1"/>
  <c r="AB1105" i="1" s="1"/>
  <c r="AB1112" i="1"/>
  <c r="AB1119" i="1"/>
  <c r="Z1120" i="1"/>
  <c r="S1133" i="1"/>
  <c r="AB1133" i="1" s="1"/>
  <c r="AB1152" i="1"/>
  <c r="AB1158" i="1"/>
  <c r="M1168" i="1"/>
  <c r="AB1168" i="1" s="1"/>
  <c r="AB1189" i="1"/>
  <c r="S1222" i="1"/>
  <c r="V1265" i="1"/>
  <c r="AB1265" i="1" s="1"/>
  <c r="AB1274" i="1"/>
  <c r="AB1280" i="1"/>
  <c r="P1291" i="1"/>
  <c r="AB1291" i="1" s="1"/>
  <c r="AB1313" i="1"/>
  <c r="AB1327" i="1"/>
  <c r="Z1328" i="1"/>
  <c r="AB1361" i="1"/>
  <c r="M1368" i="1"/>
  <c r="AB1368" i="1" s="1"/>
  <c r="V1376" i="1"/>
  <c r="AB1376" i="1" s="1"/>
  <c r="S1390" i="1"/>
  <c r="AB1390" i="1" s="1"/>
  <c r="AB1404" i="1"/>
  <c r="AB1413" i="1"/>
  <c r="V1444" i="1"/>
  <c r="AB1444" i="1" s="1"/>
  <c r="AB1445" i="1"/>
  <c r="AB1456" i="1"/>
  <c r="M1459" i="1"/>
  <c r="V1480" i="1"/>
  <c r="AB1480" i="1" s="1"/>
  <c r="M1515" i="1"/>
  <c r="AB1528" i="1"/>
  <c r="AB1529" i="1"/>
  <c r="Z1531" i="1"/>
  <c r="AB1531" i="1" s="1"/>
  <c r="Z1555" i="1"/>
  <c r="AB1555" i="1" s="1"/>
  <c r="Z1579" i="1"/>
  <c r="AB1579" i="1" s="1"/>
  <c r="V1592" i="1"/>
  <c r="AB1592" i="1" s="1"/>
  <c r="P1626" i="1"/>
  <c r="AB1626" i="1" s="1"/>
  <c r="Z1640" i="1"/>
  <c r="P1650" i="1"/>
  <c r="AB1662" i="1"/>
  <c r="M1672" i="1"/>
  <c r="AB1672" i="1" s="1"/>
  <c r="AB1692" i="1"/>
  <c r="V1724" i="1"/>
  <c r="AB1724" i="1" s="1"/>
  <c r="P1730" i="1"/>
  <c r="AB1780" i="1"/>
  <c r="M1783" i="1"/>
  <c r="AB1783" i="1" s="1"/>
  <c r="AB1806" i="1"/>
  <c r="AB1807" i="1"/>
  <c r="Z1826" i="1"/>
  <c r="P1835" i="1"/>
  <c r="AB1835" i="1" s="1"/>
  <c r="Z1864" i="1"/>
  <c r="AB1907" i="1"/>
  <c r="S1910" i="1"/>
  <c r="AB1910" i="1" s="1"/>
  <c r="P1922" i="1"/>
  <c r="AB1922" i="1" s="1"/>
  <c r="S1933" i="1"/>
  <c r="AB1933" i="1" s="1"/>
  <c r="AB1937" i="1"/>
  <c r="M1952" i="1"/>
  <c r="AB1971" i="1"/>
  <c r="AB1977" i="1"/>
  <c r="AB1996" i="1"/>
  <c r="S2005" i="1"/>
  <c r="AB2055" i="1"/>
  <c r="M2063" i="1"/>
  <c r="S2105" i="1"/>
  <c r="AB2108" i="1"/>
  <c r="S2125" i="1"/>
  <c r="AB2125" i="1" s="1"/>
  <c r="M2144" i="1"/>
  <c r="AB2168" i="1"/>
  <c r="AB2178" i="1"/>
  <c r="AB2186" i="1"/>
  <c r="P2207" i="1"/>
  <c r="AB2207" i="1" s="1"/>
  <c r="AB2255" i="1"/>
  <c r="AB2263" i="1"/>
  <c r="AB2304" i="1"/>
  <c r="AB2320" i="1"/>
  <c r="AB2343" i="1"/>
  <c r="P2420" i="1"/>
  <c r="AB2437" i="1"/>
  <c r="V2603" i="1"/>
  <c r="AB2653" i="1"/>
  <c r="AB2656" i="1"/>
  <c r="AB2734" i="1"/>
  <c r="S402" i="1"/>
  <c r="AB402" i="1" s="1"/>
  <c r="V409" i="1"/>
  <c r="AB409" i="1" s="1"/>
  <c r="V416" i="1"/>
  <c r="AB416" i="1" s="1"/>
  <c r="AB424" i="1"/>
  <c r="AB426" i="1"/>
  <c r="AB428" i="1"/>
  <c r="AB429" i="1"/>
  <c r="AB430" i="1"/>
  <c r="Z443" i="1"/>
  <c r="AB443" i="1" s="1"/>
  <c r="Z446" i="1"/>
  <c r="M451" i="1"/>
  <c r="AB512" i="1"/>
  <c r="AB569" i="1"/>
  <c r="Z584" i="1"/>
  <c r="AB704" i="1"/>
  <c r="AB738" i="1"/>
  <c r="AB744" i="1"/>
  <c r="AB800" i="1"/>
  <c r="AB807" i="1"/>
  <c r="Z808" i="1"/>
  <c r="S821" i="1"/>
  <c r="AB821" i="1" s="1"/>
  <c r="S842" i="1"/>
  <c r="AB842" i="1" s="1"/>
  <c r="P870" i="1"/>
  <c r="AB870" i="1" s="1"/>
  <c r="M888" i="1"/>
  <c r="P895" i="1"/>
  <c r="AB895" i="1" s="1"/>
  <c r="P919" i="1"/>
  <c r="V941" i="1"/>
  <c r="AB941" i="1" s="1"/>
  <c r="AB948" i="1"/>
  <c r="AB955" i="1"/>
  <c r="Z956" i="1"/>
  <c r="M972" i="1"/>
  <c r="AB972" i="1" s="1"/>
  <c r="AB1000" i="1"/>
  <c r="V1032" i="1"/>
  <c r="Z1046" i="1"/>
  <c r="AB1077" i="1"/>
  <c r="M1084" i="1"/>
  <c r="AB1084" i="1" s="1"/>
  <c r="P1091" i="1"/>
  <c r="AB1091" i="1" s="1"/>
  <c r="S1126" i="1"/>
  <c r="AB1126" i="1" s="1"/>
  <c r="V1169" i="1"/>
  <c r="AB1169" i="1" s="1"/>
  <c r="AB1178" i="1"/>
  <c r="P1195" i="1"/>
  <c r="AB1195" i="1" s="1"/>
  <c r="AB1217" i="1"/>
  <c r="AB1231" i="1"/>
  <c r="Z1232" i="1"/>
  <c r="M1271" i="1"/>
  <c r="AB1271" i="1" s="1"/>
  <c r="P1282" i="1"/>
  <c r="AB1282" i="1" s="1"/>
  <c r="S1286" i="1"/>
  <c r="AB1286" i="1" s="1"/>
  <c r="V1297" i="1"/>
  <c r="AB1304" i="1"/>
  <c r="AB1311" i="1"/>
  <c r="Z1312" i="1"/>
  <c r="S1325" i="1"/>
  <c r="AB1344" i="1"/>
  <c r="AB1350" i="1"/>
  <c r="V1369" i="1"/>
  <c r="AB1369" i="1" s="1"/>
  <c r="Z1374" i="1"/>
  <c r="AB1385" i="1"/>
  <c r="P1419" i="1"/>
  <c r="AB1441" i="1"/>
  <c r="Z1442" i="1"/>
  <c r="AB1442" i="1" s="1"/>
  <c r="AB1510" i="1"/>
  <c r="AB1511" i="1"/>
  <c r="Z1511" i="1"/>
  <c r="P1530" i="1"/>
  <c r="AB1530" i="1" s="1"/>
  <c r="AB1547" i="1"/>
  <c r="AB1591" i="1"/>
  <c r="P1618" i="1"/>
  <c r="AB1618" i="1" s="1"/>
  <c r="AB1638" i="1"/>
  <c r="AB1677" i="1"/>
  <c r="AB1723" i="1"/>
  <c r="AB1748" i="1"/>
  <c r="AB1800" i="1"/>
  <c r="AB1801" i="1"/>
  <c r="AB1803" i="1"/>
  <c r="Z1818" i="1"/>
  <c r="M1847" i="1"/>
  <c r="S1853" i="1"/>
  <c r="AB1853" i="1" s="1"/>
  <c r="AB1858" i="1"/>
  <c r="P1878" i="1"/>
  <c r="AB1878" i="1" s="1"/>
  <c r="M1884" i="1"/>
  <c r="AB1974" i="1"/>
  <c r="AB1975" i="1"/>
  <c r="AB1992" i="1"/>
  <c r="AB1993" i="1"/>
  <c r="AB1994" i="1"/>
  <c r="AB2005" i="1"/>
  <c r="AB2018" i="1"/>
  <c r="P2122" i="1"/>
  <c r="AB2141" i="1"/>
  <c r="AB2148" i="1"/>
  <c r="AB2211" i="1"/>
  <c r="M2225" i="1"/>
  <c r="AB2360" i="1"/>
  <c r="AB2452" i="1"/>
  <c r="AB2466" i="1"/>
  <c r="AB2476" i="1"/>
  <c r="AB2489" i="1"/>
  <c r="AB420" i="1"/>
  <c r="AB421" i="1"/>
  <c r="AB422" i="1"/>
  <c r="AB504" i="1"/>
  <c r="AB511" i="1"/>
  <c r="AB544" i="1"/>
  <c r="AB550" i="1"/>
  <c r="M560" i="1"/>
  <c r="AB560" i="1" s="1"/>
  <c r="V568" i="1"/>
  <c r="AB568" i="1" s="1"/>
  <c r="Z575" i="1"/>
  <c r="M584" i="1"/>
  <c r="AB584" i="1" s="1"/>
  <c r="AB612" i="1"/>
  <c r="AB613" i="1"/>
  <c r="AB624" i="1"/>
  <c r="AB631" i="1"/>
  <c r="P646" i="1"/>
  <c r="AB646" i="1" s="1"/>
  <c r="AB736" i="1"/>
  <c r="AB743" i="1"/>
  <c r="AB792" i="1"/>
  <c r="AB805" i="1"/>
  <c r="AB836" i="1"/>
  <c r="AB837" i="1"/>
  <c r="AB848" i="1"/>
  <c r="AB855" i="1"/>
  <c r="AB953" i="1"/>
  <c r="AB965" i="1"/>
  <c r="AB992" i="1"/>
  <c r="AB999" i="1"/>
  <c r="AB1032" i="1"/>
  <c r="AB1038" i="1"/>
  <c r="AB1132" i="1"/>
  <c r="AB1139" i="1"/>
  <c r="AB1176" i="1"/>
  <c r="AB1340" i="1"/>
  <c r="AB1341" i="1"/>
  <c r="AB1348" i="1"/>
  <c r="AB1461" i="1"/>
  <c r="AB1468" i="1"/>
  <c r="AB1470" i="1"/>
  <c r="AB1509" i="1"/>
  <c r="AB1517" i="1"/>
  <c r="AB1518" i="1"/>
  <c r="AB1606" i="1"/>
  <c r="AB1682" i="1"/>
  <c r="AB1689" i="1"/>
  <c r="AB1719" i="1"/>
  <c r="AB1722" i="1"/>
  <c r="AB1734" i="1"/>
  <c r="Z1735" i="1"/>
  <c r="AB1735" i="1" s="1"/>
  <c r="AB1773" i="1"/>
  <c r="AB1775" i="1"/>
  <c r="AB1798" i="1"/>
  <c r="AB1894" i="1"/>
  <c r="AB1955" i="1"/>
  <c r="AB1961" i="1"/>
  <c r="AB1967" i="1"/>
  <c r="M1995" i="1"/>
  <c r="AB1995" i="1" s="1"/>
  <c r="AB2013" i="1"/>
  <c r="AB2015" i="1"/>
  <c r="AB2017" i="1"/>
  <c r="AB2094" i="1"/>
  <c r="AB2238" i="1"/>
  <c r="AB2340" i="1"/>
  <c r="AB2494" i="1"/>
  <c r="AB232" i="1"/>
  <c r="S386" i="1"/>
  <c r="AB386" i="1" s="1"/>
  <c r="V393" i="1"/>
  <c r="AB393" i="1" s="1"/>
  <c r="V400" i="1"/>
  <c r="AB400" i="1" s="1"/>
  <c r="AB408" i="1"/>
  <c r="AB410" i="1"/>
  <c r="AB412" i="1"/>
  <c r="AB413" i="1"/>
  <c r="AB414" i="1"/>
  <c r="Z427" i="1"/>
  <c r="Z430" i="1"/>
  <c r="M435" i="1"/>
  <c r="AB435" i="1" s="1"/>
  <c r="S482" i="1"/>
  <c r="V489" i="1"/>
  <c r="AB489" i="1" s="1"/>
  <c r="V496" i="1"/>
  <c r="AB496" i="1" s="1"/>
  <c r="AB509" i="1"/>
  <c r="Z510" i="1"/>
  <c r="AB510" i="1" s="1"/>
  <c r="AB540" i="1"/>
  <c r="AB541" i="1"/>
  <c r="AB548" i="1"/>
  <c r="AB551" i="1"/>
  <c r="Z551" i="1"/>
  <c r="S562" i="1"/>
  <c r="AB562" i="1" s="1"/>
  <c r="M575" i="1"/>
  <c r="AB575" i="1" s="1"/>
  <c r="P586" i="1"/>
  <c r="AB586" i="1" s="1"/>
  <c r="S590" i="1"/>
  <c r="AB590" i="1" s="1"/>
  <c r="P603" i="1"/>
  <c r="AB603" i="1" s="1"/>
  <c r="AB622" i="1"/>
  <c r="P639" i="1"/>
  <c r="AB639" i="1" s="1"/>
  <c r="AB661" i="1"/>
  <c r="AB696" i="1"/>
  <c r="AB702" i="1"/>
  <c r="AB729" i="1"/>
  <c r="Z744" i="1"/>
  <c r="AB784" i="1"/>
  <c r="AB798" i="1"/>
  <c r="M808" i="1"/>
  <c r="AB808" i="1" s="1"/>
  <c r="AB829" i="1"/>
  <c r="AB846" i="1"/>
  <c r="P875" i="1"/>
  <c r="AB940" i="1"/>
  <c r="AB946" i="1"/>
  <c r="M956" i="1"/>
  <c r="AB956" i="1" s="1"/>
  <c r="V964" i="1"/>
  <c r="AB964" i="1" s="1"/>
  <c r="V984" i="1"/>
  <c r="AB984" i="1" s="1"/>
  <c r="Z998" i="1"/>
  <c r="AB998" i="1" s="1"/>
  <c r="AB1028" i="1"/>
  <c r="AB1029" i="1"/>
  <c r="AB1030" i="1"/>
  <c r="AB1036" i="1"/>
  <c r="Z1039" i="1"/>
  <c r="AB1039" i="1" s="1"/>
  <c r="S1050" i="1"/>
  <c r="AB1050" i="1" s="1"/>
  <c r="V1061" i="1"/>
  <c r="AB1061" i="1" s="1"/>
  <c r="V1121" i="1"/>
  <c r="AB1121" i="1" s="1"/>
  <c r="AB1130" i="1"/>
  <c r="AB1136" i="1"/>
  <c r="P1147" i="1"/>
  <c r="AB1147" i="1" s="1"/>
  <c r="AB1183" i="1"/>
  <c r="Z1184" i="1"/>
  <c r="AB1184" i="1" s="1"/>
  <c r="M1223" i="1"/>
  <c r="AB1223" i="1" s="1"/>
  <c r="P1234" i="1"/>
  <c r="AB1234" i="1" s="1"/>
  <c r="S1238" i="1"/>
  <c r="AB1238" i="1" s="1"/>
  <c r="V1249" i="1"/>
  <c r="AB1249" i="1" s="1"/>
  <c r="AB1256" i="1"/>
  <c r="AB1263" i="1"/>
  <c r="Z1264" i="1"/>
  <c r="AB1264" i="1" s="1"/>
  <c r="S1277" i="1"/>
  <c r="AB1277" i="1" s="1"/>
  <c r="AB1296" i="1"/>
  <c r="AB1302" i="1"/>
  <c r="AB1309" i="1"/>
  <c r="M1312" i="1"/>
  <c r="AB1312" i="1" s="1"/>
  <c r="AB1333" i="1"/>
  <c r="AB1355" i="1"/>
  <c r="Z1356" i="1"/>
  <c r="AB1356" i="1" s="1"/>
  <c r="AB1373" i="1"/>
  <c r="S1378" i="1"/>
  <c r="AB1378" i="1" s="1"/>
  <c r="M1391" i="1"/>
  <c r="AB1391" i="1" s="1"/>
  <c r="S1458" i="1"/>
  <c r="AB1458" i="1" s="1"/>
  <c r="S1486" i="1"/>
  <c r="M1495" i="1"/>
  <c r="S1505" i="1"/>
  <c r="AB1505" i="1" s="1"/>
  <c r="M1519" i="1"/>
  <c r="AB1519" i="1" s="1"/>
  <c r="AB1535" i="1"/>
  <c r="Z1540" i="1"/>
  <c r="AB1540" i="1" s="1"/>
  <c r="S1549" i="1"/>
  <c r="AB1549" i="1" s="1"/>
  <c r="AB1559" i="1"/>
  <c r="Z1564" i="1"/>
  <c r="S1573" i="1"/>
  <c r="S1613" i="1"/>
  <c r="AB1732" i="1"/>
  <c r="P1738" i="1"/>
  <c r="AB1747" i="1"/>
  <c r="M1767" i="1"/>
  <c r="AB1767" i="1" s="1"/>
  <c r="S1769" i="1"/>
  <c r="P1778" i="1"/>
  <c r="AB1778" i="1" s="1"/>
  <c r="AB1796" i="1"/>
  <c r="Z1802" i="1"/>
  <c r="AB1802" i="1" s="1"/>
  <c r="P1819" i="1"/>
  <c r="AB1819" i="1" s="1"/>
  <c r="Z1842" i="1"/>
  <c r="AB1882" i="1"/>
  <c r="AB1925" i="1"/>
  <c r="P1935" i="1"/>
  <c r="AB1935" i="1" s="1"/>
  <c r="Z1943" i="1"/>
  <c r="AB1943" i="1" s="1"/>
  <c r="AB1953" i="1"/>
  <c r="S1962" i="1"/>
  <c r="V1989" i="1"/>
  <c r="AB1989" i="1" s="1"/>
  <c r="M2028" i="1"/>
  <c r="AB2048" i="1"/>
  <c r="V2057" i="1"/>
  <c r="AB2057" i="1" s="1"/>
  <c r="Z2059" i="1"/>
  <c r="AB2111" i="1"/>
  <c r="S2121" i="1"/>
  <c r="AB2121" i="1" s="1"/>
  <c r="S2133" i="1"/>
  <c r="AB2133" i="1" s="1"/>
  <c r="AB2156" i="1"/>
  <c r="AB2195" i="1"/>
  <c r="S2215" i="1"/>
  <c r="AB2215" i="1" s="1"/>
  <c r="M2224" i="1"/>
  <c r="AB2224" i="1" s="1"/>
  <c r="AB2246" i="1"/>
  <c r="AB2251" i="1"/>
  <c r="AB2279" i="1"/>
  <c r="Z2280" i="1"/>
  <c r="AB2385" i="1"/>
  <c r="M2400" i="1"/>
  <c r="AB2400" i="1" s="1"/>
  <c r="AB2404" i="1"/>
  <c r="AB532" i="1"/>
  <c r="AB588" i="1"/>
  <c r="AB632" i="1"/>
  <c r="AB712" i="1"/>
  <c r="AB720" i="1"/>
  <c r="AB748" i="1"/>
  <c r="AB828" i="1"/>
  <c r="AB856" i="1"/>
  <c r="AB864" i="1"/>
  <c r="AB872" i="1"/>
  <c r="AB880" i="1"/>
  <c r="AB1020" i="1"/>
  <c r="AB1076" i="1"/>
  <c r="AB1140" i="1"/>
  <c r="AB1188" i="1"/>
  <c r="AB1236" i="1"/>
  <c r="AB1284" i="1"/>
  <c r="AB1332" i="1"/>
  <c r="AB1360" i="1"/>
  <c r="AB1412" i="1"/>
  <c r="M1471" i="1"/>
  <c r="AB1471" i="1" s="1"/>
  <c r="S1489" i="1"/>
  <c r="AB1489" i="1" s="1"/>
  <c r="AB1515" i="1"/>
  <c r="AB1516" i="1"/>
  <c r="Z1519" i="1"/>
  <c r="P1534" i="1"/>
  <c r="AB1534" i="1" s="1"/>
  <c r="P1542" i="1"/>
  <c r="AB1542" i="1" s="1"/>
  <c r="P1550" i="1"/>
  <c r="P1558" i="1"/>
  <c r="AB1558" i="1" s="1"/>
  <c r="P1566" i="1"/>
  <c r="AB1566" i="1" s="1"/>
  <c r="P1574" i="1"/>
  <c r="AB1574" i="1" s="1"/>
  <c r="Z1608" i="1"/>
  <c r="AB1608" i="1" s="1"/>
  <c r="M1624" i="1"/>
  <c r="AB1624" i="1" s="1"/>
  <c r="P1634" i="1"/>
  <c r="AB1634" i="1" s="1"/>
  <c r="S1641" i="1"/>
  <c r="AB1661" i="1"/>
  <c r="AB1665" i="1"/>
  <c r="P1667" i="1"/>
  <c r="AB1667" i="1" s="1"/>
  <c r="V1684" i="1"/>
  <c r="AB1684" i="1" s="1"/>
  <c r="AB1685" i="1"/>
  <c r="AB1697" i="1"/>
  <c r="P1699" i="1"/>
  <c r="AB1699" i="1" s="1"/>
  <c r="V1716" i="1"/>
  <c r="AB1716" i="1" s="1"/>
  <c r="AB1717" i="1"/>
  <c r="AB1750" i="1"/>
  <c r="AB1774" i="1"/>
  <c r="Z1790" i="1"/>
  <c r="AB1790" i="1" s="1"/>
  <c r="AB1857" i="1"/>
  <c r="AB1859" i="1"/>
  <c r="Z1860" i="1"/>
  <c r="AB1881" i="1"/>
  <c r="P1887" i="1"/>
  <c r="V1940" i="1"/>
  <c r="AB1946" i="1"/>
  <c r="Z1947" i="1"/>
  <c r="AB1966" i="1"/>
  <c r="AB1968" i="1"/>
  <c r="AB1972" i="1"/>
  <c r="P1979" i="1"/>
  <c r="AB1979" i="1" s="1"/>
  <c r="V1985" i="1"/>
  <c r="AB1988" i="1"/>
  <c r="Z1991" i="1"/>
  <c r="AB1991" i="1" s="1"/>
  <c r="M2000" i="1"/>
  <c r="Z2010" i="1"/>
  <c r="AB2010" i="1" s="1"/>
  <c r="AB2032" i="1"/>
  <c r="AB2041" i="1"/>
  <c r="AB2052" i="1"/>
  <c r="AB2053" i="1"/>
  <c r="M2076" i="1"/>
  <c r="AB2076" i="1" s="1"/>
  <c r="Z2082" i="1"/>
  <c r="AB2089" i="1"/>
  <c r="P2102" i="1"/>
  <c r="AB2102" i="1" s="1"/>
  <c r="S2109" i="1"/>
  <c r="AB2109" i="1" s="1"/>
  <c r="AB2138" i="1"/>
  <c r="AB2166" i="1"/>
  <c r="S2182" i="1"/>
  <c r="AB2194" i="1"/>
  <c r="AB2202" i="1"/>
  <c r="AB2239" i="1"/>
  <c r="AB2250" i="1"/>
  <c r="Z2260" i="1"/>
  <c r="AB2260" i="1" s="1"/>
  <c r="AB2300" i="1"/>
  <c r="AB2319" i="1"/>
  <c r="AB2350" i="1"/>
  <c r="AB2382" i="1"/>
  <c r="AB2424" i="1"/>
  <c r="AB516" i="1"/>
  <c r="AB572" i="1"/>
  <c r="AB600" i="1"/>
  <c r="AB608" i="1"/>
  <c r="AB616" i="1"/>
  <c r="AB672" i="1"/>
  <c r="AB680" i="1"/>
  <c r="AB688" i="1"/>
  <c r="AB732" i="1"/>
  <c r="AB812" i="1"/>
  <c r="AB840" i="1"/>
  <c r="AB892" i="1"/>
  <c r="AB900" i="1"/>
  <c r="AB908" i="1"/>
  <c r="AB916" i="1"/>
  <c r="AB924" i="1"/>
  <c r="AB932" i="1"/>
  <c r="AB1004" i="1"/>
  <c r="AB1088" i="1"/>
  <c r="AB1096" i="1"/>
  <c r="AB1124" i="1"/>
  <c r="AB1172" i="1"/>
  <c r="AB1220" i="1"/>
  <c r="AB1268" i="1"/>
  <c r="AB1316" i="1"/>
  <c r="AB1388" i="1"/>
  <c r="V1448" i="1"/>
  <c r="AB1464" i="1"/>
  <c r="AB1478" i="1"/>
  <c r="AB1499" i="1"/>
  <c r="AB1500" i="1"/>
  <c r="Z1503" i="1"/>
  <c r="AB1503" i="1" s="1"/>
  <c r="S1521" i="1"/>
  <c r="AB1521" i="1" s="1"/>
  <c r="S1609" i="1"/>
  <c r="AB1609" i="1" s="1"/>
  <c r="AB1659" i="1"/>
  <c r="AB1676" i="1"/>
  <c r="AB1708" i="1"/>
  <c r="AB1742" i="1"/>
  <c r="AB1766" i="1"/>
  <c r="AB1785" i="1"/>
  <c r="AB1789" i="1"/>
  <c r="P1791" i="1"/>
  <c r="AB1791" i="1" s="1"/>
  <c r="S1806" i="1"/>
  <c r="V1813" i="1"/>
  <c r="AB1813" i="1" s="1"/>
  <c r="V1820" i="1"/>
  <c r="V1829" i="1"/>
  <c r="AB1829" i="1" s="1"/>
  <c r="V1837" i="1"/>
  <c r="AB1837" i="1" s="1"/>
  <c r="V1845" i="1"/>
  <c r="AB1845" i="1" s="1"/>
  <c r="AB1848" i="1"/>
  <c r="Z1856" i="1"/>
  <c r="AB1879" i="1"/>
  <c r="V1892" i="1"/>
  <c r="AB1898" i="1"/>
  <c r="Z1899" i="1"/>
  <c r="AB1914" i="1"/>
  <c r="AB1916" i="1"/>
  <c r="AB1923" i="1"/>
  <c r="AB1936" i="1"/>
  <c r="Z1938" i="1"/>
  <c r="AB1938" i="1" s="1"/>
  <c r="S1949" i="1"/>
  <c r="AB1949" i="1" s="1"/>
  <c r="P1974" i="1"/>
  <c r="AB2009" i="1"/>
  <c r="P2011" i="1"/>
  <c r="AB2047" i="1"/>
  <c r="M2059" i="1"/>
  <c r="AB2059" i="1" s="1"/>
  <c r="AB2104" i="1"/>
  <c r="P2139" i="1"/>
  <c r="AB2139" i="1" s="1"/>
  <c r="AB2170" i="1"/>
  <c r="AB2172" i="1"/>
  <c r="V2173" i="1"/>
  <c r="AB2173" i="1" s="1"/>
  <c r="AB2174" i="1"/>
  <c r="V2176" i="1"/>
  <c r="AB2183" i="1"/>
  <c r="S2210" i="1"/>
  <c r="AB2213" i="1"/>
  <c r="Z2215" i="1"/>
  <c r="AB2235" i="1"/>
  <c r="M2277" i="1"/>
  <c r="AB2297" i="1"/>
  <c r="AB2309" i="1"/>
  <c r="P2312" i="1"/>
  <c r="AB2312" i="1" s="1"/>
  <c r="AB2323" i="1"/>
  <c r="Z2324" i="1"/>
  <c r="AB2355" i="1"/>
  <c r="AB2448" i="1"/>
  <c r="V2451" i="1"/>
  <c r="V2463" i="1"/>
  <c r="AB2558" i="1"/>
  <c r="AB2579" i="1"/>
  <c r="AB2824" i="1"/>
  <c r="AB564" i="1"/>
  <c r="AB592" i="1"/>
  <c r="AB636" i="1"/>
  <c r="AB752" i="1"/>
  <c r="AB832" i="1"/>
  <c r="AB960" i="1"/>
  <c r="AB968" i="1"/>
  <c r="AB976" i="1"/>
  <c r="AB1024" i="1"/>
  <c r="AB1052" i="1"/>
  <c r="AB1080" i="1"/>
  <c r="AB1144" i="1"/>
  <c r="AB1192" i="1"/>
  <c r="AB1240" i="1"/>
  <c r="AB1288" i="1"/>
  <c r="AB1336" i="1"/>
  <c r="AB1364" i="1"/>
  <c r="AB1372" i="1"/>
  <c r="AB1380" i="1"/>
  <c r="AB1416" i="1"/>
  <c r="AB1488" i="1"/>
  <c r="AB1494" i="1"/>
  <c r="P1514" i="1"/>
  <c r="AB1581" i="1"/>
  <c r="AB1583" i="1"/>
  <c r="Z1584" i="1"/>
  <c r="AB1651" i="1"/>
  <c r="P1663" i="1"/>
  <c r="AB1663" i="1" s="1"/>
  <c r="V1669" i="1"/>
  <c r="AB1669" i="1" s="1"/>
  <c r="Z1674" i="1"/>
  <c r="S1694" i="1"/>
  <c r="AB1694" i="1" s="1"/>
  <c r="V1701" i="1"/>
  <c r="AB1701" i="1" s="1"/>
  <c r="Z1706" i="1"/>
  <c r="AB1706" i="1" s="1"/>
  <c r="AB1740" i="1"/>
  <c r="Z1743" i="1"/>
  <c r="AB1743" i="1" s="1"/>
  <c r="AB1764" i="1"/>
  <c r="Z1767" i="1"/>
  <c r="S1798" i="1"/>
  <c r="V1805" i="1"/>
  <c r="AB1805" i="1" s="1"/>
  <c r="V1812" i="1"/>
  <c r="AB1820" i="1"/>
  <c r="AB1822" i="1"/>
  <c r="AB1824" i="1"/>
  <c r="AB1825" i="1"/>
  <c r="AB1826" i="1"/>
  <c r="V1828" i="1"/>
  <c r="AB1834" i="1"/>
  <c r="V1836" i="1"/>
  <c r="AB1842" i="1"/>
  <c r="V1844" i="1"/>
  <c r="AB1850" i="1"/>
  <c r="Z1851" i="1"/>
  <c r="AB1870" i="1"/>
  <c r="AB1872" i="1"/>
  <c r="AB1876" i="1"/>
  <c r="P1883" i="1"/>
  <c r="AB1883" i="1" s="1"/>
  <c r="V1889" i="1"/>
  <c r="AB1892" i="1"/>
  <c r="Z1895" i="1"/>
  <c r="M1904" i="1"/>
  <c r="Z1934" i="1"/>
  <c r="AB1934" i="1" s="1"/>
  <c r="AB1942" i="1"/>
  <c r="S2042" i="1"/>
  <c r="AB2042" i="1" s="1"/>
  <c r="AB2176" i="1"/>
  <c r="AB2267" i="1"/>
  <c r="AB2315" i="1"/>
  <c r="AB2359" i="1"/>
  <c r="M2442" i="1"/>
  <c r="AB2504" i="1"/>
  <c r="AB508" i="1"/>
  <c r="AB556" i="1"/>
  <c r="AB656" i="1"/>
  <c r="AB708" i="1"/>
  <c r="AB716" i="1"/>
  <c r="AB724" i="1"/>
  <c r="AB804" i="1"/>
  <c r="AB860" i="1"/>
  <c r="AB868" i="1"/>
  <c r="AB876" i="1"/>
  <c r="AB884" i="1"/>
  <c r="AB952" i="1"/>
  <c r="AB996" i="1"/>
  <c r="AB1044" i="1"/>
  <c r="AB1116" i="1"/>
  <c r="AB1164" i="1"/>
  <c r="AB1212" i="1"/>
  <c r="AB1260" i="1"/>
  <c r="AB1308" i="1"/>
  <c r="AB1408" i="1"/>
  <c r="AB1436" i="1"/>
  <c r="M1479" i="1"/>
  <c r="AB1479" i="1" s="1"/>
  <c r="AB1486" i="1"/>
  <c r="AB1491" i="1"/>
  <c r="AB1492" i="1"/>
  <c r="Z1495" i="1"/>
  <c r="AB1495" i="1" s="1"/>
  <c r="S1513" i="1"/>
  <c r="AB1513" i="1" s="1"/>
  <c r="AB1643" i="1"/>
  <c r="Z1656" i="1"/>
  <c r="AB1656" i="1" s="1"/>
  <c r="V1668" i="1"/>
  <c r="AB1668" i="1" s="1"/>
  <c r="AB1681" i="1"/>
  <c r="P1683" i="1"/>
  <c r="V1700" i="1"/>
  <c r="AB1713" i="1"/>
  <c r="P1715" i="1"/>
  <c r="AB1715" i="1" s="1"/>
  <c r="AB1736" i="1"/>
  <c r="AB1739" i="1"/>
  <c r="P1746" i="1"/>
  <c r="AB1746" i="1" s="1"/>
  <c r="AB1760" i="1"/>
  <c r="AB1763" i="1"/>
  <c r="P1770" i="1"/>
  <c r="AB1770" i="1" s="1"/>
  <c r="V1797" i="1"/>
  <c r="AB1797" i="1" s="1"/>
  <c r="V1804" i="1"/>
  <c r="AB1804" i="1" s="1"/>
  <c r="AB1812" i="1"/>
  <c r="AB1814" i="1"/>
  <c r="AB1816" i="1"/>
  <c r="AB1817" i="1"/>
  <c r="AB1818" i="1"/>
  <c r="AB1828" i="1"/>
  <c r="AB1830" i="1"/>
  <c r="AB1832" i="1"/>
  <c r="AB1833" i="1"/>
  <c r="AB1836" i="1"/>
  <c r="AB1838" i="1"/>
  <c r="AB1840" i="1"/>
  <c r="AB1841" i="1"/>
  <c r="AB1844" i="1"/>
  <c r="Z1847" i="1"/>
  <c r="AB1851" i="1"/>
  <c r="M1856" i="1"/>
  <c r="AB1856" i="1" s="1"/>
  <c r="AB1866" i="1"/>
  <c r="AB1868" i="1"/>
  <c r="AB1875" i="1"/>
  <c r="V1888" i="1"/>
  <c r="AB1888" i="1" s="1"/>
  <c r="AB1889" i="1"/>
  <c r="Z1890" i="1"/>
  <c r="AB1890" i="1" s="1"/>
  <c r="M1895" i="1"/>
  <c r="M1899" i="1"/>
  <c r="AB1899" i="1" s="1"/>
  <c r="P1926" i="1"/>
  <c r="AB1926" i="1" s="1"/>
  <c r="AB1962" i="1"/>
  <c r="AB2003" i="1"/>
  <c r="Z2004" i="1"/>
  <c r="AB2004" i="1" s="1"/>
  <c r="S2014" i="1"/>
  <c r="AB2014" i="1" s="1"/>
  <c r="V2021" i="1"/>
  <c r="V2044" i="1"/>
  <c r="AB2044" i="1" s="1"/>
  <c r="AB2045" i="1"/>
  <c r="S2054" i="1"/>
  <c r="AB2054" i="1" s="1"/>
  <c r="AB2068" i="1"/>
  <c r="AB2096" i="1"/>
  <c r="AB2100" i="1"/>
  <c r="AB2103" i="1"/>
  <c r="M2136" i="1"/>
  <c r="AB2136" i="1" s="1"/>
  <c r="AB2143" i="1"/>
  <c r="V2201" i="1"/>
  <c r="AB2201" i="1" s="1"/>
  <c r="AB2225" i="1"/>
  <c r="P2228" i="1"/>
  <c r="AB2228" i="1" s="1"/>
  <c r="AB2240" i="1"/>
  <c r="P2244" i="1"/>
  <c r="P2247" i="1"/>
  <c r="AB2247" i="1" s="1"/>
  <c r="AB2264" i="1"/>
  <c r="M2265" i="1"/>
  <c r="S2306" i="1"/>
  <c r="AB2306" i="1" s="1"/>
  <c r="AB2348" i="1"/>
  <c r="AB2375" i="1"/>
  <c r="P2381" i="1"/>
  <c r="AB2381" i="1" s="1"/>
  <c r="S2383" i="1"/>
  <c r="M2388" i="1"/>
  <c r="AB2388" i="1" s="1"/>
  <c r="M2410" i="1"/>
  <c r="P2411" i="1"/>
  <c r="P2413" i="1"/>
  <c r="AB2413" i="1" s="1"/>
  <c r="AB2454" i="1"/>
  <c r="M2465" i="1"/>
  <c r="V2738" i="1"/>
  <c r="AB1584" i="1"/>
  <c r="AB1860" i="1"/>
  <c r="AB1908" i="1"/>
  <c r="AB1956" i="1"/>
  <c r="AB2060" i="1"/>
  <c r="AB2062" i="1"/>
  <c r="AB2067" i="1"/>
  <c r="AB2088" i="1"/>
  <c r="AB2144" i="1"/>
  <c r="AB2155" i="1"/>
  <c r="AB2196" i="1"/>
  <c r="AB2259" i="1"/>
  <c r="AB2295" i="1"/>
  <c r="AB2334" i="1"/>
  <c r="S2335" i="1"/>
  <c r="AB2335" i="1" s="1"/>
  <c r="M2368" i="1"/>
  <c r="S2370" i="1"/>
  <c r="AB2370" i="1" s="1"/>
  <c r="S2384" i="1"/>
  <c r="S2411" i="1"/>
  <c r="Z2511" i="1"/>
  <c r="S2515" i="1"/>
  <c r="S2526" i="1"/>
  <c r="AB3666" i="1"/>
  <c r="AB1536" i="1"/>
  <c r="AB1544" i="1"/>
  <c r="AB1552" i="1"/>
  <c r="AB1560" i="1"/>
  <c r="AB1568" i="1"/>
  <c r="AB1576" i="1"/>
  <c r="AB1604" i="1"/>
  <c r="AB1612" i="1"/>
  <c r="AB1620" i="1"/>
  <c r="AB1628" i="1"/>
  <c r="AB1636" i="1"/>
  <c r="AB1644" i="1"/>
  <c r="AB1652" i="1"/>
  <c r="AB1660" i="1"/>
  <c r="AB1784" i="1"/>
  <c r="AB1880" i="1"/>
  <c r="AB1928" i="1"/>
  <c r="AB1976" i="1"/>
  <c r="AB2046" i="1"/>
  <c r="AB2056" i="1"/>
  <c r="AB2058" i="1"/>
  <c r="Z2063" i="1"/>
  <c r="V2081" i="1"/>
  <c r="AB2081" i="1" s="1"/>
  <c r="V2084" i="1"/>
  <c r="AB2084" i="1" s="1"/>
  <c r="AB2085" i="1"/>
  <c r="P2106" i="1"/>
  <c r="P2110" i="1"/>
  <c r="AB2110" i="1" s="1"/>
  <c r="M2151" i="1"/>
  <c r="AB2151" i="1" s="1"/>
  <c r="V2169" i="1"/>
  <c r="AB2169" i="1" s="1"/>
  <c r="AB2198" i="1"/>
  <c r="P2216" i="1"/>
  <c r="AB2216" i="1" s="1"/>
  <c r="AB2237" i="1"/>
  <c r="S2243" i="1"/>
  <c r="AB2243" i="1" s="1"/>
  <c r="AB2258" i="1"/>
  <c r="S2286" i="1"/>
  <c r="AB2286" i="1" s="1"/>
  <c r="Z2291" i="1"/>
  <c r="AB2291" i="1" s="1"/>
  <c r="AB2293" i="1"/>
  <c r="S2302" i="1"/>
  <c r="AB2302" i="1" s="1"/>
  <c r="AB2310" i="1"/>
  <c r="Z2311" i="1"/>
  <c r="S2314" i="1"/>
  <c r="AB2321" i="1"/>
  <c r="Z2337" i="1"/>
  <c r="S2362" i="1"/>
  <c r="Z2365" i="1"/>
  <c r="AB2365" i="1" s="1"/>
  <c r="Z2394" i="1"/>
  <c r="P2408" i="1"/>
  <c r="M2429" i="1"/>
  <c r="AB2429" i="1" s="1"/>
  <c r="V2453" i="1"/>
  <c r="AB2453" i="1" s="1"/>
  <c r="Z2455" i="1"/>
  <c r="M2471" i="1"/>
  <c r="AB2478" i="1"/>
  <c r="M2619" i="1"/>
  <c r="AB2769" i="1"/>
  <c r="AB3546" i="1"/>
  <c r="AB1588" i="1"/>
  <c r="AB1680" i="1"/>
  <c r="AB1688" i="1"/>
  <c r="AB1696" i="1"/>
  <c r="AB1704" i="1"/>
  <c r="AB1712" i="1"/>
  <c r="AB1720" i="1"/>
  <c r="AB1864" i="1"/>
  <c r="AB1912" i="1"/>
  <c r="AB1960" i="1"/>
  <c r="AB2008" i="1"/>
  <c r="AB2016" i="1"/>
  <c r="AB2024" i="1"/>
  <c r="AB2025" i="1"/>
  <c r="V2029" i="1"/>
  <c r="AB2029" i="1" s="1"/>
  <c r="Z2038" i="1"/>
  <c r="AB2040" i="1"/>
  <c r="M2051" i="1"/>
  <c r="AB2051" i="1" s="1"/>
  <c r="S2090" i="1"/>
  <c r="AB2090" i="1" s="1"/>
  <c r="AB2120" i="1"/>
  <c r="AB2123" i="1"/>
  <c r="AB2124" i="1"/>
  <c r="AB2127" i="1"/>
  <c r="Z2128" i="1"/>
  <c r="AB2208" i="1"/>
  <c r="V2209" i="1"/>
  <c r="AB2209" i="1" s="1"/>
  <c r="AB2244" i="1"/>
  <c r="AB2249" i="1"/>
  <c r="S2299" i="1"/>
  <c r="AB2299" i="1" s="1"/>
  <c r="Z2308" i="1"/>
  <c r="AB2308" i="1" s="1"/>
  <c r="Z2328" i="1"/>
  <c r="AB2328" i="1" s="1"/>
  <c r="AB2336" i="1"/>
  <c r="AB2362" i="1"/>
  <c r="V2369" i="1"/>
  <c r="M2377" i="1"/>
  <c r="AB2377" i="1" s="1"/>
  <c r="AB2386" i="1"/>
  <c r="AB2391" i="1"/>
  <c r="P2394" i="1"/>
  <c r="S2406" i="1"/>
  <c r="AB2406" i="1" s="1"/>
  <c r="AB2411" i="1"/>
  <c r="M2427" i="1"/>
  <c r="AB2438" i="1"/>
  <c r="AB2459" i="1"/>
  <c r="AB2467" i="1"/>
  <c r="AB2539" i="1"/>
  <c r="AB1664" i="1"/>
  <c r="AB1788" i="1"/>
  <c r="AB1884" i="1"/>
  <c r="AB1932" i="1"/>
  <c r="AB1980" i="1"/>
  <c r="V2028" i="1"/>
  <c r="AB2028" i="1" s="1"/>
  <c r="V2033" i="1"/>
  <c r="AB2033" i="1" s="1"/>
  <c r="V2036" i="1"/>
  <c r="AB2037" i="1"/>
  <c r="AB2077" i="1"/>
  <c r="M2128" i="1"/>
  <c r="Z2132" i="1"/>
  <c r="AB2165" i="1"/>
  <c r="AB2180" i="1"/>
  <c r="V2181" i="1"/>
  <c r="AB2181" i="1" s="1"/>
  <c r="AB2182" i="1"/>
  <c r="AB2210" i="1"/>
  <c r="AB2226" i="1"/>
  <c r="Z2231" i="1"/>
  <c r="AB2231" i="1" s="1"/>
  <c r="AB2256" i="1"/>
  <c r="AB2261" i="1"/>
  <c r="AB2271" i="1"/>
  <c r="V2273" i="1"/>
  <c r="AB2273" i="1" s="1"/>
  <c r="M2280" i="1"/>
  <c r="AB2280" i="1" s="1"/>
  <c r="AB2290" i="1"/>
  <c r="Z2307" i="1"/>
  <c r="AB2307" i="1" s="1"/>
  <c r="Z2327" i="1"/>
  <c r="AB2327" i="1" s="1"/>
  <c r="V2361" i="1"/>
  <c r="AB2361" i="1" s="1"/>
  <c r="AB2363" i="1"/>
  <c r="AB2390" i="1"/>
  <c r="AB2414" i="1"/>
  <c r="AB2415" i="1"/>
  <c r="AB2441" i="1"/>
  <c r="Z2451" i="1"/>
  <c r="AB2458" i="1"/>
  <c r="AB2516" i="1"/>
  <c r="AB2785" i="1"/>
  <c r="AB2940" i="1"/>
  <c r="AB4047" i="1"/>
  <c r="AB1548" i="1"/>
  <c r="AB1556" i="1"/>
  <c r="AB1564" i="1"/>
  <c r="AB1572" i="1"/>
  <c r="AB1580" i="1"/>
  <c r="AB1616" i="1"/>
  <c r="AB1632" i="1"/>
  <c r="AB1648" i="1"/>
  <c r="AB1904" i="1"/>
  <c r="AB1952" i="1"/>
  <c r="AB2000" i="1"/>
  <c r="Z2026" i="1"/>
  <c r="AB2026" i="1" s="1"/>
  <c r="Z2034" i="1"/>
  <c r="AB2034" i="1" s="1"/>
  <c r="AB2036" i="1"/>
  <c r="AB2073" i="1"/>
  <c r="S2086" i="1"/>
  <c r="V2093" i="1"/>
  <c r="AB2093" i="1" s="1"/>
  <c r="AB2112" i="1"/>
  <c r="AB2115" i="1"/>
  <c r="AB2116" i="1"/>
  <c r="AB2119" i="1"/>
  <c r="M2132" i="1"/>
  <c r="AB2135" i="1"/>
  <c r="Z2136" i="1"/>
  <c r="S2142" i="1"/>
  <c r="AB2161" i="1"/>
  <c r="AB2184" i="1"/>
  <c r="V2185" i="1"/>
  <c r="AB2185" i="1" s="1"/>
  <c r="AB2212" i="1"/>
  <c r="V2213" i="1"/>
  <c r="AB2222" i="1"/>
  <c r="AB2230" i="1"/>
  <c r="AB2241" i="1"/>
  <c r="AB2242" i="1"/>
  <c r="AB2314" i="1"/>
  <c r="AB2354" i="1"/>
  <c r="V2381" i="1"/>
  <c r="AB2383" i="1"/>
  <c r="V2405" i="1"/>
  <c r="AB2405" i="1" s="1"/>
  <c r="Z2415" i="1"/>
  <c r="AB2425" i="1"/>
  <c r="S2455" i="1"/>
  <c r="P2477" i="1"/>
  <c r="AB2477" i="1" s="1"/>
  <c r="S2479" i="1"/>
  <c r="V2513" i="1"/>
  <c r="AB2513" i="1" s="1"/>
  <c r="V2793" i="1"/>
  <c r="AB2793" i="1" s="1"/>
  <c r="AB2794" i="1"/>
  <c r="AB2806" i="1"/>
  <c r="M2530" i="1"/>
  <c r="AB2530" i="1" s="1"/>
  <c r="Z2538" i="1"/>
  <c r="V2545" i="1"/>
  <c r="AB2713" i="1"/>
  <c r="AB2798" i="1"/>
  <c r="P2898" i="1"/>
  <c r="AB2898" i="1" s="1"/>
  <c r="AB2913" i="1"/>
  <c r="AB2971" i="1"/>
  <c r="AB2678" i="1"/>
  <c r="AB3261" i="1"/>
  <c r="AB3682" i="1"/>
  <c r="AB2140" i="1"/>
  <c r="AB2358" i="1"/>
  <c r="AB2439" i="1"/>
  <c r="AB2484" i="1"/>
  <c r="AB2493" i="1"/>
  <c r="AB2507" i="1"/>
  <c r="V2561" i="1"/>
  <c r="S2645" i="1"/>
  <c r="AB2645" i="1" s="1"/>
  <c r="AB2711" i="1"/>
  <c r="M2742" i="1"/>
  <c r="AB2742" i="1" s="1"/>
  <c r="P2865" i="1"/>
  <c r="AB2865" i="1" s="1"/>
  <c r="AB2072" i="1"/>
  <c r="AB2132" i="1"/>
  <c r="AB2160" i="1"/>
  <c r="M2217" i="1"/>
  <c r="AB2217" i="1" s="1"/>
  <c r="AB2248" i="1"/>
  <c r="AB2311" i="1"/>
  <c r="M2320" i="1"/>
  <c r="S2322" i="1"/>
  <c r="AB2322" i="1" s="1"/>
  <c r="AB2329" i="1"/>
  <c r="S2342" i="1"/>
  <c r="AB2342" i="1" s="1"/>
  <c r="AB2349" i="1"/>
  <c r="AB2357" i="1"/>
  <c r="M2420" i="1"/>
  <c r="AB2420" i="1" s="1"/>
  <c r="AB2433" i="1"/>
  <c r="AB2434" i="1"/>
  <c r="Z2442" i="1"/>
  <c r="M2449" i="1"/>
  <c r="AB2449" i="1" s="1"/>
  <c r="M2469" i="1"/>
  <c r="Z2475" i="1"/>
  <c r="V2519" i="1"/>
  <c r="AB2520" i="1"/>
  <c r="P2522" i="1"/>
  <c r="AB2522" i="1" s="1"/>
  <c r="P2531" i="1"/>
  <c r="AB2604" i="1"/>
  <c r="V2698" i="1"/>
  <c r="AB2698" i="1" s="1"/>
  <c r="AB2699" i="1"/>
  <c r="M2773" i="1"/>
  <c r="S2787" i="1"/>
  <c r="AB2164" i="1"/>
  <c r="AB2253" i="1"/>
  <c r="AB2254" i="1"/>
  <c r="AB2268" i="1"/>
  <c r="AB2284" i="1"/>
  <c r="AB2345" i="1"/>
  <c r="AB2346" i="1"/>
  <c r="AB2353" i="1"/>
  <c r="AB2518" i="1"/>
  <c r="AB2668" i="1"/>
  <c r="AB3130" i="1"/>
  <c r="AB3151" i="1"/>
  <c r="AB4046" i="1"/>
  <c r="AB2128" i="1"/>
  <c r="AB2236" i="1"/>
  <c r="AB2265" i="1"/>
  <c r="Z2268" i="1"/>
  <c r="AB2277" i="1"/>
  <c r="AB2281" i="1"/>
  <c r="Z2284" i="1"/>
  <c r="M2296" i="1"/>
  <c r="AB2296" i="1" s="1"/>
  <c r="AB2324" i="1"/>
  <c r="P2356" i="1"/>
  <c r="AB2356" i="1" s="1"/>
  <c r="V2362" i="1"/>
  <c r="AB2376" i="1"/>
  <c r="S2407" i="1"/>
  <c r="S2410" i="1"/>
  <c r="P2416" i="1"/>
  <c r="M2430" i="1"/>
  <c r="S2434" i="1"/>
  <c r="AB2436" i="1"/>
  <c r="V2449" i="1"/>
  <c r="AB2451" i="1"/>
  <c r="AB2460" i="1"/>
  <c r="M2472" i="1"/>
  <c r="AB2472" i="1" s="1"/>
  <c r="P2473" i="1"/>
  <c r="AB2473" i="1" s="1"/>
  <c r="P2495" i="1"/>
  <c r="S2507" i="1"/>
  <c r="M2543" i="1"/>
  <c r="P2551" i="1"/>
  <c r="S2554" i="1"/>
  <c r="P2560" i="1"/>
  <c r="AB2560" i="1" s="1"/>
  <c r="S2671" i="1"/>
  <c r="AB2720" i="1"/>
  <c r="AB2722" i="1"/>
  <c r="AB2861" i="1"/>
  <c r="S3214" i="1"/>
  <c r="AB2559" i="1"/>
  <c r="Z2566" i="1"/>
  <c r="AB2566" i="1" s="1"/>
  <c r="AB2625" i="1"/>
  <c r="Z2654" i="1"/>
  <c r="AB2654" i="1" s="1"/>
  <c r="AB2665" i="1"/>
  <c r="V2781" i="1"/>
  <c r="M2791" i="1"/>
  <c r="AB2803" i="1"/>
  <c r="AB2947" i="1"/>
  <c r="S2955" i="1"/>
  <c r="AB3153" i="1"/>
  <c r="AB3202" i="1"/>
  <c r="AB3203" i="1"/>
  <c r="AB3265" i="1"/>
  <c r="AB3280" i="1"/>
  <c r="AB3359" i="1"/>
  <c r="S3549" i="1"/>
  <c r="AB3549" i="1" s="1"/>
  <c r="AB3940" i="1"/>
  <c r="AB2626" i="1"/>
  <c r="AB2702" i="1"/>
  <c r="AB2781" i="1"/>
  <c r="AB2804" i="1"/>
  <c r="AB3074" i="1"/>
  <c r="AB3132" i="1"/>
  <c r="AB3278" i="1"/>
  <c r="AB3340" i="1"/>
  <c r="AB3906" i="1"/>
  <c r="AB3930" i="1"/>
  <c r="Z2557" i="1"/>
  <c r="V2575" i="1"/>
  <c r="AB2577" i="1"/>
  <c r="S2582" i="1"/>
  <c r="AB2582" i="1" s="1"/>
  <c r="Z2614" i="1"/>
  <c r="AB2614" i="1" s="1"/>
  <c r="P2647" i="1"/>
  <c r="AB2664" i="1"/>
  <c r="Z2683" i="1"/>
  <c r="AB2708" i="1"/>
  <c r="V2713" i="1"/>
  <c r="M2716" i="1"/>
  <c r="M2730" i="1"/>
  <c r="AB2740" i="1"/>
  <c r="M2743" i="1"/>
  <c r="S2746" i="1"/>
  <c r="AB2746" i="1" s="1"/>
  <c r="M2752" i="1"/>
  <c r="AB2752" i="1" s="1"/>
  <c r="M2760" i="1"/>
  <c r="P2761" i="1"/>
  <c r="V2779" i="1"/>
  <c r="AB2780" i="1"/>
  <c r="M2790" i="1"/>
  <c r="AB2790" i="1" s="1"/>
  <c r="AB2808" i="1"/>
  <c r="V2814" i="1"/>
  <c r="AB2814" i="1" s="1"/>
  <c r="M2903" i="1"/>
  <c r="AB2903" i="1" s="1"/>
  <c r="M2938" i="1"/>
  <c r="V2950" i="1"/>
  <c r="M2986" i="1"/>
  <c r="Z2990" i="1"/>
  <c r="AB2990" i="1" s="1"/>
  <c r="AB3008" i="1"/>
  <c r="AB3014" i="1"/>
  <c r="AB3263" i="1"/>
  <c r="AB3353" i="1"/>
  <c r="AB3427" i="1"/>
  <c r="AB3925" i="1"/>
  <c r="AB2586" i="1"/>
  <c r="M2600" i="1"/>
  <c r="Z2653" i="1"/>
  <c r="V2657" i="1"/>
  <c r="AB2658" i="1"/>
  <c r="M2660" i="1"/>
  <c r="AB2660" i="1" s="1"/>
  <c r="AB2689" i="1"/>
  <c r="Z2715" i="1"/>
  <c r="AB2715" i="1" s="1"/>
  <c r="AB2748" i="1"/>
  <c r="M2759" i="1"/>
  <c r="S2777" i="1"/>
  <c r="AB2779" i="1"/>
  <c r="S2832" i="1"/>
  <c r="AB2832" i="1" s="1"/>
  <c r="AB2943" i="1"/>
  <c r="AB2944" i="1"/>
  <c r="AB2945" i="1"/>
  <c r="AB3029" i="1"/>
  <c r="P3183" i="1"/>
  <c r="AB3183" i="1" s="1"/>
  <c r="V3261" i="1"/>
  <c r="AB3262" i="1"/>
  <c r="P3598" i="1"/>
  <c r="P2559" i="1"/>
  <c r="Z2591" i="1"/>
  <c r="AB2591" i="1" s="1"/>
  <c r="V2594" i="1"/>
  <c r="AB2622" i="1"/>
  <c r="AB2628" i="1"/>
  <c r="AB2635" i="1"/>
  <c r="AB2636" i="1"/>
  <c r="AB2826" i="1"/>
  <c r="AB2874" i="1"/>
  <c r="AB2923" i="1"/>
  <c r="AB2924" i="1"/>
  <c r="AB2980" i="1"/>
  <c r="AB3058" i="1"/>
  <c r="AB3089" i="1"/>
  <c r="AB3176" i="1"/>
  <c r="AB3218" i="1"/>
  <c r="AB3240" i="1"/>
  <c r="AB3245" i="1"/>
  <c r="AB3276" i="1"/>
  <c r="M3405" i="1"/>
  <c r="M2735" i="1"/>
  <c r="V2737" i="1"/>
  <c r="AB2738" i="1"/>
  <c r="M2772" i="1"/>
  <c r="S2863" i="1"/>
  <c r="AB3030" i="1"/>
  <c r="V3040" i="1"/>
  <c r="AB3045" i="1"/>
  <c r="S3052" i="1"/>
  <c r="AB3105" i="1"/>
  <c r="Z3117" i="1"/>
  <c r="V3164" i="1"/>
  <c r="M3200" i="1"/>
  <c r="AB3200" i="1" s="1"/>
  <c r="AB3391" i="1"/>
  <c r="AB4052" i="1"/>
  <c r="P4064" i="1"/>
  <c r="AB4339" i="1"/>
  <c r="AB4374" i="1"/>
  <c r="AB4476" i="1"/>
  <c r="AB2562" i="1"/>
  <c r="P2641" i="1"/>
  <c r="Z2705" i="1"/>
  <c r="M2712" i="1"/>
  <c r="AB2712" i="1" s="1"/>
  <c r="AB2725" i="1"/>
  <c r="Z2763" i="1"/>
  <c r="S2768" i="1"/>
  <c r="AB2840" i="1"/>
  <c r="AB2910" i="1"/>
  <c r="M2914" i="1"/>
  <c r="S2920" i="1"/>
  <c r="AB2920" i="1" s="1"/>
  <c r="M2950" i="1"/>
  <c r="AB2972" i="1"/>
  <c r="M2975" i="1"/>
  <c r="P3044" i="1"/>
  <c r="AB3044" i="1" s="1"/>
  <c r="Z3075" i="1"/>
  <c r="AB3164" i="1"/>
  <c r="AB3288" i="1"/>
  <c r="M3301" i="1"/>
  <c r="AB3301" i="1" s="1"/>
  <c r="AB3626" i="1"/>
  <c r="P3664" i="1"/>
  <c r="P3667" i="1"/>
  <c r="AB3667" i="1" s="1"/>
  <c r="S2585" i="1"/>
  <c r="AB2585" i="1" s="1"/>
  <c r="V2593" i="1"/>
  <c r="Z2594" i="1"/>
  <c r="AB2610" i="1"/>
  <c r="V2632" i="1"/>
  <c r="P2639" i="1"/>
  <c r="S2680" i="1"/>
  <c r="M2698" i="1"/>
  <c r="P2699" i="1"/>
  <c r="M2710" i="1"/>
  <c r="AB2710" i="1" s="1"/>
  <c r="M2771" i="1"/>
  <c r="AB2771" i="1" s="1"/>
  <c r="P2848" i="1"/>
  <c r="V2999" i="1"/>
  <c r="P3029" i="1"/>
  <c r="V3039" i="1"/>
  <c r="P3066" i="1"/>
  <c r="AB3066" i="1" s="1"/>
  <c r="AB3068" i="1"/>
  <c r="V3120" i="1"/>
  <c r="AB3214" i="1"/>
  <c r="AB3217" i="1"/>
  <c r="AB3442" i="1"/>
  <c r="AB3550" i="1"/>
  <c r="AB4004" i="1"/>
  <c r="AB4005" i="1"/>
  <c r="Z4262" i="1"/>
  <c r="AB3556" i="1"/>
  <c r="AB3657" i="1"/>
  <c r="AB3731" i="1"/>
  <c r="AB3854" i="1"/>
  <c r="AB3892" i="1"/>
  <c r="AB3992" i="1"/>
  <c r="AB4306" i="1"/>
  <c r="AB5000" i="1"/>
  <c r="AB3375" i="1"/>
  <c r="AB3804" i="1"/>
  <c r="AB3846" i="1"/>
  <c r="AB3981" i="1"/>
  <c r="AB4976" i="1"/>
  <c r="AB4990" i="1"/>
  <c r="AB2877" i="1"/>
  <c r="AB2886" i="1"/>
  <c r="M3023" i="1"/>
  <c r="V3084" i="1"/>
  <c r="AB3084" i="1" s="1"/>
  <c r="AB3182" i="1"/>
  <c r="AB3186" i="1"/>
  <c r="AB3187" i="1"/>
  <c r="AB3295" i="1"/>
  <c r="AB3350" i="1"/>
  <c r="AB3364" i="1"/>
  <c r="AB3443" i="1"/>
  <c r="AB4957" i="1"/>
  <c r="AB4974" i="1"/>
  <c r="AB2851" i="1"/>
  <c r="AB2875" i="1"/>
  <c r="AB2876" i="1"/>
  <c r="M2879" i="1"/>
  <c r="AB2916" i="1"/>
  <c r="AB3038" i="1"/>
  <c r="AB3095" i="1"/>
  <c r="AB3119" i="1"/>
  <c r="AB3122" i="1"/>
  <c r="AB3155" i="1"/>
  <c r="AB3168" i="1"/>
  <c r="AB3172" i="1"/>
  <c r="AB3360" i="1"/>
  <c r="AB3361" i="1"/>
  <c r="S3687" i="1"/>
  <c r="AB3823" i="1"/>
  <c r="AB4621" i="1"/>
  <c r="AB4659" i="1"/>
  <c r="AB4989" i="1"/>
  <c r="AB2850" i="1"/>
  <c r="AB2853" i="1"/>
  <c r="Z2929" i="1"/>
  <c r="AB2929" i="1" s="1"/>
  <c r="M2951" i="1"/>
  <c r="AB2951" i="1" s="1"/>
  <c r="S2953" i="1"/>
  <c r="AB2953" i="1" s="1"/>
  <c r="AB3080" i="1"/>
  <c r="S3117" i="1"/>
  <c r="Z3141" i="1"/>
  <c r="AB3145" i="1"/>
  <c r="AB3230" i="1"/>
  <c r="AB3235" i="1"/>
  <c r="AB3322" i="1"/>
  <c r="AB3383" i="1"/>
  <c r="AB3486" i="1"/>
  <c r="AB3506" i="1"/>
  <c r="AB4313" i="1"/>
  <c r="AB4345" i="1"/>
  <c r="AB4388" i="1"/>
  <c r="AB2817" i="1"/>
  <c r="Z2819" i="1"/>
  <c r="S2845" i="1"/>
  <c r="AB2845" i="1" s="1"/>
  <c r="V2848" i="1"/>
  <c r="AB2848" i="1" s="1"/>
  <c r="P2922" i="1"/>
  <c r="AB2922" i="1" s="1"/>
  <c r="AB2964" i="1"/>
  <c r="P3032" i="1"/>
  <c r="AB3032" i="1" s="1"/>
  <c r="AB3114" i="1"/>
  <c r="AB3121" i="1"/>
  <c r="AB3148" i="1"/>
  <c r="M3201" i="1"/>
  <c r="AB3210" i="1"/>
  <c r="AB3215" i="1"/>
  <c r="Z3220" i="1"/>
  <c r="V3229" i="1"/>
  <c r="P3251" i="1"/>
  <c r="AB3251" i="1" s="1"/>
  <c r="P3264" i="1"/>
  <c r="AB3264" i="1" s="1"/>
  <c r="AB3321" i="1"/>
  <c r="AB3428" i="1"/>
  <c r="AB3575" i="1"/>
  <c r="AB3589" i="1"/>
  <c r="S3593" i="1"/>
  <c r="AB3627" i="1"/>
  <c r="V3732" i="1"/>
  <c r="Z4107" i="1"/>
  <c r="AB4107" i="1" s="1"/>
  <c r="P4220" i="1"/>
  <c r="AB4220" i="1" s="1"/>
  <c r="S4223" i="1"/>
  <c r="AB4226" i="1"/>
  <c r="AB4238" i="1"/>
  <c r="AB4281" i="1"/>
  <c r="AB4385" i="1"/>
  <c r="AB4492" i="1"/>
  <c r="AB4785" i="1"/>
  <c r="P4995" i="1"/>
  <c r="AB4995" i="1" s="1"/>
  <c r="AB2830" i="1"/>
  <c r="AB2852" i="1"/>
  <c r="P2957" i="1"/>
  <c r="AB2957" i="1" s="1"/>
  <c r="AB2991" i="1"/>
  <c r="AB3001" i="1"/>
  <c r="AB3056" i="1"/>
  <c r="V3076" i="1"/>
  <c r="AB3078" i="1"/>
  <c r="AB3086" i="1"/>
  <c r="V3088" i="1"/>
  <c r="AB3088" i="1" s="1"/>
  <c r="AB3177" i="1"/>
  <c r="AB3433" i="1"/>
  <c r="AB3466" i="1"/>
  <c r="AB3474" i="1"/>
  <c r="AB3562" i="1"/>
  <c r="AB3718" i="1"/>
  <c r="AB3966" i="1"/>
  <c r="V2828" i="1"/>
  <c r="AB2911" i="1"/>
  <c r="AB2914" i="1"/>
  <c r="M2915" i="1"/>
  <c r="S2956" i="1"/>
  <c r="AB2956" i="1" s="1"/>
  <c r="AB2960" i="1"/>
  <c r="AB2961" i="1"/>
  <c r="AB2969" i="1"/>
  <c r="V2980" i="1"/>
  <c r="S3004" i="1"/>
  <c r="AB3012" i="1"/>
  <c r="AB3025" i="1"/>
  <c r="AB3037" i="1"/>
  <c r="AB3042" i="1"/>
  <c r="P3053" i="1"/>
  <c r="AB3053" i="1" s="1"/>
  <c r="S3065" i="1"/>
  <c r="AB3065" i="1" s="1"/>
  <c r="S3165" i="1"/>
  <c r="AB3228" i="1"/>
  <c r="AB3229" i="1"/>
  <c r="AB3248" i="1"/>
  <c r="AB3386" i="1"/>
  <c r="AB3392" i="1"/>
  <c r="AB3393" i="1"/>
  <c r="AB3396" i="1"/>
  <c r="AB3424" i="1"/>
  <c r="P3439" i="1"/>
  <c r="AB3439" i="1" s="1"/>
  <c r="AB3465" i="1"/>
  <c r="V3473" i="1"/>
  <c r="AB3522" i="1"/>
  <c r="P3551" i="1"/>
  <c r="AB3551" i="1" s="1"/>
  <c r="S3558" i="1"/>
  <c r="S3613" i="1"/>
  <c r="M3617" i="1"/>
  <c r="V3672" i="1"/>
  <c r="S3702" i="1"/>
  <c r="AB3839" i="1"/>
  <c r="AB3883" i="1"/>
  <c r="AB3923" i="1"/>
  <c r="AB3926" i="1"/>
  <c r="AB3952" i="1"/>
  <c r="AB3959" i="1"/>
  <c r="Z3983" i="1"/>
  <c r="AB3983" i="1" s="1"/>
  <c r="AB4988" i="1"/>
  <c r="P4390" i="1"/>
  <c r="AB4390" i="1" s="1"/>
  <c r="AB2257" i="1"/>
  <c r="AB2301" i="1"/>
  <c r="AB2367" i="1"/>
  <c r="AB2369" i="1"/>
  <c r="AB2430" i="1"/>
  <c r="AB2492" i="1"/>
  <c r="AB2526" i="1"/>
  <c r="AB2529" i="1"/>
  <c r="AB2574" i="1"/>
  <c r="AB2583" i="1"/>
  <c r="AB2593" i="1"/>
  <c r="AB2600" i="1"/>
  <c r="AB2684" i="1"/>
  <c r="AB2692" i="1"/>
  <c r="AB2724" i="1"/>
  <c r="AB2755" i="1"/>
  <c r="AB2775" i="1"/>
  <c r="AB2792" i="1"/>
  <c r="AB2818" i="1"/>
  <c r="AB2888" i="1"/>
  <c r="AB2906" i="1"/>
  <c r="AB2977" i="1"/>
  <c r="AB2989" i="1"/>
  <c r="AB3036" i="1"/>
  <c r="AB3052" i="1"/>
  <c r="AB3194" i="1"/>
  <c r="AB3209" i="1"/>
  <c r="AB3216" i="1"/>
  <c r="AB3268" i="1"/>
  <c r="AB3269" i="1"/>
  <c r="AB3293" i="1"/>
  <c r="AB3294" i="1"/>
  <c r="AB3306" i="1"/>
  <c r="AB3410" i="1"/>
  <c r="AB3463" i="1"/>
  <c r="AB3531" i="1"/>
  <c r="AB3554" i="1"/>
  <c r="V3641" i="1"/>
  <c r="AB3654" i="1"/>
  <c r="P3680" i="1"/>
  <c r="P3682" i="1"/>
  <c r="P3728" i="1"/>
  <c r="P3731" i="1"/>
  <c r="S3751" i="1"/>
  <c r="M3803" i="1"/>
  <c r="AB3803" i="1" s="1"/>
  <c r="S3815" i="1"/>
  <c r="AB3815" i="1" s="1"/>
  <c r="AB3960" i="1"/>
  <c r="AB4170" i="1"/>
  <c r="M4869" i="1"/>
  <c r="S4994" i="1"/>
  <c r="AB5001" i="1"/>
  <c r="AB2289" i="1"/>
  <c r="AB2305" i="1"/>
  <c r="AB2337" i="1"/>
  <c r="P2347" i="1"/>
  <c r="AB2347" i="1" s="1"/>
  <c r="AB2491" i="1"/>
  <c r="AB2532" i="1"/>
  <c r="AB2644" i="1"/>
  <c r="AB2649" i="1"/>
  <c r="P2703" i="1"/>
  <c r="AB2703" i="1" s="1"/>
  <c r="S2722" i="1"/>
  <c r="P2727" i="1"/>
  <c r="AB2727" i="1" s="1"/>
  <c r="V2752" i="1"/>
  <c r="M2758" i="1"/>
  <c r="AB2758" i="1" s="1"/>
  <c r="AB2833" i="1"/>
  <c r="AB2863" i="1"/>
  <c r="AB2895" i="1"/>
  <c r="AB2896" i="1"/>
  <c r="AB2897" i="1"/>
  <c r="AB2928" i="1"/>
  <c r="AB2932" i="1"/>
  <c r="AB3005" i="1"/>
  <c r="AB3133" i="1"/>
  <c r="AB3135" i="1"/>
  <c r="AB3236" i="1"/>
  <c r="AB3282" i="1"/>
  <c r="AB3323" i="1"/>
  <c r="AB3327" i="1"/>
  <c r="AB3352" i="1"/>
  <c r="AB3418" i="1"/>
  <c r="AB3436" i="1"/>
  <c r="V3490" i="1"/>
  <c r="AB3505" i="1"/>
  <c r="AB3535" i="1"/>
  <c r="AB3542" i="1"/>
  <c r="AB3604" i="1"/>
  <c r="P3635" i="1"/>
  <c r="AB3635" i="1" s="1"/>
  <c r="S3638" i="1"/>
  <c r="AB3638" i="1" s="1"/>
  <c r="S3703" i="1"/>
  <c r="AB3886" i="1"/>
  <c r="AB3944" i="1"/>
  <c r="AB3990" i="1"/>
  <c r="AB4006" i="1"/>
  <c r="AB4206" i="1"/>
  <c r="AB4266" i="1"/>
  <c r="M2245" i="1"/>
  <c r="AB2245" i="1" s="1"/>
  <c r="M2272" i="1"/>
  <c r="AB2272" i="1" s="1"/>
  <c r="AB2313" i="1"/>
  <c r="S2326" i="1"/>
  <c r="AB2326" i="1" s="1"/>
  <c r="AB2341" i="1"/>
  <c r="AB2368" i="1"/>
  <c r="V2397" i="1"/>
  <c r="AB2397" i="1" s="1"/>
  <c r="AB2401" i="1"/>
  <c r="V2417" i="1"/>
  <c r="AB2417" i="1" s="1"/>
  <c r="P2435" i="1"/>
  <c r="AB2435" i="1" s="1"/>
  <c r="P2447" i="1"/>
  <c r="AB2456" i="1"/>
  <c r="Z2457" i="1"/>
  <c r="AB2457" i="1" s="1"/>
  <c r="S2466" i="1"/>
  <c r="P2470" i="1"/>
  <c r="AB2470" i="1" s="1"/>
  <c r="S2474" i="1"/>
  <c r="Z2499" i="1"/>
  <c r="AB2499" i="1" s="1"/>
  <c r="AB2505" i="1"/>
  <c r="Z2506" i="1"/>
  <c r="AB2506" i="1" s="1"/>
  <c r="AB2515" i="1"/>
  <c r="AB2521" i="1"/>
  <c r="V2541" i="1"/>
  <c r="AB2541" i="1" s="1"/>
  <c r="AB2544" i="1"/>
  <c r="V2549" i="1"/>
  <c r="AB2549" i="1" s="1"/>
  <c r="P2556" i="1"/>
  <c r="AB2556" i="1" s="1"/>
  <c r="P2563" i="1"/>
  <c r="AB2563" i="1" s="1"/>
  <c r="AB2573" i="1"/>
  <c r="S2578" i="1"/>
  <c r="AB2578" i="1" s="1"/>
  <c r="V2580" i="1"/>
  <c r="AB2580" i="1" s="1"/>
  <c r="V2597" i="1"/>
  <c r="AB2597" i="1" s="1"/>
  <c r="Z2615" i="1"/>
  <c r="V2638" i="1"/>
  <c r="AB2638" i="1" s="1"/>
  <c r="AB2670" i="1"/>
  <c r="P2676" i="1"/>
  <c r="AB2683" i="1"/>
  <c r="AB2701" i="1"/>
  <c r="AB2706" i="1"/>
  <c r="AB2716" i="1"/>
  <c r="M2736" i="1"/>
  <c r="AB2736" i="1" s="1"/>
  <c r="V2751" i="1"/>
  <c r="AB2766" i="1"/>
  <c r="Z2805" i="1"/>
  <c r="P2826" i="1"/>
  <c r="M2846" i="1"/>
  <c r="AB2862" i="1"/>
  <c r="AB2878" i="1"/>
  <c r="AB2880" i="1"/>
  <c r="V2884" i="1"/>
  <c r="AB2884" i="1" s="1"/>
  <c r="AB2885" i="1"/>
  <c r="V2891" i="1"/>
  <c r="V2904" i="1"/>
  <c r="AB2905" i="1"/>
  <c r="AB2941" i="1"/>
  <c r="P2944" i="1"/>
  <c r="AB3004" i="1"/>
  <c r="S3013" i="1"/>
  <c r="AB3022" i="1"/>
  <c r="AB3043" i="1"/>
  <c r="AB3050" i="1"/>
  <c r="AB3062" i="1"/>
  <c r="Z3109" i="1"/>
  <c r="AB3109" i="1" s="1"/>
  <c r="AB3113" i="1"/>
  <c r="V3124" i="1"/>
  <c r="AB3124" i="1" s="1"/>
  <c r="AB3131" i="1"/>
  <c r="AB3134" i="1"/>
  <c r="AB3157" i="1"/>
  <c r="Z3201" i="1"/>
  <c r="AB3247" i="1"/>
  <c r="S3299" i="1"/>
  <c r="AB3299" i="1" s="1"/>
  <c r="AB3346" i="1"/>
  <c r="AB3351" i="1"/>
  <c r="Z3388" i="1"/>
  <c r="AB3408" i="1"/>
  <c r="AB3409" i="1"/>
  <c r="AB3476" i="1"/>
  <c r="AB3490" i="1"/>
  <c r="AB3607" i="1"/>
  <c r="P3632" i="1"/>
  <c r="AB3632" i="1" s="1"/>
  <c r="V3668" i="1"/>
  <c r="AB3858" i="1"/>
  <c r="AB3927" i="1"/>
  <c r="AB3928" i="1"/>
  <c r="AB3932" i="1"/>
  <c r="AB3937" i="1"/>
  <c r="AB3943" i="1"/>
  <c r="AB3977" i="1"/>
  <c r="S4224" i="1"/>
  <c r="AB4224" i="1" s="1"/>
  <c r="M4335" i="1"/>
  <c r="AB4335" i="1" s="1"/>
  <c r="Z4345" i="1"/>
  <c r="AB4366" i="1"/>
  <c r="S4423" i="1"/>
  <c r="AB4698" i="1"/>
  <c r="AB3315" i="1"/>
  <c r="AB3354" i="1"/>
  <c r="AB3355" i="1"/>
  <c r="AB3467" i="1"/>
  <c r="AB4061" i="1"/>
  <c r="AB4634" i="1"/>
  <c r="AB4637" i="1"/>
  <c r="AB4650" i="1"/>
  <c r="AB4787" i="1"/>
  <c r="AB4803" i="1"/>
  <c r="AB4834" i="1"/>
  <c r="AB4967" i="1"/>
  <c r="AB4983" i="1"/>
  <c r="Z2513" i="1"/>
  <c r="M2540" i="1"/>
  <c r="AB2540" i="1" s="1"/>
  <c r="M2572" i="1"/>
  <c r="AB2572" i="1" s="1"/>
  <c r="AB2581" i="1"/>
  <c r="AB2595" i="1"/>
  <c r="S2602" i="1"/>
  <c r="V2607" i="1"/>
  <c r="AB2637" i="1"/>
  <c r="Z2655" i="1"/>
  <c r="M2676" i="1"/>
  <c r="AB2676" i="1" s="1"/>
  <c r="P2682" i="1"/>
  <c r="V2689" i="1"/>
  <c r="V2776" i="1"/>
  <c r="AB2776" i="1" s="1"/>
  <c r="Z2793" i="1"/>
  <c r="P2797" i="1"/>
  <c r="AB2797" i="1" s="1"/>
  <c r="V2800" i="1"/>
  <c r="AB2820" i="1"/>
  <c r="S2824" i="1"/>
  <c r="Z2833" i="1"/>
  <c r="AB2855" i="1"/>
  <c r="AB2883" i="1"/>
  <c r="M2894" i="1"/>
  <c r="AB2894" i="1" s="1"/>
  <c r="AB2926" i="1"/>
  <c r="S2933" i="1"/>
  <c r="AB2933" i="1" s="1"/>
  <c r="V2940" i="1"/>
  <c r="AB2959" i="1"/>
  <c r="P2970" i="1"/>
  <c r="AB2970" i="1" s="1"/>
  <c r="AB2978" i="1"/>
  <c r="P2992" i="1"/>
  <c r="AB2992" i="1" s="1"/>
  <c r="AB3019" i="1"/>
  <c r="AB3020" i="1"/>
  <c r="V3028" i="1"/>
  <c r="AB3028" i="1" s="1"/>
  <c r="AB3039" i="1"/>
  <c r="AB3040" i="1"/>
  <c r="AB3041" i="1"/>
  <c r="AB3059" i="1"/>
  <c r="AB3061" i="1"/>
  <c r="AB3063" i="1"/>
  <c r="AB3064" i="1"/>
  <c r="S3101" i="1"/>
  <c r="AB3103" i="1"/>
  <c r="AB3120" i="1"/>
  <c r="AB3150" i="1"/>
  <c r="AB3175" i="1"/>
  <c r="M3196" i="1"/>
  <c r="AB3205" i="1"/>
  <c r="AB3206" i="1"/>
  <c r="AB3207" i="1"/>
  <c r="AB3208" i="1"/>
  <c r="Z3217" i="1"/>
  <c r="AB3243" i="1"/>
  <c r="AB3244" i="1"/>
  <c r="AB3281" i="1"/>
  <c r="V3306" i="1"/>
  <c r="AB3335" i="1"/>
  <c r="M3336" i="1"/>
  <c r="AB3336" i="1" s="1"/>
  <c r="S3366" i="1"/>
  <c r="AB3366" i="1" s="1"/>
  <c r="AB3417" i="1"/>
  <c r="M3485" i="1"/>
  <c r="AB3485" i="1" s="1"/>
  <c r="P3531" i="1"/>
  <c r="AB3597" i="1"/>
  <c r="S3633" i="1"/>
  <c r="AB3785" i="1"/>
  <c r="AB3808" i="1"/>
  <c r="AB3835" i="1"/>
  <c r="M3849" i="1"/>
  <c r="P3876" i="1"/>
  <c r="AB3876" i="1" s="1"/>
  <c r="AB3924" i="1"/>
  <c r="AB3971" i="1"/>
  <c r="AB3974" i="1"/>
  <c r="AB4020" i="1"/>
  <c r="AB4055" i="1"/>
  <c r="AB4074" i="1"/>
  <c r="AB4075" i="1"/>
  <c r="AB4119" i="1"/>
  <c r="AB4131" i="1"/>
  <c r="P4152" i="1"/>
  <c r="AB4228" i="1"/>
  <c r="V4260" i="1"/>
  <c r="AB4260" i="1" s="1"/>
  <c r="S4352" i="1"/>
  <c r="P4364" i="1"/>
  <c r="AB4364" i="1" s="1"/>
  <c r="AB4534" i="1"/>
  <c r="S4580" i="1"/>
  <c r="AB4595" i="1"/>
  <c r="AB4643" i="1"/>
  <c r="V2488" i="1"/>
  <c r="S2514" i="1"/>
  <c r="AB2514" i="1" s="1"/>
  <c r="S2524" i="1"/>
  <c r="AB2524" i="1" s="1"/>
  <c r="S2534" i="1"/>
  <c r="AB2534" i="1" s="1"/>
  <c r="AB2545" i="1"/>
  <c r="Z2561" i="1"/>
  <c r="AB2561" i="1" s="1"/>
  <c r="M2568" i="1"/>
  <c r="AB2568" i="1" s="1"/>
  <c r="V2601" i="1"/>
  <c r="AB2602" i="1"/>
  <c r="M2608" i="1"/>
  <c r="AB2608" i="1" s="1"/>
  <c r="AB2631" i="1"/>
  <c r="Z2650" i="1"/>
  <c r="P2675" i="1"/>
  <c r="S2677" i="1"/>
  <c r="V2685" i="1"/>
  <c r="AB2685" i="1" s="1"/>
  <c r="M2704" i="1"/>
  <c r="AB2704" i="1" s="1"/>
  <c r="M2705" i="1"/>
  <c r="AB2705" i="1" s="1"/>
  <c r="P2709" i="1"/>
  <c r="AB2709" i="1" s="1"/>
  <c r="V2717" i="1"/>
  <c r="AB2717" i="1" s="1"/>
  <c r="AB2718" i="1"/>
  <c r="S2726" i="1"/>
  <c r="AB2726" i="1" s="1"/>
  <c r="P2737" i="1"/>
  <c r="AB2737" i="1" s="1"/>
  <c r="Z2746" i="1"/>
  <c r="P2752" i="1"/>
  <c r="S2764" i="1"/>
  <c r="AB2764" i="1" s="1"/>
  <c r="AB2773" i="1"/>
  <c r="M2777" i="1"/>
  <c r="AB2777" i="1" s="1"/>
  <c r="P2791" i="1"/>
  <c r="P2813" i="1"/>
  <c r="AB2813" i="1" s="1"/>
  <c r="AB2827" i="1"/>
  <c r="AB2828" i="1"/>
  <c r="V2836" i="1"/>
  <c r="AB2836" i="1" s="1"/>
  <c r="AB2847" i="1"/>
  <c r="S2908" i="1"/>
  <c r="AB2908" i="1" s="1"/>
  <c r="M2921" i="1"/>
  <c r="Z2942" i="1"/>
  <c r="AB2954" i="1"/>
  <c r="S2989" i="1"/>
  <c r="V2995" i="1"/>
  <c r="AB2995" i="1" s="1"/>
  <c r="Z2999" i="1"/>
  <c r="Z3034" i="1"/>
  <c r="V3048" i="1"/>
  <c r="AB3049" i="1"/>
  <c r="AB3075" i="1"/>
  <c r="AB3076" i="1"/>
  <c r="AB3077" i="1"/>
  <c r="AB3087" i="1"/>
  <c r="AB3091" i="1"/>
  <c r="AB3093" i="1"/>
  <c r="AB3101" i="1"/>
  <c r="AB3108" i="1"/>
  <c r="AB3118" i="1"/>
  <c r="V3140" i="1"/>
  <c r="AB3140" i="1" s="1"/>
  <c r="AB3154" i="1"/>
  <c r="AB3159" i="1"/>
  <c r="AB3160" i="1"/>
  <c r="AB3163" i="1"/>
  <c r="AB3170" i="1"/>
  <c r="Z3180" i="1"/>
  <c r="Z3193" i="1"/>
  <c r="AB3221" i="1"/>
  <c r="AB3222" i="1"/>
  <c r="AB3223" i="1"/>
  <c r="AB3271" i="1"/>
  <c r="AB3291" i="1"/>
  <c r="AB3320" i="1"/>
  <c r="AB3331" i="1"/>
  <c r="AB3398" i="1"/>
  <c r="P3404" i="1"/>
  <c r="AB3404" i="1" s="1"/>
  <c r="AB3435" i="1"/>
  <c r="AB3494" i="1"/>
  <c r="P3608" i="1"/>
  <c r="AB3608" i="1" s="1"/>
  <c r="AB3624" i="1"/>
  <c r="AB3689" i="1"/>
  <c r="P3776" i="1"/>
  <c r="AB3822" i="1"/>
  <c r="AB3856" i="1"/>
  <c r="AB3862" i="1"/>
  <c r="Z3945" i="1"/>
  <c r="AB3963" i="1"/>
  <c r="AB3964" i="1"/>
  <c r="AB3965" i="1"/>
  <c r="AB3986" i="1"/>
  <c r="V3986" i="1"/>
  <c r="AB3991" i="1"/>
  <c r="AB4000" i="1"/>
  <c r="AB4209" i="1"/>
  <c r="P4214" i="1"/>
  <c r="P4216" i="1"/>
  <c r="AB4216" i="1" s="1"/>
  <c r="AB4256" i="1"/>
  <c r="M4278" i="1"/>
  <c r="AB4278" i="1" s="1"/>
  <c r="AB4319" i="1"/>
  <c r="Z4343" i="1"/>
  <c r="M4370" i="1"/>
  <c r="P4412" i="1"/>
  <c r="AB4412" i="1" s="1"/>
  <c r="Z4417" i="1"/>
  <c r="AB4437" i="1"/>
  <c r="P2569" i="1"/>
  <c r="AB2569" i="1" s="1"/>
  <c r="M2588" i="1"/>
  <c r="AB2588" i="1" s="1"/>
  <c r="S2598" i="1"/>
  <c r="AB2598" i="1" s="1"/>
  <c r="P2611" i="1"/>
  <c r="AB2611" i="1" s="1"/>
  <c r="P2619" i="1"/>
  <c r="AB2619" i="1" s="1"/>
  <c r="P2621" i="1"/>
  <c r="AB2621" i="1" s="1"/>
  <c r="V2629" i="1"/>
  <c r="M2643" i="1"/>
  <c r="M2648" i="1"/>
  <c r="AB2648" i="1" s="1"/>
  <c r="M2650" i="1"/>
  <c r="AB2650" i="1" s="1"/>
  <c r="AB2659" i="1"/>
  <c r="P2662" i="1"/>
  <c r="AB2662" i="1" s="1"/>
  <c r="V2666" i="1"/>
  <c r="AB2666" i="1" s="1"/>
  <c r="S2695" i="1"/>
  <c r="P2707" i="1"/>
  <c r="AB2707" i="1" s="1"/>
  <c r="P2723" i="1"/>
  <c r="AB2723" i="1" s="1"/>
  <c r="P2735" i="1"/>
  <c r="AB2744" i="1"/>
  <c r="Z2745" i="1"/>
  <c r="AB2745" i="1" s="1"/>
  <c r="S2754" i="1"/>
  <c r="AB2754" i="1" s="1"/>
  <c r="P2758" i="1"/>
  <c r="S2762" i="1"/>
  <c r="S2763" i="1"/>
  <c r="P2783" i="1"/>
  <c r="Z2799" i="1"/>
  <c r="P2811" i="1"/>
  <c r="AB2811" i="1" s="1"/>
  <c r="S2812" i="1"/>
  <c r="AB2812" i="1" s="1"/>
  <c r="S2821" i="1"/>
  <c r="AB2821" i="1" s="1"/>
  <c r="M2831" i="1"/>
  <c r="AB2868" i="1"/>
  <c r="S2872" i="1"/>
  <c r="AB2872" i="1" s="1"/>
  <c r="Z2881" i="1"/>
  <c r="AB2881" i="1" s="1"/>
  <c r="M2942" i="1"/>
  <c r="AB2942" i="1" s="1"/>
  <c r="AB2974" i="1"/>
  <c r="S2981" i="1"/>
  <c r="AB2981" i="1" s="1"/>
  <c r="V2988" i="1"/>
  <c r="AB2988" i="1" s="1"/>
  <c r="AB3007" i="1"/>
  <c r="P3018" i="1"/>
  <c r="AB3018" i="1" s="1"/>
  <c r="AB3026" i="1"/>
  <c r="P3040" i="1"/>
  <c r="AB3099" i="1"/>
  <c r="AB3107" i="1"/>
  <c r="Z3147" i="1"/>
  <c r="AB3179" i="1"/>
  <c r="AB3224" i="1"/>
  <c r="AB3270" i="1"/>
  <c r="AB3297" i="1"/>
  <c r="AB3298" i="1"/>
  <c r="AB3307" i="1"/>
  <c r="AB3324" i="1"/>
  <c r="AB3368" i="1"/>
  <c r="AB3434" i="1"/>
  <c r="AB3478" i="1"/>
  <c r="Z3507" i="1"/>
  <c r="M3513" i="1"/>
  <c r="AB3533" i="1"/>
  <c r="AB3570" i="1"/>
  <c r="AB3795" i="1"/>
  <c r="AB3879" i="1"/>
  <c r="AB3880" i="1"/>
  <c r="AB3894" i="1"/>
  <c r="AB3899" i="1"/>
  <c r="AB3962" i="1"/>
  <c r="AB3985" i="1"/>
  <c r="AB4026" i="1"/>
  <c r="AB4103" i="1"/>
  <c r="P2593" i="1"/>
  <c r="AB2601" i="1"/>
  <c r="Z2602" i="1"/>
  <c r="P2608" i="1"/>
  <c r="S2620" i="1"/>
  <c r="AB2620" i="1" s="1"/>
  <c r="AB2629" i="1"/>
  <c r="M2633" i="1"/>
  <c r="AB2633" i="1" s="1"/>
  <c r="P2651" i="1"/>
  <c r="AB2651" i="1" s="1"/>
  <c r="P2653" i="1"/>
  <c r="V2669" i="1"/>
  <c r="AB2669" i="1" s="1"/>
  <c r="S2674" i="1"/>
  <c r="AB2674" i="1" s="1"/>
  <c r="AB2688" i="1"/>
  <c r="S2694" i="1"/>
  <c r="AB2694" i="1" s="1"/>
  <c r="S2698" i="1"/>
  <c r="P2704" i="1"/>
  <c r="S2729" i="1"/>
  <c r="AB2729" i="1" s="1"/>
  <c r="V2741" i="1"/>
  <c r="AB2741" i="1" s="1"/>
  <c r="P2751" i="1"/>
  <c r="AB2772" i="1"/>
  <c r="S2782" i="1"/>
  <c r="AB2782" i="1" s="1"/>
  <c r="S2802" i="1"/>
  <c r="AB2802" i="1" s="1"/>
  <c r="M2825" i="1"/>
  <c r="AB2825" i="1" s="1"/>
  <c r="Z2846" i="1"/>
  <c r="AB2858" i="1"/>
  <c r="S2893" i="1"/>
  <c r="V2899" i="1"/>
  <c r="AB2899" i="1" s="1"/>
  <c r="Z2903" i="1"/>
  <c r="Z2938" i="1"/>
  <c r="V2952" i="1"/>
  <c r="AB2976" i="1"/>
  <c r="V2987" i="1"/>
  <c r="M2999" i="1"/>
  <c r="AB2999" i="1" s="1"/>
  <c r="AB3006" i="1"/>
  <c r="M3034" i="1"/>
  <c r="AB3034" i="1" s="1"/>
  <c r="V3047" i="1"/>
  <c r="AB3047" i="1" s="1"/>
  <c r="AB3106" i="1"/>
  <c r="AB3116" i="1"/>
  <c r="V3136" i="1"/>
  <c r="AB3136" i="1" s="1"/>
  <c r="AB3146" i="1"/>
  <c r="M3155" i="1"/>
  <c r="Z3161" i="1"/>
  <c r="AB3161" i="1" s="1"/>
  <c r="M3171" i="1"/>
  <c r="AB3171" i="1" s="1"/>
  <c r="AB3178" i="1"/>
  <c r="AB3189" i="1"/>
  <c r="AB3190" i="1"/>
  <c r="AB3201" i="1"/>
  <c r="M3224" i="1"/>
  <c r="Z3237" i="1"/>
  <c r="S3274" i="1"/>
  <c r="AB3274" i="1" s="1"/>
  <c r="S3283" i="1"/>
  <c r="AB3283" i="1" s="1"/>
  <c r="M3332" i="1"/>
  <c r="AB3332" i="1" s="1"/>
  <c r="P3388" i="1"/>
  <c r="AB3388" i="1" s="1"/>
  <c r="P3516" i="1"/>
  <c r="P3560" i="1"/>
  <c r="AB3560" i="1" s="1"/>
  <c r="S3590" i="1"/>
  <c r="AB3590" i="1" s="1"/>
  <c r="S3671" i="1"/>
  <c r="AB3671" i="1" s="1"/>
  <c r="S3678" i="1"/>
  <c r="AB3686" i="1"/>
  <c r="S3735" i="1"/>
  <c r="S3742" i="1"/>
  <c r="AB3750" i="1"/>
  <c r="AB3811" i="1"/>
  <c r="P3832" i="1"/>
  <c r="AB3843" i="1"/>
  <c r="S3867" i="1"/>
  <c r="AB3867" i="1" s="1"/>
  <c r="AB3878" i="1"/>
  <c r="AB3915" i="1"/>
  <c r="AB3938" i="1"/>
  <c r="AB3953" i="1"/>
  <c r="AB4011" i="1"/>
  <c r="AB4030" i="1"/>
  <c r="P4120" i="1"/>
  <c r="AB4120" i="1" s="1"/>
  <c r="Z4139" i="1"/>
  <c r="S4263" i="1"/>
  <c r="AB4263" i="1" s="1"/>
  <c r="AB4369" i="1"/>
  <c r="AB4375" i="1"/>
  <c r="P2795" i="1"/>
  <c r="AB2795" i="1" s="1"/>
  <c r="AB2800" i="1"/>
  <c r="AB2801" i="1"/>
  <c r="V2809" i="1"/>
  <c r="AB2809" i="1" s="1"/>
  <c r="V2810" i="1"/>
  <c r="AB2810" i="1" s="1"/>
  <c r="S2839" i="1"/>
  <c r="M2849" i="1"/>
  <c r="AB2849" i="1" s="1"/>
  <c r="AB2856" i="1"/>
  <c r="S2887" i="1"/>
  <c r="AB2887" i="1" s="1"/>
  <c r="M2897" i="1"/>
  <c r="AB2904" i="1"/>
  <c r="S2935" i="1"/>
  <c r="M2945" i="1"/>
  <c r="AB2952" i="1"/>
  <c r="S2983" i="1"/>
  <c r="M2993" i="1"/>
  <c r="AB2993" i="1" s="1"/>
  <c r="AB3000" i="1"/>
  <c r="S3031" i="1"/>
  <c r="M3041" i="1"/>
  <c r="AB3048" i="1"/>
  <c r="AB3115" i="1"/>
  <c r="AB3117" i="1"/>
  <c r="AB3147" i="1"/>
  <c r="AB3149" i="1"/>
  <c r="AB3173" i="1"/>
  <c r="AB3188" i="1"/>
  <c r="Z3196" i="1"/>
  <c r="M3204" i="1"/>
  <c r="AB3204" i="1" s="1"/>
  <c r="AB3219" i="1"/>
  <c r="AB3220" i="1"/>
  <c r="AB3237" i="1"/>
  <c r="AB3242" i="1"/>
  <c r="AB3277" i="1"/>
  <c r="AB3305" i="1"/>
  <c r="AB3328" i="1"/>
  <c r="AB3329" i="1"/>
  <c r="M3412" i="1"/>
  <c r="AB3412" i="1" s="1"/>
  <c r="P3423" i="1"/>
  <c r="AB3423" i="1" s="1"/>
  <c r="V3442" i="1"/>
  <c r="S3454" i="1"/>
  <c r="AB3454" i="1" s="1"/>
  <c r="Z3469" i="1"/>
  <c r="P3484" i="1"/>
  <c r="AB3484" i="1" s="1"/>
  <c r="P3522" i="1"/>
  <c r="V3534" i="1"/>
  <c r="AB3534" i="1" s="1"/>
  <c r="AB3538" i="1"/>
  <c r="V3560" i="1"/>
  <c r="P3592" i="1"/>
  <c r="M3596" i="1"/>
  <c r="M3601" i="1"/>
  <c r="AB3601" i="1" s="1"/>
  <c r="S3623" i="1"/>
  <c r="S3630" i="1"/>
  <c r="S3679" i="1"/>
  <c r="AB3679" i="1" s="1"/>
  <c r="V3689" i="1"/>
  <c r="AB3702" i="1"/>
  <c r="S3743" i="1"/>
  <c r="AB3743" i="1" s="1"/>
  <c r="V3753" i="1"/>
  <c r="AB3766" i="1"/>
  <c r="P3788" i="1"/>
  <c r="P3800" i="1"/>
  <c r="M3805" i="1"/>
  <c r="AB3805" i="1" s="1"/>
  <c r="AB3821" i="1"/>
  <c r="AB3845" i="1"/>
  <c r="AB3851" i="1"/>
  <c r="Z3891" i="1"/>
  <c r="AB3891" i="1" s="1"/>
  <c r="AB3961" i="1"/>
  <c r="P4032" i="1"/>
  <c r="AB4032" i="1" s="1"/>
  <c r="AB4045" i="1"/>
  <c r="Z4090" i="1"/>
  <c r="AB4105" i="1"/>
  <c r="M4107" i="1"/>
  <c r="V4123" i="1"/>
  <c r="AB4123" i="1" s="1"/>
  <c r="AB4125" i="1"/>
  <c r="AB4126" i="1"/>
  <c r="AB4129" i="1"/>
  <c r="P4172" i="1"/>
  <c r="AB4172" i="1" s="1"/>
  <c r="S4271" i="1"/>
  <c r="AB4280" i="1"/>
  <c r="AB4372" i="1"/>
  <c r="S4397" i="1"/>
  <c r="M4417" i="1"/>
  <c r="M4426" i="1"/>
  <c r="AB4447" i="1"/>
  <c r="AB4459" i="1"/>
  <c r="AB4505" i="1"/>
  <c r="S4529" i="1"/>
  <c r="S4541" i="1"/>
  <c r="AB4564" i="1"/>
  <c r="AB4584" i="1"/>
  <c r="M4805" i="1"/>
  <c r="AB4824" i="1"/>
  <c r="AB2285" i="1"/>
  <c r="AB2333" i="1"/>
  <c r="S2393" i="1"/>
  <c r="AB2393" i="1" s="1"/>
  <c r="M2403" i="1"/>
  <c r="AB2403" i="1" s="1"/>
  <c r="AB2409" i="1"/>
  <c r="P2427" i="1"/>
  <c r="AB2427" i="1" s="1"/>
  <c r="V2445" i="1"/>
  <c r="AB2445" i="1" s="1"/>
  <c r="P2459" i="1"/>
  <c r="AB2463" i="1"/>
  <c r="AB2464" i="1"/>
  <c r="V2473" i="1"/>
  <c r="V2474" i="1"/>
  <c r="P2483" i="1"/>
  <c r="AB2483" i="1" s="1"/>
  <c r="V2501" i="1"/>
  <c r="AB2501" i="1" s="1"/>
  <c r="S2506" i="1"/>
  <c r="S2537" i="1"/>
  <c r="AB2537" i="1" s="1"/>
  <c r="M2547" i="1"/>
  <c r="AB2547" i="1" s="1"/>
  <c r="AB2553" i="1"/>
  <c r="P2571" i="1"/>
  <c r="V2589" i="1"/>
  <c r="AB2589" i="1" s="1"/>
  <c r="P2603" i="1"/>
  <c r="AB2603" i="1" s="1"/>
  <c r="AB2607" i="1"/>
  <c r="AB2609" i="1"/>
  <c r="V2617" i="1"/>
  <c r="AB2617" i="1" s="1"/>
  <c r="V2618" i="1"/>
  <c r="AB2618" i="1" s="1"/>
  <c r="P2627" i="1"/>
  <c r="AB2627" i="1" s="1"/>
  <c r="V2645" i="1"/>
  <c r="S2650" i="1"/>
  <c r="S2681" i="1"/>
  <c r="AB2681" i="1" s="1"/>
  <c r="M2691" i="1"/>
  <c r="AB2691" i="1" s="1"/>
  <c r="AB2697" i="1"/>
  <c r="P2715" i="1"/>
  <c r="V2733" i="1"/>
  <c r="AB2733" i="1" s="1"/>
  <c r="P2747" i="1"/>
  <c r="AB2747" i="1" s="1"/>
  <c r="AB2751" i="1"/>
  <c r="V2761" i="1"/>
  <c r="V2762" i="1"/>
  <c r="AB2762" i="1" s="1"/>
  <c r="P2771" i="1"/>
  <c r="V2789" i="1"/>
  <c r="AB2789" i="1" s="1"/>
  <c r="S2794" i="1"/>
  <c r="S2825" i="1"/>
  <c r="M2835" i="1"/>
  <c r="AB2835" i="1" s="1"/>
  <c r="AB2843" i="1"/>
  <c r="P2854" i="1"/>
  <c r="AB2854" i="1" s="1"/>
  <c r="S2873" i="1"/>
  <c r="AB2873" i="1" s="1"/>
  <c r="M2883" i="1"/>
  <c r="AB2891" i="1"/>
  <c r="P2902" i="1"/>
  <c r="AB2902" i="1" s="1"/>
  <c r="S2921" i="1"/>
  <c r="M2931" i="1"/>
  <c r="AB2931" i="1" s="1"/>
  <c r="AB2939" i="1"/>
  <c r="P2950" i="1"/>
  <c r="AB2950" i="1" s="1"/>
  <c r="S2969" i="1"/>
  <c r="M2979" i="1"/>
  <c r="AB2979" i="1" s="1"/>
  <c r="AB2987" i="1"/>
  <c r="P2998" i="1"/>
  <c r="AB2998" i="1" s="1"/>
  <c r="S3017" i="1"/>
  <c r="AB3017" i="1" s="1"/>
  <c r="M3027" i="1"/>
  <c r="AB3027" i="1" s="1"/>
  <c r="AB3035" i="1"/>
  <c r="P3046" i="1"/>
  <c r="AB3046" i="1" s="1"/>
  <c r="AB3054" i="1"/>
  <c r="AB3067" i="1"/>
  <c r="AB3069" i="1"/>
  <c r="AB3071" i="1"/>
  <c r="AB3083" i="1"/>
  <c r="AB3085" i="1"/>
  <c r="AB3127" i="1"/>
  <c r="AB3165" i="1"/>
  <c r="AB3185" i="1"/>
  <c r="P3200" i="1"/>
  <c r="P3240" i="1"/>
  <c r="V3273" i="1"/>
  <c r="AB3312" i="1"/>
  <c r="AB3313" i="1"/>
  <c r="Z3316" i="1"/>
  <c r="AB3338" i="1"/>
  <c r="AB3378" i="1"/>
  <c r="S3382" i="1"/>
  <c r="AB3382" i="1" s="1"/>
  <c r="P3407" i="1"/>
  <c r="AB3407" i="1" s="1"/>
  <c r="AB3416" i="1"/>
  <c r="AB3431" i="1"/>
  <c r="Z3432" i="1"/>
  <c r="AB3432" i="1" s="1"/>
  <c r="P3463" i="1"/>
  <c r="P3467" i="1"/>
  <c r="S3470" i="1"/>
  <c r="AB3470" i="1" s="1"/>
  <c r="AB3473" i="1"/>
  <c r="AB3491" i="1"/>
  <c r="P3503" i="1"/>
  <c r="AB3503" i="1" s="1"/>
  <c r="AB3525" i="1"/>
  <c r="P3564" i="1"/>
  <c r="AB3564" i="1" s="1"/>
  <c r="M3569" i="1"/>
  <c r="AB3569" i="1" s="1"/>
  <c r="M3573" i="1"/>
  <c r="AB3573" i="1" s="1"/>
  <c r="S3579" i="1"/>
  <c r="AB3579" i="1" s="1"/>
  <c r="S3655" i="1"/>
  <c r="S3665" i="1"/>
  <c r="S3719" i="1"/>
  <c r="V3748" i="1"/>
  <c r="AB3934" i="1"/>
  <c r="AB4101" i="1"/>
  <c r="AB4153" i="1"/>
  <c r="AB4203" i="1"/>
  <c r="AB4352" i="1"/>
  <c r="AB4353" i="1"/>
  <c r="AB4416" i="1"/>
  <c r="AB4661" i="1"/>
  <c r="AB4688" i="1"/>
  <c r="AB4713" i="1"/>
  <c r="AB4739" i="1"/>
  <c r="AB2535" i="1"/>
  <c r="AB2643" i="1"/>
  <c r="AB2679" i="1"/>
  <c r="AB2759" i="1"/>
  <c r="AB2786" i="1"/>
  <c r="AB2787" i="1"/>
  <c r="AB2823" i="1"/>
  <c r="AB2841" i="1"/>
  <c r="AB2842" i="1"/>
  <c r="AB2871" i="1"/>
  <c r="AB2889" i="1"/>
  <c r="AB2890" i="1"/>
  <c r="AB2919" i="1"/>
  <c r="AB2937" i="1"/>
  <c r="AB2938" i="1"/>
  <c r="AB2967" i="1"/>
  <c r="AB2985" i="1"/>
  <c r="AB2986" i="1"/>
  <c r="AB3015" i="1"/>
  <c r="AB3033" i="1"/>
  <c r="AB3055" i="1"/>
  <c r="AB3123" i="1"/>
  <c r="AB3125" i="1"/>
  <c r="AB3139" i="1"/>
  <c r="AB3141" i="1"/>
  <c r="AB3167" i="1"/>
  <c r="AB3213" i="1"/>
  <c r="AB3246" i="1"/>
  <c r="AB3273" i="1"/>
  <c r="AB3316" i="1"/>
  <c r="AB3394" i="1"/>
  <c r="AB3451" i="1"/>
  <c r="AB3488" i="1"/>
  <c r="AB3489" i="1"/>
  <c r="AB3540" i="1"/>
  <c r="V3590" i="1"/>
  <c r="AB3591" i="1"/>
  <c r="P3651" i="1"/>
  <c r="AB3651" i="1" s="1"/>
  <c r="M3701" i="1"/>
  <c r="P3708" i="1"/>
  <c r="P3715" i="1"/>
  <c r="AB3715" i="1" s="1"/>
  <c r="AB3782" i="1"/>
  <c r="AB3863" i="1"/>
  <c r="AB3877" i="1"/>
  <c r="AB3987" i="1"/>
  <c r="AB4018" i="1"/>
  <c r="AB4019" i="1"/>
  <c r="V4066" i="1"/>
  <c r="AB4066" i="1" s="1"/>
  <c r="AB4098" i="1"/>
  <c r="S4107" i="1"/>
  <c r="AB4136" i="1"/>
  <c r="M4147" i="1"/>
  <c r="AB4147" i="1" s="1"/>
  <c r="AB4185" i="1"/>
  <c r="AB4202" i="1"/>
  <c r="AB4251" i="1"/>
  <c r="AB4303" i="1"/>
  <c r="P4340" i="1"/>
  <c r="V4668" i="1"/>
  <c r="AB4668" i="1" s="1"/>
  <c r="AB4682" i="1"/>
  <c r="AB2325" i="1"/>
  <c r="AB2373" i="1"/>
  <c r="AB2387" i="1"/>
  <c r="AB2389" i="1"/>
  <c r="S2398" i="1"/>
  <c r="AB2398" i="1" s="1"/>
  <c r="M2408" i="1"/>
  <c r="AB2408" i="1" s="1"/>
  <c r="Z2410" i="1"/>
  <c r="AB2410" i="1" s="1"/>
  <c r="V2419" i="1"/>
  <c r="AB2419" i="1" s="1"/>
  <c r="S2426" i="1"/>
  <c r="S2428" i="1"/>
  <c r="AB2428" i="1" s="1"/>
  <c r="AB2443" i="1"/>
  <c r="AB2444" i="1"/>
  <c r="Z2465" i="1"/>
  <c r="AB2465" i="1" s="1"/>
  <c r="M2468" i="1"/>
  <c r="AB2468" i="1" s="1"/>
  <c r="V2477" i="1"/>
  <c r="S2482" i="1"/>
  <c r="AB2482" i="1" s="1"/>
  <c r="M2496" i="1"/>
  <c r="AB2496" i="1" s="1"/>
  <c r="P2511" i="1"/>
  <c r="AB2511" i="1" s="1"/>
  <c r="AB2531" i="1"/>
  <c r="AB2533" i="1"/>
  <c r="S2542" i="1"/>
  <c r="AB2542" i="1" s="1"/>
  <c r="M2552" i="1"/>
  <c r="AB2552" i="1" s="1"/>
  <c r="Z2554" i="1"/>
  <c r="AB2554" i="1" s="1"/>
  <c r="V2563" i="1"/>
  <c r="S2570" i="1"/>
  <c r="AB2570" i="1" s="1"/>
  <c r="S2572" i="1"/>
  <c r="AB2587" i="1"/>
  <c r="Z2609" i="1"/>
  <c r="M2612" i="1"/>
  <c r="AB2612" i="1" s="1"/>
  <c r="AB2616" i="1"/>
  <c r="V2621" i="1"/>
  <c r="S2626" i="1"/>
  <c r="M2640" i="1"/>
  <c r="AB2640" i="1" s="1"/>
  <c r="P2655" i="1"/>
  <c r="AB2655" i="1" s="1"/>
  <c r="AB2675" i="1"/>
  <c r="AB2677" i="1"/>
  <c r="S2686" i="1"/>
  <c r="AB2686" i="1" s="1"/>
  <c r="M2696" i="1"/>
  <c r="AB2696" i="1" s="1"/>
  <c r="Z2698" i="1"/>
  <c r="V2707" i="1"/>
  <c r="S2714" i="1"/>
  <c r="AB2714" i="1" s="1"/>
  <c r="S2716" i="1"/>
  <c r="AB2731" i="1"/>
  <c r="AB2732" i="1"/>
  <c r="Z2753" i="1"/>
  <c r="AB2753" i="1" s="1"/>
  <c r="M2756" i="1"/>
  <c r="AB2756" i="1" s="1"/>
  <c r="AB2760" i="1"/>
  <c r="V2765" i="1"/>
  <c r="AB2765" i="1" s="1"/>
  <c r="AB2767" i="1"/>
  <c r="S2770" i="1"/>
  <c r="AB2770" i="1" s="1"/>
  <c r="M2784" i="1"/>
  <c r="AB2784" i="1" s="1"/>
  <c r="P2799" i="1"/>
  <c r="AB2799" i="1" s="1"/>
  <c r="AB2819" i="1"/>
  <c r="AB2867" i="1"/>
  <c r="AB2869" i="1"/>
  <c r="AB2915" i="1"/>
  <c r="AB2917" i="1"/>
  <c r="AB2963" i="1"/>
  <c r="AB2965" i="1"/>
  <c r="AB3011" i="1"/>
  <c r="AB3013" i="1"/>
  <c r="AB3111" i="1"/>
  <c r="AB3143" i="1"/>
  <c r="AB3180" i="1"/>
  <c r="AB3184" i="1"/>
  <c r="AB3272" i="1"/>
  <c r="AB3275" i="1"/>
  <c r="S3318" i="1"/>
  <c r="AB3318" i="1" s="1"/>
  <c r="S3326" i="1"/>
  <c r="AB3326" i="1" s="1"/>
  <c r="AB3337" i="1"/>
  <c r="S3374" i="1"/>
  <c r="AB3374" i="1" s="1"/>
  <c r="AB3377" i="1"/>
  <c r="AB3395" i="1"/>
  <c r="AB3414" i="1"/>
  <c r="AB3448" i="1"/>
  <c r="AB3449" i="1"/>
  <c r="AB3456" i="1"/>
  <c r="AB3457" i="1"/>
  <c r="AB3472" i="1"/>
  <c r="M3517" i="1"/>
  <c r="AB3517" i="1" s="1"/>
  <c r="AB3521" i="1"/>
  <c r="AB3523" i="1"/>
  <c r="Z3524" i="1"/>
  <c r="AB3524" i="1" s="1"/>
  <c r="AB3539" i="1"/>
  <c r="S3563" i="1"/>
  <c r="AB3563" i="1" s="1"/>
  <c r="P3567" i="1"/>
  <c r="AB3567" i="1" s="1"/>
  <c r="AB3578" i="1"/>
  <c r="V3605" i="1"/>
  <c r="M3629" i="1"/>
  <c r="AB3629" i="1" s="1"/>
  <c r="S3647" i="1"/>
  <c r="AB3647" i="1" s="1"/>
  <c r="V3657" i="1"/>
  <c r="AB3670" i="1"/>
  <c r="S3711" i="1"/>
  <c r="AB3711" i="1" s="1"/>
  <c r="V3721" i="1"/>
  <c r="AB3734" i="1"/>
  <c r="M3773" i="1"/>
  <c r="AB3773" i="1" s="1"/>
  <c r="AB3784" i="1"/>
  <c r="AB3788" i="1"/>
  <c r="AB3790" i="1"/>
  <c r="AB3819" i="1"/>
  <c r="AB3834" i="1"/>
  <c r="P3836" i="1"/>
  <c r="AB3836" i="1" s="1"/>
  <c r="P3840" i="1"/>
  <c r="AB3840" i="1" s="1"/>
  <c r="M3877" i="1"/>
  <c r="AB3948" i="1"/>
  <c r="AB3950" i="1"/>
  <c r="Z4099" i="1"/>
  <c r="AB4099" i="1" s="1"/>
  <c r="AB4128" i="1"/>
  <c r="P4142" i="1"/>
  <c r="AB4146" i="1"/>
  <c r="Z4267" i="1"/>
  <c r="AB4276" i="1"/>
  <c r="AB4311" i="1"/>
  <c r="AB4529" i="1"/>
  <c r="AB4533" i="1"/>
  <c r="AB4605" i="1"/>
  <c r="M2384" i="1"/>
  <c r="AB2384" i="1" s="1"/>
  <c r="S2394" i="1"/>
  <c r="AB2399" i="1"/>
  <c r="V2413" i="1"/>
  <c r="P2423" i="1"/>
  <c r="AB2423" i="1" s="1"/>
  <c r="M2432" i="1"/>
  <c r="AB2432" i="1" s="1"/>
  <c r="S2442" i="1"/>
  <c r="AB2442" i="1" s="1"/>
  <c r="AB2447" i="1"/>
  <c r="V2461" i="1"/>
  <c r="AB2461" i="1" s="1"/>
  <c r="P2471" i="1"/>
  <c r="AB2471" i="1" s="1"/>
  <c r="M2480" i="1"/>
  <c r="AB2480" i="1" s="1"/>
  <c r="S2490" i="1"/>
  <c r="AB2490" i="1" s="1"/>
  <c r="AB2495" i="1"/>
  <c r="V2509" i="1"/>
  <c r="AB2509" i="1" s="1"/>
  <c r="P2519" i="1"/>
  <c r="AB2519" i="1" s="1"/>
  <c r="M2528" i="1"/>
  <c r="AB2528" i="1" s="1"/>
  <c r="S2538" i="1"/>
  <c r="AB2538" i="1" s="1"/>
  <c r="AB2543" i="1"/>
  <c r="V2557" i="1"/>
  <c r="AB2557" i="1" s="1"/>
  <c r="P2567" i="1"/>
  <c r="AB2567" i="1" s="1"/>
  <c r="M2576" i="1"/>
  <c r="AB2576" i="1" s="1"/>
  <c r="S2586" i="1"/>
  <c r="V2605" i="1"/>
  <c r="AB2605" i="1" s="1"/>
  <c r="P2615" i="1"/>
  <c r="AB2615" i="1" s="1"/>
  <c r="M2624" i="1"/>
  <c r="AB2624" i="1" s="1"/>
  <c r="S2634" i="1"/>
  <c r="AB2634" i="1" s="1"/>
  <c r="AB2639" i="1"/>
  <c r="V2653" i="1"/>
  <c r="P2663" i="1"/>
  <c r="AB2663" i="1" s="1"/>
  <c r="M2672" i="1"/>
  <c r="AB2672" i="1" s="1"/>
  <c r="S2682" i="1"/>
  <c r="AB2682" i="1" s="1"/>
  <c r="AB2687" i="1"/>
  <c r="V2701" i="1"/>
  <c r="P2711" i="1"/>
  <c r="M2720" i="1"/>
  <c r="S2730" i="1"/>
  <c r="AB2735" i="1"/>
  <c r="V2749" i="1"/>
  <c r="P2759" i="1"/>
  <c r="M2768" i="1"/>
  <c r="AB2768" i="1" s="1"/>
  <c r="S2778" i="1"/>
  <c r="AB2778" i="1" s="1"/>
  <c r="AB2783" i="1"/>
  <c r="V2797" i="1"/>
  <c r="P2807" i="1"/>
  <c r="AB2807" i="1" s="1"/>
  <c r="AB2831" i="1"/>
  <c r="AB2879" i="1"/>
  <c r="AB2927" i="1"/>
  <c r="AB2975" i="1"/>
  <c r="AB3023" i="1"/>
  <c r="AB3197" i="1"/>
  <c r="AB3211" i="1"/>
  <c r="M3245" i="1"/>
  <c r="V3258" i="1"/>
  <c r="AB3258" i="1" s="1"/>
  <c r="Z3279" i="1"/>
  <c r="AB3279" i="1" s="1"/>
  <c r="V3290" i="1"/>
  <c r="AB3290" i="1" s="1"/>
  <c r="S3350" i="1"/>
  <c r="P3391" i="1"/>
  <c r="AB3400" i="1"/>
  <c r="AB3401" i="1"/>
  <c r="P3487" i="1"/>
  <c r="AB3487" i="1" s="1"/>
  <c r="AB3496" i="1"/>
  <c r="AB3497" i="1"/>
  <c r="AB3508" i="1"/>
  <c r="V3526" i="1"/>
  <c r="AB3526" i="1" s="1"/>
  <c r="P3532" i="1"/>
  <c r="AB3532" i="1" s="1"/>
  <c r="Z3548" i="1"/>
  <c r="Z3555" i="1"/>
  <c r="M3565" i="1"/>
  <c r="AB3565" i="1" s="1"/>
  <c r="AB3610" i="1"/>
  <c r="V3622" i="1"/>
  <c r="AB3623" i="1"/>
  <c r="AB3637" i="1"/>
  <c r="AB3639" i="1"/>
  <c r="AB3653" i="1"/>
  <c r="AB3655" i="1"/>
  <c r="AB3669" i="1"/>
  <c r="AB3685" i="1"/>
  <c r="AB3687" i="1"/>
  <c r="AB3701" i="1"/>
  <c r="AB3703" i="1"/>
  <c r="AB3717" i="1"/>
  <c r="AB3719" i="1"/>
  <c r="AB3733" i="1"/>
  <c r="AB3735" i="1"/>
  <c r="AB3749" i="1"/>
  <c r="AB3751" i="1"/>
  <c r="AB3765" i="1"/>
  <c r="AB3792" i="1"/>
  <c r="P3824" i="1"/>
  <c r="AB3824" i="1" s="1"/>
  <c r="AB3830" i="1"/>
  <c r="V3830" i="1"/>
  <c r="P3844" i="1"/>
  <c r="AB3844" i="1" s="1"/>
  <c r="AB3848" i="1"/>
  <c r="AB3859" i="1"/>
  <c r="M3893" i="1"/>
  <c r="AB3893" i="1" s="1"/>
  <c r="AB3907" i="1"/>
  <c r="AB3919" i="1"/>
  <c r="AB3922" i="1"/>
  <c r="AB3945" i="1"/>
  <c r="AB3946" i="1"/>
  <c r="AB3947" i="1"/>
  <c r="AB3998" i="1"/>
  <c r="AB4024" i="1"/>
  <c r="AB4028" i="1"/>
  <c r="AB4063" i="1"/>
  <c r="AB4072" i="1"/>
  <c r="V4116" i="1"/>
  <c r="M4122" i="1"/>
  <c r="AB4122" i="1" s="1"/>
  <c r="AB4137" i="1"/>
  <c r="AB4166" i="1"/>
  <c r="AB4167" i="1"/>
  <c r="V4206" i="1"/>
  <c r="V4212" i="1"/>
  <c r="AB4225" i="1"/>
  <c r="S4241" i="1"/>
  <c r="AB4241" i="1" s="1"/>
  <c r="M4262" i="1"/>
  <c r="AB4456" i="1"/>
  <c r="AB4543" i="1"/>
  <c r="M4716" i="1"/>
  <c r="P4719" i="1"/>
  <c r="AB4719" i="1" s="1"/>
  <c r="AB4759" i="1"/>
  <c r="AB4811" i="1"/>
  <c r="AB2475" i="1"/>
  <c r="AB2523" i="1"/>
  <c r="AB2571" i="1"/>
  <c r="AB2667" i="1"/>
  <c r="AB2763" i="1"/>
  <c r="AB2859" i="1"/>
  <c r="AB2907" i="1"/>
  <c r="AB2955" i="1"/>
  <c r="AB3003" i="1"/>
  <c r="AB3051" i="1"/>
  <c r="AB3193" i="1"/>
  <c r="AB3238" i="1"/>
  <c r="AB3255" i="1"/>
  <c r="V3257" i="1"/>
  <c r="AB3287" i="1"/>
  <c r="AB3303" i="1"/>
  <c r="AB3304" i="1"/>
  <c r="AB3344" i="1"/>
  <c r="AB3345" i="1"/>
  <c r="AB3440" i="1"/>
  <c r="AB3441" i="1"/>
  <c r="V3506" i="1"/>
  <c r="S3523" i="1"/>
  <c r="AB3527" i="1"/>
  <c r="S3531" i="1"/>
  <c r="P3536" i="1"/>
  <c r="AB3536" i="1" s="1"/>
  <c r="P3544" i="1"/>
  <c r="AB3544" i="1" s="1"/>
  <c r="M3548" i="1"/>
  <c r="AB3548" i="1" s="1"/>
  <c r="M3555" i="1"/>
  <c r="AB3555" i="1" s="1"/>
  <c r="M3561" i="1"/>
  <c r="Z3588" i="1"/>
  <c r="AB3602" i="1"/>
  <c r="AB3612" i="1"/>
  <c r="AB3767" i="1"/>
  <c r="AB3796" i="1"/>
  <c r="AB3798" i="1"/>
  <c r="AB3832" i="1"/>
  <c r="AB3861" i="1"/>
  <c r="AB3870" i="1"/>
  <c r="AB3921" i="1"/>
  <c r="AB3995" i="1"/>
  <c r="M4025" i="1"/>
  <c r="AB4025" i="1" s="1"/>
  <c r="S4068" i="1"/>
  <c r="AB4301" i="1"/>
  <c r="AB4701" i="1"/>
  <c r="AB4726" i="1"/>
  <c r="AB4727" i="1"/>
  <c r="AB4757" i="1"/>
  <c r="P2383" i="1"/>
  <c r="M2392" i="1"/>
  <c r="AB2392" i="1" s="1"/>
  <c r="S2402" i="1"/>
  <c r="AB2402" i="1" s="1"/>
  <c r="AB2407" i="1"/>
  <c r="V2421" i="1"/>
  <c r="AB2421" i="1" s="1"/>
  <c r="P2431" i="1"/>
  <c r="AB2431" i="1" s="1"/>
  <c r="M2440" i="1"/>
  <c r="AB2440" i="1" s="1"/>
  <c r="S2450" i="1"/>
  <c r="AB2450" i="1" s="1"/>
  <c r="AB2455" i="1"/>
  <c r="V2469" i="1"/>
  <c r="P2479" i="1"/>
  <c r="AB2479" i="1" s="1"/>
  <c r="M2488" i="1"/>
  <c r="AB2488" i="1" s="1"/>
  <c r="S2498" i="1"/>
  <c r="AB2498" i="1" s="1"/>
  <c r="AB2503" i="1"/>
  <c r="V2517" i="1"/>
  <c r="AB2517" i="1" s="1"/>
  <c r="P2527" i="1"/>
  <c r="AB2527" i="1" s="1"/>
  <c r="M2536" i="1"/>
  <c r="AB2536" i="1" s="1"/>
  <c r="S2546" i="1"/>
  <c r="AB2546" i="1" s="1"/>
  <c r="AB2551" i="1"/>
  <c r="V2565" i="1"/>
  <c r="AB2565" i="1" s="1"/>
  <c r="P2575" i="1"/>
  <c r="AB2575" i="1" s="1"/>
  <c r="M2584" i="1"/>
  <c r="AB2584" i="1" s="1"/>
  <c r="S2594" i="1"/>
  <c r="AB2594" i="1" s="1"/>
  <c r="AB2599" i="1"/>
  <c r="V2613" i="1"/>
  <c r="AB2613" i="1" s="1"/>
  <c r="P2623" i="1"/>
  <c r="AB2623" i="1" s="1"/>
  <c r="M2632" i="1"/>
  <c r="AB2632" i="1" s="1"/>
  <c r="S2642" i="1"/>
  <c r="AB2642" i="1" s="1"/>
  <c r="AB2647" i="1"/>
  <c r="V2661" i="1"/>
  <c r="AB2661" i="1" s="1"/>
  <c r="P2671" i="1"/>
  <c r="AB2671" i="1" s="1"/>
  <c r="M2680" i="1"/>
  <c r="AB2680" i="1" s="1"/>
  <c r="S2690" i="1"/>
  <c r="AB2690" i="1" s="1"/>
  <c r="AB2695" i="1"/>
  <c r="V2709" i="1"/>
  <c r="P2719" i="1"/>
  <c r="AB2719" i="1" s="1"/>
  <c r="M2728" i="1"/>
  <c r="AB2728" i="1" s="1"/>
  <c r="S2738" i="1"/>
  <c r="AB2743" i="1"/>
  <c r="V2757" i="1"/>
  <c r="AB2757" i="1" s="1"/>
  <c r="P2767" i="1"/>
  <c r="M2776" i="1"/>
  <c r="S2786" i="1"/>
  <c r="AB2791" i="1"/>
  <c r="V2805" i="1"/>
  <c r="AB2805" i="1" s="1"/>
  <c r="P2815" i="1"/>
  <c r="AB2815" i="1" s="1"/>
  <c r="AB2839" i="1"/>
  <c r="AB2935" i="1"/>
  <c r="AB2983" i="1"/>
  <c r="AB3031" i="1"/>
  <c r="AB3181" i="1"/>
  <c r="AB3195" i="1"/>
  <c r="AB3196" i="1"/>
  <c r="M3212" i="1"/>
  <c r="AB3212" i="1" s="1"/>
  <c r="AB3253" i="1"/>
  <c r="AB3254" i="1"/>
  <c r="AB3257" i="1"/>
  <c r="S3267" i="1"/>
  <c r="AB3267" i="1" s="1"/>
  <c r="AB3285" i="1"/>
  <c r="AB3286" i="1"/>
  <c r="AB3289" i="1"/>
  <c r="Z3304" i="1"/>
  <c r="S3334" i="1"/>
  <c r="AB3334" i="1" s="1"/>
  <c r="P3375" i="1"/>
  <c r="AB3384" i="1"/>
  <c r="AB3385" i="1"/>
  <c r="S3430" i="1"/>
  <c r="AB3430" i="1" s="1"/>
  <c r="P3471" i="1"/>
  <c r="AB3471" i="1" s="1"/>
  <c r="AB3480" i="1"/>
  <c r="AB3481" i="1"/>
  <c r="S3543" i="1"/>
  <c r="AB3543" i="1" s="1"/>
  <c r="M3553" i="1"/>
  <c r="AB3553" i="1" s="1"/>
  <c r="M3581" i="1"/>
  <c r="AB3581" i="1" s="1"/>
  <c r="M3588" i="1"/>
  <c r="AB3588" i="1" s="1"/>
  <c r="Z3603" i="1"/>
  <c r="Z3623" i="1"/>
  <c r="M3645" i="1"/>
  <c r="AB3645" i="1" s="1"/>
  <c r="M3661" i="1"/>
  <c r="AB3661" i="1" s="1"/>
  <c r="M3677" i="1"/>
  <c r="AB3677" i="1" s="1"/>
  <c r="M3693" i="1"/>
  <c r="AB3693" i="1" s="1"/>
  <c r="M3709" i="1"/>
  <c r="AB3709" i="1" s="1"/>
  <c r="M3725" i="1"/>
  <c r="AB3725" i="1" s="1"/>
  <c r="M3741" i="1"/>
  <c r="AB3741" i="1" s="1"/>
  <c r="M3757" i="1"/>
  <c r="AB3757" i="1" s="1"/>
  <c r="AB3776" i="1"/>
  <c r="M3789" i="1"/>
  <c r="AB3789" i="1" s="1"/>
  <c r="S3807" i="1"/>
  <c r="AB3807" i="1" s="1"/>
  <c r="V3838" i="1"/>
  <c r="AB3838" i="1" s="1"/>
  <c r="V3840" i="1"/>
  <c r="AB3864" i="1"/>
  <c r="AB3865" i="1"/>
  <c r="AB3896" i="1"/>
  <c r="Z3901" i="1"/>
  <c r="AB3908" i="1"/>
  <c r="AB3909" i="1"/>
  <c r="Z3941" i="1"/>
  <c r="AB3941" i="1" s="1"/>
  <c r="AB3956" i="1"/>
  <c r="AB3968" i="1"/>
  <c r="Z4023" i="1"/>
  <c r="AB4023" i="1" s="1"/>
  <c r="M4034" i="1"/>
  <c r="AB4034" i="1" s="1"/>
  <c r="P4042" i="1"/>
  <c r="P4080" i="1"/>
  <c r="AB4116" i="1"/>
  <c r="AB4176" i="1"/>
  <c r="M4190" i="1"/>
  <c r="S4193" i="1"/>
  <c r="AB4261" i="1"/>
  <c r="AB4290" i="1"/>
  <c r="AB4320" i="1"/>
  <c r="S4332" i="1"/>
  <c r="AB4332" i="1" s="1"/>
  <c r="AB4479" i="1"/>
  <c r="M4507" i="1"/>
  <c r="V4540" i="1"/>
  <c r="AB4593" i="1"/>
  <c r="P4596" i="1"/>
  <c r="AB4596" i="1" s="1"/>
  <c r="Z4699" i="1"/>
  <c r="AB4699" i="1" s="1"/>
  <c r="M4701" i="1"/>
  <c r="AB4721" i="1"/>
  <c r="P3504" i="1"/>
  <c r="AB3504" i="1" s="1"/>
  <c r="AB3512" i="1"/>
  <c r="AB3514" i="1"/>
  <c r="V3516" i="1"/>
  <c r="M3541" i="1"/>
  <c r="AB3541" i="1" s="1"/>
  <c r="AB3561" i="1"/>
  <c r="P3572" i="1"/>
  <c r="AB3572" i="1" s="1"/>
  <c r="V3594" i="1"/>
  <c r="AB3594" i="1" s="1"/>
  <c r="S3599" i="1"/>
  <c r="S3603" i="1"/>
  <c r="AB3603" i="1" s="1"/>
  <c r="AB3628" i="1"/>
  <c r="P3636" i="1"/>
  <c r="AB3636" i="1" s="1"/>
  <c r="AB3644" i="1"/>
  <c r="P3652" i="1"/>
  <c r="AB3652" i="1" s="1"/>
  <c r="AB3660" i="1"/>
  <c r="P3668" i="1"/>
  <c r="AB3668" i="1" s="1"/>
  <c r="AB3676" i="1"/>
  <c r="P3684" i="1"/>
  <c r="AB3684" i="1" s="1"/>
  <c r="AB3692" i="1"/>
  <c r="P3700" i="1"/>
  <c r="AB3700" i="1" s="1"/>
  <c r="AB3708" i="1"/>
  <c r="P3716" i="1"/>
  <c r="AB3716" i="1" s="1"/>
  <c r="AB3724" i="1"/>
  <c r="P3732" i="1"/>
  <c r="AB3732" i="1" s="1"/>
  <c r="AB3740" i="1"/>
  <c r="P3748" i="1"/>
  <c r="AB3748" i="1" s="1"/>
  <c r="AB3756" i="1"/>
  <c r="P3764" i="1"/>
  <c r="AB3764" i="1" s="1"/>
  <c r="M3781" i="1"/>
  <c r="AB3781" i="1" s="1"/>
  <c r="AB3800" i="1"/>
  <c r="AB3812" i="1"/>
  <c r="S3831" i="1"/>
  <c r="AB3831" i="1" s="1"/>
  <c r="AB3868" i="1"/>
  <c r="AB3869" i="1"/>
  <c r="S3875" i="1"/>
  <c r="AB3875" i="1" s="1"/>
  <c r="AB3902" i="1"/>
  <c r="AB3935" i="1"/>
  <c r="AB3936" i="1"/>
  <c r="Z3951" i="1"/>
  <c r="Z3955" i="1"/>
  <c r="AB3955" i="1" s="1"/>
  <c r="AB4001" i="1"/>
  <c r="AB4008" i="1"/>
  <c r="V4010" i="1"/>
  <c r="AB4010" i="1" s="1"/>
  <c r="AB4013" i="1"/>
  <c r="AB4015" i="1"/>
  <c r="AB4017" i="1"/>
  <c r="V4040" i="1"/>
  <c r="AB4040" i="1" s="1"/>
  <c r="AB4042" i="1"/>
  <c r="Z4047" i="1"/>
  <c r="Z4049" i="1"/>
  <c r="AB4065" i="1"/>
  <c r="AB4084" i="1"/>
  <c r="AB4088" i="1"/>
  <c r="P4104" i="1"/>
  <c r="AB4104" i="1" s="1"/>
  <c r="AB4248" i="1"/>
  <c r="M4250" i="1"/>
  <c r="AB4250" i="1" s="1"/>
  <c r="P4264" i="1"/>
  <c r="AB4264" i="1" s="1"/>
  <c r="P4276" i="1"/>
  <c r="Z4293" i="1"/>
  <c r="S4327" i="1"/>
  <c r="AB4327" i="1" s="1"/>
  <c r="S4331" i="1"/>
  <c r="AB4331" i="1" s="1"/>
  <c r="P4425" i="1"/>
  <c r="AB4425" i="1" s="1"/>
  <c r="AB4468" i="1"/>
  <c r="AB4470" i="1"/>
  <c r="AB4477" i="1"/>
  <c r="AB4498" i="1"/>
  <c r="AB4504" i="1"/>
  <c r="AB4562" i="1"/>
  <c r="Z4603" i="1"/>
  <c r="AB4603" i="1" s="1"/>
  <c r="AB4633" i="1"/>
  <c r="AB4658" i="1"/>
  <c r="AB4672" i="1"/>
  <c r="AB4725" i="1"/>
  <c r="AB4820" i="1"/>
  <c r="M4832" i="1"/>
  <c r="AB3233" i="1"/>
  <c r="AB3241" i="1"/>
  <c r="AB3249" i="1"/>
  <c r="AB3513" i="1"/>
  <c r="AB3516" i="1"/>
  <c r="P3524" i="1"/>
  <c r="V3546" i="1"/>
  <c r="S3551" i="1"/>
  <c r="S3555" i="1"/>
  <c r="AB3580" i="1"/>
  <c r="S3586" i="1"/>
  <c r="AB3586" i="1" s="1"/>
  <c r="M3593" i="1"/>
  <c r="AB3593" i="1" s="1"/>
  <c r="V3598" i="1"/>
  <c r="S3619" i="1"/>
  <c r="AB3619" i="1" s="1"/>
  <c r="P3622" i="1"/>
  <c r="AB3622" i="1" s="1"/>
  <c r="AB3630" i="1"/>
  <c r="V3630" i="1"/>
  <c r="V3633" i="1"/>
  <c r="P3640" i="1"/>
  <c r="AB3640" i="1" s="1"/>
  <c r="AB3646" i="1"/>
  <c r="V3646" i="1"/>
  <c r="AB3648" i="1"/>
  <c r="V3649" i="1"/>
  <c r="P3656" i="1"/>
  <c r="AB3656" i="1" s="1"/>
  <c r="V3662" i="1"/>
  <c r="AB3662" i="1" s="1"/>
  <c r="AB3664" i="1"/>
  <c r="V3665" i="1"/>
  <c r="P3672" i="1"/>
  <c r="AB3672" i="1" s="1"/>
  <c r="V3678" i="1"/>
  <c r="AB3678" i="1" s="1"/>
  <c r="AB3680" i="1"/>
  <c r="V3681" i="1"/>
  <c r="P3688" i="1"/>
  <c r="AB3688" i="1" s="1"/>
  <c r="AB3694" i="1"/>
  <c r="V3694" i="1"/>
  <c r="AB3696" i="1"/>
  <c r="V3697" i="1"/>
  <c r="P3704" i="1"/>
  <c r="AB3704" i="1" s="1"/>
  <c r="V3710" i="1"/>
  <c r="AB3710" i="1" s="1"/>
  <c r="AB3712" i="1"/>
  <c r="V3713" i="1"/>
  <c r="P3720" i="1"/>
  <c r="AB3720" i="1" s="1"/>
  <c r="V3726" i="1"/>
  <c r="AB3726" i="1" s="1"/>
  <c r="AB3728" i="1"/>
  <c r="V3729" i="1"/>
  <c r="P3736" i="1"/>
  <c r="AB3736" i="1" s="1"/>
  <c r="AB3742" i="1"/>
  <c r="V3742" i="1"/>
  <c r="AB3744" i="1"/>
  <c r="V3745" i="1"/>
  <c r="P3752" i="1"/>
  <c r="AB3752" i="1" s="1"/>
  <c r="V3758" i="1"/>
  <c r="AB3758" i="1" s="1"/>
  <c r="AB3760" i="1"/>
  <c r="V3761" i="1"/>
  <c r="AB3772" i="1"/>
  <c r="S3791" i="1"/>
  <c r="AB3791" i="1" s="1"/>
  <c r="P3808" i="1"/>
  <c r="AB3814" i="1"/>
  <c r="V3814" i="1"/>
  <c r="P3820" i="1"/>
  <c r="AB3820" i="1" s="1"/>
  <c r="M3837" i="1"/>
  <c r="AB3837" i="1" s="1"/>
  <c r="AB3853" i="1"/>
  <c r="AB3885" i="1"/>
  <c r="M3973" i="1"/>
  <c r="AB3973" i="1" s="1"/>
  <c r="M3997" i="1"/>
  <c r="AB3997" i="1" s="1"/>
  <c r="AB4016" i="1"/>
  <c r="M4065" i="1"/>
  <c r="V4082" i="1"/>
  <c r="AB4083" i="1"/>
  <c r="AB4089" i="1"/>
  <c r="AB4154" i="1"/>
  <c r="Z4165" i="1"/>
  <c r="M4173" i="1"/>
  <c r="AB4173" i="1" s="1"/>
  <c r="S4191" i="1"/>
  <c r="Z4247" i="1"/>
  <c r="AB4247" i="1" s="1"/>
  <c r="Z4249" i="1"/>
  <c r="S4259" i="1"/>
  <c r="AB4259" i="1" s="1"/>
  <c r="S4272" i="1"/>
  <c r="AB4292" i="1"/>
  <c r="AB4293" i="1"/>
  <c r="S4299" i="1"/>
  <c r="AB4299" i="1" s="1"/>
  <c r="AB4350" i="1"/>
  <c r="AB4402" i="1"/>
  <c r="M4413" i="1"/>
  <c r="AB4413" i="1" s="1"/>
  <c r="AB4466" i="1"/>
  <c r="AB4481" i="1"/>
  <c r="AB4485" i="1"/>
  <c r="AB4552" i="1"/>
  <c r="AB4586" i="1"/>
  <c r="Z4614" i="1"/>
  <c r="S4693" i="1"/>
  <c r="AB4693" i="1" s="1"/>
  <c r="AB4839" i="1"/>
  <c r="AB3309" i="1"/>
  <c r="AB3317" i="1"/>
  <c r="AB3325" i="1"/>
  <c r="AB3333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493" i="1"/>
  <c r="AB3501" i="1"/>
  <c r="S3507" i="1"/>
  <c r="AB3507" i="1" s="1"/>
  <c r="S3538" i="1"/>
  <c r="M3545" i="1"/>
  <c r="AB3545" i="1" s="1"/>
  <c r="V3550" i="1"/>
  <c r="AB3568" i="1"/>
  <c r="S3571" i="1"/>
  <c r="AB3571" i="1" s="1"/>
  <c r="P3574" i="1"/>
  <c r="AB3574" i="1" s="1"/>
  <c r="V3582" i="1"/>
  <c r="AB3582" i="1" s="1"/>
  <c r="AB3584" i="1"/>
  <c r="V3585" i="1"/>
  <c r="M3609" i="1"/>
  <c r="AB3609" i="1" s="1"/>
  <c r="M3613" i="1"/>
  <c r="AB3613" i="1" s="1"/>
  <c r="AB3617" i="1"/>
  <c r="V3618" i="1"/>
  <c r="AB3618" i="1" s="1"/>
  <c r="S3621" i="1"/>
  <c r="AB3621" i="1" s="1"/>
  <c r="P3768" i="1"/>
  <c r="AB3768" i="1" s="1"/>
  <c r="V3774" i="1"/>
  <c r="AB3774" i="1" s="1"/>
  <c r="P3780" i="1"/>
  <c r="AB3780" i="1" s="1"/>
  <c r="M3797" i="1"/>
  <c r="AB3797" i="1" s="1"/>
  <c r="AB3816" i="1"/>
  <c r="AB3828" i="1"/>
  <c r="AB3901" i="1"/>
  <c r="Z3917" i="1"/>
  <c r="AB3917" i="1" s="1"/>
  <c r="AB3972" i="1"/>
  <c r="AB4038" i="1"/>
  <c r="P4057" i="1"/>
  <c r="AB4057" i="1" s="1"/>
  <c r="AB4064" i="1"/>
  <c r="AB4080" i="1"/>
  <c r="AB4082" i="1"/>
  <c r="V4124" i="1"/>
  <c r="AB4124" i="1" s="1"/>
  <c r="AB4165" i="1"/>
  <c r="AB4192" i="1"/>
  <c r="AB4198" i="1"/>
  <c r="AB4204" i="1"/>
  <c r="M4234" i="1"/>
  <c r="AB4234" i="1" s="1"/>
  <c r="AB4249" i="1"/>
  <c r="S4255" i="1"/>
  <c r="AB4255" i="1" s="1"/>
  <c r="AB4312" i="1"/>
  <c r="V4331" i="1"/>
  <c r="V4383" i="1"/>
  <c r="AB4383" i="1" s="1"/>
  <c r="AB4384" i="1"/>
  <c r="AB4394" i="1"/>
  <c r="P4438" i="1"/>
  <c r="AB4438" i="1" s="1"/>
  <c r="AB4449" i="1"/>
  <c r="S4453" i="1"/>
  <c r="AB4514" i="1"/>
  <c r="M4565" i="1"/>
  <c r="AB4565" i="1" s="1"/>
  <c r="P4602" i="1"/>
  <c r="AB4602" i="1" s="1"/>
  <c r="AB4673" i="1"/>
  <c r="V4692" i="1"/>
  <c r="AB4692" i="1" s="1"/>
  <c r="V3510" i="1"/>
  <c r="AB3510" i="1" s="1"/>
  <c r="P3520" i="1"/>
  <c r="AB3520" i="1" s="1"/>
  <c r="M3529" i="1"/>
  <c r="AB3529" i="1" s="1"/>
  <c r="S3539" i="1"/>
  <c r="V3558" i="1"/>
  <c r="AB3558" i="1" s="1"/>
  <c r="P3568" i="1"/>
  <c r="M3577" i="1"/>
  <c r="AB3577" i="1" s="1"/>
  <c r="S3587" i="1"/>
  <c r="AB3587" i="1" s="1"/>
  <c r="AB3592" i="1"/>
  <c r="V3606" i="1"/>
  <c r="AB3606" i="1" s="1"/>
  <c r="P3616" i="1"/>
  <c r="AB3616" i="1" s="1"/>
  <c r="M3625" i="1"/>
  <c r="AB3625" i="1" s="1"/>
  <c r="V3634" i="1"/>
  <c r="AB3634" i="1" s="1"/>
  <c r="V3642" i="1"/>
  <c r="AB3642" i="1" s="1"/>
  <c r="V3650" i="1"/>
  <c r="AB3650" i="1" s="1"/>
  <c r="V3658" i="1"/>
  <c r="AB3658" i="1" s="1"/>
  <c r="V3666" i="1"/>
  <c r="V3674" i="1"/>
  <c r="AB3674" i="1" s="1"/>
  <c r="V3682" i="1"/>
  <c r="V3690" i="1"/>
  <c r="AB3690" i="1" s="1"/>
  <c r="V3698" i="1"/>
  <c r="AB3698" i="1" s="1"/>
  <c r="V3706" i="1"/>
  <c r="AB3706" i="1" s="1"/>
  <c r="V3714" i="1"/>
  <c r="AB3714" i="1" s="1"/>
  <c r="V3722" i="1"/>
  <c r="AB3722" i="1" s="1"/>
  <c r="V3730" i="1"/>
  <c r="AB3730" i="1" s="1"/>
  <c r="V3738" i="1"/>
  <c r="AB3738" i="1" s="1"/>
  <c r="V3746" i="1"/>
  <c r="AB3746" i="1" s="1"/>
  <c r="V3754" i="1"/>
  <c r="AB3754" i="1" s="1"/>
  <c r="V3762" i="1"/>
  <c r="AB3762" i="1" s="1"/>
  <c r="V3770" i="1"/>
  <c r="AB3770" i="1" s="1"/>
  <c r="V3778" i="1"/>
  <c r="AB3778" i="1" s="1"/>
  <c r="V3786" i="1"/>
  <c r="AB3786" i="1" s="1"/>
  <c r="V3794" i="1"/>
  <c r="AB3794" i="1" s="1"/>
  <c r="V3802" i="1"/>
  <c r="AB3802" i="1" s="1"/>
  <c r="V3810" i="1"/>
  <c r="AB3810" i="1" s="1"/>
  <c r="V3818" i="1"/>
  <c r="AB3818" i="1" s="1"/>
  <c r="V3826" i="1"/>
  <c r="AB3826" i="1" s="1"/>
  <c r="V3834" i="1"/>
  <c r="V3842" i="1"/>
  <c r="AB3842" i="1" s="1"/>
  <c r="AB3849" i="1"/>
  <c r="AB3850" i="1"/>
  <c r="Z3855" i="1"/>
  <c r="AB3855" i="1" s="1"/>
  <c r="V3866" i="1"/>
  <c r="AB3866" i="1" s="1"/>
  <c r="AB3873" i="1"/>
  <c r="AB3874" i="1"/>
  <c r="AB3888" i="1"/>
  <c r="AB3897" i="1"/>
  <c r="AB3898" i="1"/>
  <c r="AB3931" i="1"/>
  <c r="AB3969" i="1"/>
  <c r="AB3970" i="1"/>
  <c r="Z4003" i="1"/>
  <c r="AB4003" i="1" s="1"/>
  <c r="AB4073" i="1"/>
  <c r="Z4079" i="1"/>
  <c r="P4121" i="1"/>
  <c r="AB4121" i="1" s="1"/>
  <c r="Z4123" i="1"/>
  <c r="V4142" i="1"/>
  <c r="S4160" i="1"/>
  <c r="AB4160" i="1" s="1"/>
  <c r="AB4178" i="1"/>
  <c r="AB4190" i="1"/>
  <c r="AB4195" i="1"/>
  <c r="Z4206" i="1"/>
  <c r="AB4212" i="1"/>
  <c r="Z4222" i="1"/>
  <c r="V4251" i="1"/>
  <c r="Z4307" i="1"/>
  <c r="AB4307" i="1" s="1"/>
  <c r="AB4329" i="1"/>
  <c r="AB4346" i="1"/>
  <c r="P4354" i="1"/>
  <c r="AB4354" i="1" s="1"/>
  <c r="P4381" i="1"/>
  <c r="AB4381" i="1" s="1"/>
  <c r="AB4440" i="1"/>
  <c r="AB4446" i="1"/>
  <c r="Z4493" i="1"/>
  <c r="M4506" i="1"/>
  <c r="P4513" i="1"/>
  <c r="AB4513" i="1" s="1"/>
  <c r="AB4520" i="1"/>
  <c r="S4532" i="1"/>
  <c r="AB4613" i="1"/>
  <c r="AB4629" i="1"/>
  <c r="AB4639" i="1"/>
  <c r="V4639" i="1"/>
  <c r="S4648" i="1"/>
  <c r="Z4705" i="1"/>
  <c r="P4712" i="1"/>
  <c r="AB4712" i="1" s="1"/>
  <c r="V4733" i="1"/>
  <c r="AB4733" i="1" s="1"/>
  <c r="AB4737" i="1"/>
  <c r="AB4771" i="1"/>
  <c r="V4874" i="1"/>
  <c r="M3509" i="1"/>
  <c r="AB3509" i="1" s="1"/>
  <c r="S3519" i="1"/>
  <c r="AB3519" i="1" s="1"/>
  <c r="V3538" i="1"/>
  <c r="P3548" i="1"/>
  <c r="M3557" i="1"/>
  <c r="AB3557" i="1" s="1"/>
  <c r="S3567" i="1"/>
  <c r="V3586" i="1"/>
  <c r="P3596" i="1"/>
  <c r="AB3596" i="1" s="1"/>
  <c r="M3605" i="1"/>
  <c r="AB3605" i="1" s="1"/>
  <c r="S3615" i="1"/>
  <c r="AB3615" i="1" s="1"/>
  <c r="AB3620" i="1"/>
  <c r="Z3879" i="1"/>
  <c r="V3890" i="1"/>
  <c r="AB3890" i="1" s="1"/>
  <c r="Z3903" i="1"/>
  <c r="AB3903" i="1" s="1"/>
  <c r="AB3912" i="1"/>
  <c r="V3914" i="1"/>
  <c r="AB3914" i="1" s="1"/>
  <c r="AB3951" i="1"/>
  <c r="Z3975" i="1"/>
  <c r="AB3975" i="1" s="1"/>
  <c r="AB3978" i="1"/>
  <c r="Z3989" i="1"/>
  <c r="AB3989" i="1" s="1"/>
  <c r="S4036" i="1"/>
  <c r="AB4036" i="1" s="1"/>
  <c r="AB4059" i="1"/>
  <c r="M4079" i="1"/>
  <c r="AB4079" i="1" s="1"/>
  <c r="AB4081" i="1"/>
  <c r="P4085" i="1"/>
  <c r="AB4085" i="1" s="1"/>
  <c r="Z4111" i="1"/>
  <c r="AB4111" i="1" s="1"/>
  <c r="S4120" i="1"/>
  <c r="AB4143" i="1"/>
  <c r="V4144" i="1"/>
  <c r="AB4144" i="1" s="1"/>
  <c r="AB4197" i="1"/>
  <c r="Z4210" i="1"/>
  <c r="AB4210" i="1" s="1"/>
  <c r="V4244" i="1"/>
  <c r="AB4244" i="1" s="1"/>
  <c r="AB4270" i="1"/>
  <c r="Z4286" i="1"/>
  <c r="AB4298" i="1"/>
  <c r="S4305" i="1"/>
  <c r="AB4305" i="1" s="1"/>
  <c r="AB4376" i="1"/>
  <c r="AB4377" i="1"/>
  <c r="V4395" i="1"/>
  <c r="AB4397" i="1"/>
  <c r="S4407" i="1"/>
  <c r="AB4428" i="1"/>
  <c r="Z4429" i="1"/>
  <c r="M4493" i="1"/>
  <c r="AB4493" i="1" s="1"/>
  <c r="Z4550" i="1"/>
  <c r="AB4550" i="1" s="1"/>
  <c r="AB4609" i="1"/>
  <c r="AB4679" i="1"/>
  <c r="AB4756" i="1"/>
  <c r="AB4760" i="1"/>
  <c r="AB4761" i="1"/>
  <c r="AB4762" i="1"/>
  <c r="AB4827" i="1"/>
  <c r="V3518" i="1"/>
  <c r="AB3518" i="1" s="1"/>
  <c r="P3528" i="1"/>
  <c r="AB3528" i="1" s="1"/>
  <c r="M3537" i="1"/>
  <c r="AB3537" i="1" s="1"/>
  <c r="S3547" i="1"/>
  <c r="AB3547" i="1" s="1"/>
  <c r="AB3552" i="1"/>
  <c r="V3566" i="1"/>
  <c r="AB3566" i="1" s="1"/>
  <c r="P3576" i="1"/>
  <c r="AB3576" i="1" s="1"/>
  <c r="M3585" i="1"/>
  <c r="S3595" i="1"/>
  <c r="AB3595" i="1" s="1"/>
  <c r="AB3600" i="1"/>
  <c r="V3614" i="1"/>
  <c r="AB3614" i="1" s="1"/>
  <c r="P3624" i="1"/>
  <c r="M3633" i="1"/>
  <c r="M3641" i="1"/>
  <c r="AB3641" i="1" s="1"/>
  <c r="M3649" i="1"/>
  <c r="AB3649" i="1" s="1"/>
  <c r="M3657" i="1"/>
  <c r="M3665" i="1"/>
  <c r="AB3665" i="1" s="1"/>
  <c r="M3673" i="1"/>
  <c r="AB3673" i="1" s="1"/>
  <c r="M3681" i="1"/>
  <c r="AB3681" i="1" s="1"/>
  <c r="M3689" i="1"/>
  <c r="M3697" i="1"/>
  <c r="M3705" i="1"/>
  <c r="AB3705" i="1" s="1"/>
  <c r="M3713" i="1"/>
  <c r="M3721" i="1"/>
  <c r="AB3721" i="1" s="1"/>
  <c r="M3729" i="1"/>
  <c r="AB3729" i="1" s="1"/>
  <c r="M3737" i="1"/>
  <c r="AB3737" i="1" s="1"/>
  <c r="M3745" i="1"/>
  <c r="AB3745" i="1" s="1"/>
  <c r="M3753" i="1"/>
  <c r="AB3753" i="1" s="1"/>
  <c r="M3761" i="1"/>
  <c r="AB3761" i="1" s="1"/>
  <c r="M3769" i="1"/>
  <c r="AB3769" i="1" s="1"/>
  <c r="M3777" i="1"/>
  <c r="AB3777" i="1" s="1"/>
  <c r="M3785" i="1"/>
  <c r="M3793" i="1"/>
  <c r="AB3793" i="1" s="1"/>
  <c r="M3801" i="1"/>
  <c r="AB3801" i="1" s="1"/>
  <c r="M3809" i="1"/>
  <c r="AB3809" i="1" s="1"/>
  <c r="M3817" i="1"/>
  <c r="AB3817" i="1" s="1"/>
  <c r="M3825" i="1"/>
  <c r="AB3825" i="1" s="1"/>
  <c r="M3833" i="1"/>
  <c r="AB3833" i="1" s="1"/>
  <c r="M3841" i="1"/>
  <c r="AB3841" i="1" s="1"/>
  <c r="Z3979" i="1"/>
  <c r="AB3979" i="1" s="1"/>
  <c r="AB3993" i="1"/>
  <c r="AB3994" i="1"/>
  <c r="AB4027" i="1"/>
  <c r="AB4060" i="1"/>
  <c r="V4062" i="1"/>
  <c r="AB4062" i="1" s="1"/>
  <c r="AB4068" i="1"/>
  <c r="AB4078" i="1"/>
  <c r="M4113" i="1"/>
  <c r="AB4113" i="1" s="1"/>
  <c r="AB4168" i="1"/>
  <c r="Z4207" i="1"/>
  <c r="AB4207" i="1" s="1"/>
  <c r="M4218" i="1"/>
  <c r="AB4218" i="1" s="1"/>
  <c r="M4222" i="1"/>
  <c r="AB4232" i="1"/>
  <c r="AB4240" i="1"/>
  <c r="AB4252" i="1"/>
  <c r="AB4253" i="1"/>
  <c r="M4286" i="1"/>
  <c r="V4294" i="1"/>
  <c r="AB4358" i="1"/>
  <c r="V4390" i="1"/>
  <c r="AB4395" i="1"/>
  <c r="AB4401" i="1"/>
  <c r="V4408" i="1"/>
  <c r="AB4408" i="1" s="1"/>
  <c r="Z4419" i="1"/>
  <c r="AB4421" i="1"/>
  <c r="AB4427" i="1"/>
  <c r="M4429" i="1"/>
  <c r="AB4429" i="1" s="1"/>
  <c r="AB4439" i="1"/>
  <c r="P4506" i="1"/>
  <c r="AB4539" i="1"/>
  <c r="P4553" i="1"/>
  <c r="AB4553" i="1" s="1"/>
  <c r="AB4742" i="1"/>
  <c r="AB4810" i="1"/>
  <c r="AB4819" i="1"/>
  <c r="S4872" i="1"/>
  <c r="AB4872" i="1" s="1"/>
  <c r="M4058" i="1"/>
  <c r="AB4058" i="1" s="1"/>
  <c r="M4086" i="1"/>
  <c r="AB4086" i="1" s="1"/>
  <c r="AB4090" i="1"/>
  <c r="AB4091" i="1"/>
  <c r="AB4092" i="1"/>
  <c r="V4095" i="1"/>
  <c r="AB4095" i="1" s="1"/>
  <c r="M4106" i="1"/>
  <c r="AB4106" i="1" s="1"/>
  <c r="AB4108" i="1"/>
  <c r="AB4132" i="1"/>
  <c r="S4141" i="1"/>
  <c r="M4149" i="1"/>
  <c r="AB4149" i="1" s="1"/>
  <c r="V4155" i="1"/>
  <c r="AB4155" i="1" s="1"/>
  <c r="M4189" i="1"/>
  <c r="AB4189" i="1" s="1"/>
  <c r="AB4196" i="1"/>
  <c r="AB4199" i="1"/>
  <c r="M4215" i="1"/>
  <c r="AB4215" i="1" s="1"/>
  <c r="Z4231" i="1"/>
  <c r="AB4231" i="1" s="1"/>
  <c r="AB4233" i="1"/>
  <c r="V4235" i="1"/>
  <c r="AB4235" i="1" s="1"/>
  <c r="AB4254" i="1"/>
  <c r="S4261" i="1"/>
  <c r="S4265" i="1"/>
  <c r="AB4294" i="1"/>
  <c r="AB4295" i="1"/>
  <c r="Z4311" i="1"/>
  <c r="S4391" i="1"/>
  <c r="AB4396" i="1"/>
  <c r="AB4398" i="1"/>
  <c r="S4424" i="1"/>
  <c r="AB4424" i="1" s="1"/>
  <c r="P4478" i="1"/>
  <c r="P4480" i="1"/>
  <c r="Z4483" i="1"/>
  <c r="AB4488" i="1"/>
  <c r="AB4501" i="1"/>
  <c r="Z4501" i="1"/>
  <c r="P4530" i="1"/>
  <c r="M4535" i="1"/>
  <c r="AB4545" i="1"/>
  <c r="S4548" i="1"/>
  <c r="AB4548" i="1" s="1"/>
  <c r="AB4590" i="1"/>
  <c r="AB4620" i="1"/>
  <c r="AB4626" i="1"/>
  <c r="AB4636" i="1"/>
  <c r="AB4648" i="1"/>
  <c r="V4741" i="1"/>
  <c r="AB4741" i="1" s="1"/>
  <c r="AB4755" i="1"/>
  <c r="AB4770" i="1"/>
  <c r="AB4815" i="1"/>
  <c r="AB4855" i="1"/>
  <c r="AB4904" i="1"/>
  <c r="AB4912" i="1"/>
  <c r="V4917" i="1"/>
  <c r="AB4048" i="1"/>
  <c r="AB4050" i="1"/>
  <c r="AB4097" i="1"/>
  <c r="AB4208" i="1"/>
  <c r="AB4272" i="1"/>
  <c r="AB4304" i="1"/>
  <c r="AB4349" i="1"/>
  <c r="AB4532" i="1"/>
  <c r="S4576" i="1"/>
  <c r="AB4576" i="1" s="1"/>
  <c r="V4594" i="1"/>
  <c r="AB4652" i="1"/>
  <c r="AB4656" i="1"/>
  <c r="M4677" i="1"/>
  <c r="AB4677" i="1" s="1"/>
  <c r="AB4705" i="1"/>
  <c r="AB4728" i="1"/>
  <c r="AB4868" i="1"/>
  <c r="AB3999" i="1"/>
  <c r="Z4031" i="1"/>
  <c r="AB4031" i="1" s="1"/>
  <c r="AB4049" i="1"/>
  <c r="M4097" i="1"/>
  <c r="AB4100" i="1"/>
  <c r="V4102" i="1"/>
  <c r="AB4102" i="1" s="1"/>
  <c r="AB4114" i="1"/>
  <c r="Z4127" i="1"/>
  <c r="AB4127" i="1" s="1"/>
  <c r="AB4139" i="1"/>
  <c r="AB4141" i="1"/>
  <c r="S4151" i="1"/>
  <c r="AB4151" i="1" s="1"/>
  <c r="P4156" i="1"/>
  <c r="AB4156" i="1" s="1"/>
  <c r="AB4164" i="1"/>
  <c r="V4172" i="1"/>
  <c r="AB4174" i="1"/>
  <c r="AB4191" i="1"/>
  <c r="P4253" i="1"/>
  <c r="AB4265" i="1"/>
  <c r="Z4265" i="1"/>
  <c r="S4284" i="1"/>
  <c r="AB4284" i="1" s="1"/>
  <c r="AB4337" i="1"/>
  <c r="Z4338" i="1"/>
  <c r="Z4347" i="1"/>
  <c r="AB4347" i="1" s="1"/>
  <c r="M4367" i="1"/>
  <c r="AB4434" i="1"/>
  <c r="AB4436" i="1"/>
  <c r="AB4441" i="1"/>
  <c r="AB4462" i="1"/>
  <c r="AB4463" i="1"/>
  <c r="AB4480" i="1"/>
  <c r="P4490" i="1"/>
  <c r="AB4490" i="1" s="1"/>
  <c r="AB4530" i="1"/>
  <c r="AB4531" i="1"/>
  <c r="V4531" i="1"/>
  <c r="AB4541" i="1"/>
  <c r="V4546" i="1"/>
  <c r="M4551" i="1"/>
  <c r="AB4551" i="1" s="1"/>
  <c r="P4557" i="1"/>
  <c r="AB4594" i="1"/>
  <c r="P4608" i="1"/>
  <c r="AB4608" i="1" s="1"/>
  <c r="AB4622" i="1"/>
  <c r="AB4644" i="1"/>
  <c r="AB4703" i="1"/>
  <c r="AB4738" i="1"/>
  <c r="P4820" i="1"/>
  <c r="AB4944" i="1"/>
  <c r="P4033" i="1"/>
  <c r="AB4033" i="1" s="1"/>
  <c r="AB4043" i="1"/>
  <c r="AB4044" i="1"/>
  <c r="AB4076" i="1"/>
  <c r="Z4083" i="1"/>
  <c r="Z4118" i="1"/>
  <c r="AB4118" i="1" s="1"/>
  <c r="P4148" i="1"/>
  <c r="AB4148" i="1" s="1"/>
  <c r="M4175" i="1"/>
  <c r="AB4175" i="1" s="1"/>
  <c r="AB4184" i="1"/>
  <c r="P4188" i="1"/>
  <c r="AB4188" i="1" s="1"/>
  <c r="Z4201" i="1"/>
  <c r="AB4201" i="1" s="1"/>
  <c r="P4217" i="1"/>
  <c r="AB4217" i="1" s="1"/>
  <c r="S4225" i="1"/>
  <c r="AB4236" i="1"/>
  <c r="S4239" i="1"/>
  <c r="AB4239" i="1" s="1"/>
  <c r="S4247" i="1"/>
  <c r="AB4257" i="1"/>
  <c r="AB4288" i="1"/>
  <c r="AB4334" i="1"/>
  <c r="AB4348" i="1"/>
  <c r="AB4355" i="1"/>
  <c r="AB4356" i="1"/>
  <c r="AB4370" i="1"/>
  <c r="AB4371" i="1"/>
  <c r="S4448" i="1"/>
  <c r="AB4474" i="1"/>
  <c r="AB4503" i="1"/>
  <c r="AB4524" i="1"/>
  <c r="AB4525" i="1"/>
  <c r="Z4525" i="1"/>
  <c r="AB4556" i="1"/>
  <c r="AB4577" i="1"/>
  <c r="AB4588" i="1"/>
  <c r="AB4708" i="1"/>
  <c r="AB4843" i="1"/>
  <c r="AB4939" i="1"/>
  <c r="AB4054" i="1"/>
  <c r="AB4070" i="1"/>
  <c r="AB4222" i="1"/>
  <c r="AB4223" i="1"/>
  <c r="AB4262" i="1"/>
  <c r="AB4289" i="1"/>
  <c r="AB4340" i="1"/>
  <c r="M4389" i="1"/>
  <c r="AB4389" i="1" s="1"/>
  <c r="Z4393" i="1"/>
  <c r="M4407" i="1"/>
  <c r="AB4407" i="1" s="1"/>
  <c r="AB4422" i="1"/>
  <c r="AB4423" i="1"/>
  <c r="V4423" i="1"/>
  <c r="AB4453" i="1"/>
  <c r="AB4465" i="1"/>
  <c r="AB4473" i="1"/>
  <c r="V4502" i="1"/>
  <c r="AB4536" i="1"/>
  <c r="AB4559" i="1"/>
  <c r="P4594" i="1"/>
  <c r="V4598" i="1"/>
  <c r="AB4598" i="1" s="1"/>
  <c r="Z4627" i="1"/>
  <c r="AB4627" i="1" s="1"/>
  <c r="P4630" i="1"/>
  <c r="AB4632" i="1"/>
  <c r="AB4646" i="1"/>
  <c r="AB4691" i="1"/>
  <c r="AB4706" i="1"/>
  <c r="AB4716" i="1"/>
  <c r="Z4759" i="1"/>
  <c r="AB4763" i="1"/>
  <c r="M4769" i="1"/>
  <c r="AB4769" i="1" s="1"/>
  <c r="AB4802" i="1"/>
  <c r="AB4846" i="1"/>
  <c r="AB4860" i="1"/>
  <c r="AB4878" i="1"/>
  <c r="M4906" i="1"/>
  <c r="AB4906" i="1" s="1"/>
  <c r="Z4063" i="1"/>
  <c r="AB4071" i="1"/>
  <c r="V4087" i="1"/>
  <c r="AB4087" i="1" s="1"/>
  <c r="Z4095" i="1"/>
  <c r="Z4110" i="1"/>
  <c r="AB4110" i="1" s="1"/>
  <c r="AB4112" i="1"/>
  <c r="P4140" i="1"/>
  <c r="AB4140" i="1" s="1"/>
  <c r="Z4151" i="1"/>
  <c r="S4165" i="1"/>
  <c r="P4174" i="1"/>
  <c r="Z4183" i="1"/>
  <c r="AB4183" i="1" s="1"/>
  <c r="Z4193" i="1"/>
  <c r="AB4193" i="1" s="1"/>
  <c r="V4214" i="1"/>
  <c r="AB4214" i="1" s="1"/>
  <c r="Z4235" i="1"/>
  <c r="Z4243" i="1"/>
  <c r="AB4243" i="1" s="1"/>
  <c r="M4258" i="1"/>
  <c r="AB4258" i="1" s="1"/>
  <c r="AB4296" i="1"/>
  <c r="V4314" i="1"/>
  <c r="AB4314" i="1" s="1"/>
  <c r="Z4325" i="1"/>
  <c r="AB4325" i="1" s="1"/>
  <c r="AB4336" i="1"/>
  <c r="AB4338" i="1"/>
  <c r="AB4359" i="1"/>
  <c r="Z4387" i="1"/>
  <c r="AB4387" i="1" s="1"/>
  <c r="Z4403" i="1"/>
  <c r="AB4403" i="1" s="1"/>
  <c r="M4405" i="1"/>
  <c r="AB4405" i="1" s="1"/>
  <c r="Z4411" i="1"/>
  <c r="AB4411" i="1" s="1"/>
  <c r="Z4443" i="1"/>
  <c r="AB4443" i="1" s="1"/>
  <c r="AB4445" i="1"/>
  <c r="AB4450" i="1"/>
  <c r="P4469" i="1"/>
  <c r="AB4469" i="1" s="1"/>
  <c r="Z4515" i="1"/>
  <c r="Z4519" i="1"/>
  <c r="AB4519" i="1" s="1"/>
  <c r="AB4521" i="1"/>
  <c r="AB4535" i="1"/>
  <c r="Z4538" i="1"/>
  <c r="AB4538" i="1" s="1"/>
  <c r="P4540" i="1"/>
  <c r="AB4540" i="1" s="1"/>
  <c r="P4544" i="1"/>
  <c r="AB4544" i="1" s="1"/>
  <c r="AB4570" i="1"/>
  <c r="AB4694" i="1"/>
  <c r="AB4695" i="1"/>
  <c r="AB4743" i="1"/>
  <c r="Z4745" i="1"/>
  <c r="AB4768" i="1"/>
  <c r="AB4790" i="1"/>
  <c r="Z4801" i="1"/>
  <c r="AB4801" i="1" s="1"/>
  <c r="AB4828" i="1"/>
  <c r="Z4457" i="1"/>
  <c r="AB4457" i="1" s="1"/>
  <c r="AB4464" i="1"/>
  <c r="Z4486" i="1"/>
  <c r="AB4486" i="1" s="1"/>
  <c r="AB4502" i="1"/>
  <c r="AB4526" i="1"/>
  <c r="M4554" i="1"/>
  <c r="AB4554" i="1" s="1"/>
  <c r="M4558" i="1"/>
  <c r="AB4558" i="1" s="1"/>
  <c r="AB4624" i="1"/>
  <c r="AB4638" i="1"/>
  <c r="AB4640" i="1"/>
  <c r="AB4684" i="1"/>
  <c r="V4690" i="1"/>
  <c r="AB4696" i="1"/>
  <c r="V4696" i="1"/>
  <c r="S4711" i="1"/>
  <c r="AB4711" i="1" s="1"/>
  <c r="M4768" i="1"/>
  <c r="AB4776" i="1"/>
  <c r="AB4796" i="1"/>
  <c r="AB4876" i="1"/>
  <c r="V4911" i="1"/>
  <c r="AB4911" i="1" s="1"/>
  <c r="V4982" i="1"/>
  <c r="AB4982" i="1" s="1"/>
  <c r="M4986" i="1"/>
  <c r="AB4986" i="1" s="1"/>
  <c r="AB4365" i="1"/>
  <c r="Z4367" i="1"/>
  <c r="P4388" i="1"/>
  <c r="AB4393" i="1"/>
  <c r="AB4406" i="1"/>
  <c r="AB4452" i="1"/>
  <c r="V4454" i="1"/>
  <c r="AB4454" i="1" s="1"/>
  <c r="Z4477" i="1"/>
  <c r="AB4507" i="1"/>
  <c r="AB4508" i="1"/>
  <c r="S4513" i="1"/>
  <c r="M4522" i="1"/>
  <c r="AB4522" i="1" s="1"/>
  <c r="V4547" i="1"/>
  <c r="AB4547" i="1" s="1"/>
  <c r="M4573" i="1"/>
  <c r="AB4573" i="1" s="1"/>
  <c r="Z4583" i="1"/>
  <c r="AB4583" i="1" s="1"/>
  <c r="AB4585" i="1"/>
  <c r="Z4585" i="1"/>
  <c r="M4589" i="1"/>
  <c r="AB4589" i="1" s="1"/>
  <c r="AB4610" i="1"/>
  <c r="V4611" i="1"/>
  <c r="AB4611" i="1" s="1"/>
  <c r="AB4614" i="1"/>
  <c r="M4653" i="1"/>
  <c r="AB4653" i="1" s="1"/>
  <c r="M4657" i="1"/>
  <c r="AB4657" i="1" s="1"/>
  <c r="AB4671" i="1"/>
  <c r="P4676" i="1"/>
  <c r="AB4676" i="1" s="1"/>
  <c r="AB4704" i="1"/>
  <c r="AB4754" i="1"/>
  <c r="Z4773" i="1"/>
  <c r="AB4798" i="1"/>
  <c r="AB4848" i="1"/>
  <c r="V4854" i="1"/>
  <c r="P4877" i="1"/>
  <c r="AB4877" i="1" s="1"/>
  <c r="AB4901" i="1"/>
  <c r="V4918" i="1"/>
  <c r="AB4918" i="1" s="1"/>
  <c r="Z4039" i="1"/>
  <c r="AB4039" i="1" s="1"/>
  <c r="V4046" i="1"/>
  <c r="S4069" i="1"/>
  <c r="AB4069" i="1" s="1"/>
  <c r="S4152" i="1"/>
  <c r="Z4171" i="1"/>
  <c r="AB4171" i="1" s="1"/>
  <c r="AB4245" i="1"/>
  <c r="AB4267" i="1"/>
  <c r="S4276" i="1"/>
  <c r="AB4282" i="1"/>
  <c r="S4285" i="1"/>
  <c r="AB4285" i="1" s="1"/>
  <c r="Z4289" i="1"/>
  <c r="Z4303" i="1"/>
  <c r="S4317" i="1"/>
  <c r="AB4317" i="1" s="1"/>
  <c r="M4322" i="1"/>
  <c r="AB4322" i="1" s="1"/>
  <c r="Z4323" i="1"/>
  <c r="Z4330" i="1"/>
  <c r="AB4330" i="1" s="1"/>
  <c r="Z4339" i="1"/>
  <c r="AB4362" i="1"/>
  <c r="P4382" i="1"/>
  <c r="AB4382" i="1" s="1"/>
  <c r="AB4399" i="1"/>
  <c r="AB4400" i="1"/>
  <c r="P4404" i="1"/>
  <c r="AB4404" i="1" s="1"/>
  <c r="P4406" i="1"/>
  <c r="P4417" i="1"/>
  <c r="Z4447" i="1"/>
  <c r="M4466" i="1"/>
  <c r="Z4467" i="1"/>
  <c r="AB4467" i="1" s="1"/>
  <c r="P4497" i="1"/>
  <c r="AB4497" i="1" s="1"/>
  <c r="M4503" i="1"/>
  <c r="Z4511" i="1"/>
  <c r="AB4511" i="1" s="1"/>
  <c r="AB4516" i="1"/>
  <c r="S4520" i="1"/>
  <c r="AB4561" i="1"/>
  <c r="V4580" i="1"/>
  <c r="Z4590" i="1"/>
  <c r="Z4595" i="1"/>
  <c r="P4618" i="1"/>
  <c r="AB4618" i="1" s="1"/>
  <c r="V4630" i="1"/>
  <c r="M4641" i="1"/>
  <c r="AB4641" i="1" s="1"/>
  <c r="M4645" i="1"/>
  <c r="AB4645" i="1" s="1"/>
  <c r="AB4718" i="1"/>
  <c r="Z4724" i="1"/>
  <c r="M4740" i="1"/>
  <c r="AB4740" i="1" s="1"/>
  <c r="M4788" i="1"/>
  <c r="AB4835" i="1"/>
  <c r="AB4859" i="1"/>
  <c r="AB4866" i="1"/>
  <c r="V4915" i="1"/>
  <c r="AB4915" i="1" s="1"/>
  <c r="P4944" i="1"/>
  <c r="AB4973" i="1"/>
  <c r="Z4035" i="1"/>
  <c r="AB4035" i="1" s="1"/>
  <c r="Z4051" i="1"/>
  <c r="AB4051" i="1" s="1"/>
  <c r="Z4062" i="1"/>
  <c r="Z4087" i="1"/>
  <c r="V4094" i="1"/>
  <c r="AB4094" i="1" s="1"/>
  <c r="S4117" i="1"/>
  <c r="AB4117" i="1" s="1"/>
  <c r="S4200" i="1"/>
  <c r="AB4200" i="1" s="1"/>
  <c r="Z4219" i="1"/>
  <c r="AB4219" i="1" s="1"/>
  <c r="Z4271" i="1"/>
  <c r="AB4271" i="1" s="1"/>
  <c r="S4287" i="1"/>
  <c r="AB4287" i="1" s="1"/>
  <c r="P4321" i="1"/>
  <c r="V4364" i="1"/>
  <c r="Z4374" i="1"/>
  <c r="S4392" i="1"/>
  <c r="AB4392" i="1" s="1"/>
  <c r="AB4414" i="1"/>
  <c r="AB4426" i="1"/>
  <c r="AB4430" i="1"/>
  <c r="M4451" i="1"/>
  <c r="AB4451" i="1" s="1"/>
  <c r="AB4458" i="1"/>
  <c r="P4501" i="1"/>
  <c r="Z4531" i="1"/>
  <c r="M4546" i="1"/>
  <c r="AB4546" i="1" s="1"/>
  <c r="AB4574" i="1"/>
  <c r="AB4575" i="1"/>
  <c r="V4575" i="1"/>
  <c r="AB4579" i="1"/>
  <c r="S4617" i="1"/>
  <c r="AB4617" i="1" s="1"/>
  <c r="V4635" i="1"/>
  <c r="AB4635" i="1" s="1"/>
  <c r="P4642" i="1"/>
  <c r="AB4642" i="1" s="1"/>
  <c r="V4654" i="1"/>
  <c r="AB4654" i="1" s="1"/>
  <c r="P4664" i="1"/>
  <c r="AB4664" i="1" s="1"/>
  <c r="Z4695" i="1"/>
  <c r="S4703" i="1"/>
  <c r="Z4717" i="1"/>
  <c r="AB4717" i="1" s="1"/>
  <c r="P4811" i="1"/>
  <c r="AB4844" i="1"/>
  <c r="AB4854" i="1"/>
  <c r="P4941" i="1"/>
  <c r="AB4941" i="1" s="1"/>
  <c r="Z4067" i="1"/>
  <c r="AB4067" i="1" s="1"/>
  <c r="Z4115" i="1"/>
  <c r="AB4115" i="1" s="1"/>
  <c r="Z4163" i="1"/>
  <c r="AB4163" i="1" s="1"/>
  <c r="Z4211" i="1"/>
  <c r="AB4211" i="1" s="1"/>
  <c r="Z4259" i="1"/>
  <c r="V4275" i="1"/>
  <c r="AB4275" i="1" s="1"/>
  <c r="Z4279" i="1"/>
  <c r="AB4279" i="1" s="1"/>
  <c r="Z4315" i="1"/>
  <c r="AB4315" i="1" s="1"/>
  <c r="Z4326" i="1"/>
  <c r="AB4326" i="1" s="1"/>
  <c r="Z4351" i="1"/>
  <c r="AB4351" i="1" s="1"/>
  <c r="V4380" i="1"/>
  <c r="AB4380" i="1" s="1"/>
  <c r="Z4415" i="1"/>
  <c r="AB4415" i="1" s="1"/>
  <c r="Z4435" i="1"/>
  <c r="AB4435" i="1" s="1"/>
  <c r="S4464" i="1"/>
  <c r="AB4483" i="1"/>
  <c r="Z4487" i="1"/>
  <c r="AB4487" i="1" s="1"/>
  <c r="Z4495" i="1"/>
  <c r="AB4495" i="1" s="1"/>
  <c r="Z4517" i="1"/>
  <c r="AB4517" i="1" s="1"/>
  <c r="M4527" i="1"/>
  <c r="AB4527" i="1" s="1"/>
  <c r="P4545" i="1"/>
  <c r="S4569" i="1"/>
  <c r="AB4569" i="1" s="1"/>
  <c r="AB4578" i="1"/>
  <c r="P4597" i="1"/>
  <c r="AB4597" i="1" s="1"/>
  <c r="S4641" i="1"/>
  <c r="M4647" i="1"/>
  <c r="AB4647" i="1" s="1"/>
  <c r="M4659" i="1"/>
  <c r="S4665" i="1"/>
  <c r="AB4665" i="1" s="1"/>
  <c r="S4681" i="1"/>
  <c r="AB4681" i="1" s="1"/>
  <c r="V4778" i="1"/>
  <c r="AB4838" i="1"/>
  <c r="S4847" i="1"/>
  <c r="AB4847" i="1" s="1"/>
  <c r="Z4865" i="1"/>
  <c r="S4904" i="1"/>
  <c r="V4907" i="1"/>
  <c r="AB4949" i="1"/>
  <c r="AB4978" i="1"/>
  <c r="Z4255" i="1"/>
  <c r="M4274" i="1"/>
  <c r="AB4274" i="1" s="1"/>
  <c r="AB4286" i="1"/>
  <c r="Z4299" i="1"/>
  <c r="P4308" i="1"/>
  <c r="AB4308" i="1" s="1"/>
  <c r="AB4321" i="1"/>
  <c r="AB4343" i="1"/>
  <c r="M4357" i="1"/>
  <c r="AB4357" i="1" s="1"/>
  <c r="Z4363" i="1"/>
  <c r="AB4363" i="1" s="1"/>
  <c r="P4369" i="1"/>
  <c r="AB4391" i="1"/>
  <c r="Z4409" i="1"/>
  <c r="AB4409" i="1" s="1"/>
  <c r="V4419" i="1"/>
  <c r="AB4419" i="1" s="1"/>
  <c r="M4431" i="1"/>
  <c r="AB4431" i="1" s="1"/>
  <c r="AB4461" i="1"/>
  <c r="AB4512" i="1"/>
  <c r="S4544" i="1"/>
  <c r="Z4555" i="1"/>
  <c r="AB4555" i="1" s="1"/>
  <c r="S4596" i="1"/>
  <c r="V4606" i="1"/>
  <c r="AB4606" i="1" s="1"/>
  <c r="V4616" i="1"/>
  <c r="AB4616" i="1" s="1"/>
  <c r="V4619" i="1"/>
  <c r="AB4619" i="1" s="1"/>
  <c r="V4664" i="1"/>
  <c r="P4670" i="1"/>
  <c r="AB4670" i="1" s="1"/>
  <c r="V4678" i="1"/>
  <c r="V4680" i="1"/>
  <c r="AB4680" i="1" s="1"/>
  <c r="M4691" i="1"/>
  <c r="AB4700" i="1"/>
  <c r="Z4707" i="1"/>
  <c r="AB4707" i="1" s="1"/>
  <c r="P4724" i="1"/>
  <c r="AB4724" i="1" s="1"/>
  <c r="S4730" i="1"/>
  <c r="AB4730" i="1" s="1"/>
  <c r="P4752" i="1"/>
  <c r="AB4752" i="1" s="1"/>
  <c r="AB4773" i="1"/>
  <c r="AB4780" i="1"/>
  <c r="AB4837" i="1"/>
  <c r="AB4849" i="1"/>
  <c r="AB4858" i="1"/>
  <c r="Z4859" i="1"/>
  <c r="V4863" i="1"/>
  <c r="Z4895" i="1"/>
  <c r="AB4895" i="1" s="1"/>
  <c r="AB4907" i="1"/>
  <c r="AB4908" i="1"/>
  <c r="AB4928" i="1"/>
  <c r="V4943" i="1"/>
  <c r="AB4943" i="1" s="1"/>
  <c r="V4323" i="1"/>
  <c r="AB4323" i="1" s="1"/>
  <c r="Z4327" i="1"/>
  <c r="S4368" i="1"/>
  <c r="AB4368" i="1" s="1"/>
  <c r="Z4395" i="1"/>
  <c r="AB4417" i="1"/>
  <c r="AB4448" i="1"/>
  <c r="P4452" i="1"/>
  <c r="Z4455" i="1"/>
  <c r="AB4455" i="1" s="1"/>
  <c r="AB4478" i="1"/>
  <c r="S4515" i="1"/>
  <c r="AB4515" i="1" s="1"/>
  <c r="V4568" i="1"/>
  <c r="AB4568" i="1" s="1"/>
  <c r="AB4592" i="1"/>
  <c r="V4592" i="1"/>
  <c r="S4669" i="1"/>
  <c r="AB4669" i="1" s="1"/>
  <c r="AB4678" i="1"/>
  <c r="V4702" i="1"/>
  <c r="AB4702" i="1" s="1"/>
  <c r="S4723" i="1"/>
  <c r="AB4723" i="1" s="1"/>
  <c r="P4751" i="1"/>
  <c r="AB4751" i="1" s="1"/>
  <c r="AB4778" i="1"/>
  <c r="AB4806" i="1"/>
  <c r="AB4863" i="1"/>
  <c r="P4873" i="1"/>
  <c r="S4892" i="1"/>
  <c r="AB4892" i="1" s="1"/>
  <c r="AB4905" i="1"/>
  <c r="V4931" i="1"/>
  <c r="AB4931" i="1" s="1"/>
  <c r="AB4933" i="1"/>
  <c r="V4962" i="1"/>
  <c r="AB4962" i="1" s="1"/>
  <c r="Z4964" i="1"/>
  <c r="M4581" i="1"/>
  <c r="AB4581" i="1" s="1"/>
  <c r="Z4611" i="1"/>
  <c r="Z4623" i="1"/>
  <c r="AB4623" i="1" s="1"/>
  <c r="P4628" i="1"/>
  <c r="AB4628" i="1" s="1"/>
  <c r="Z4667" i="1"/>
  <c r="AB4667" i="1" s="1"/>
  <c r="Z4679" i="1"/>
  <c r="P4715" i="1"/>
  <c r="AB4715" i="1" s="1"/>
  <c r="AB4720" i="1"/>
  <c r="M4745" i="1"/>
  <c r="P4747" i="1"/>
  <c r="AB4747" i="1" s="1"/>
  <c r="P4759" i="1"/>
  <c r="S4766" i="1"/>
  <c r="AB4766" i="1" s="1"/>
  <c r="Z4775" i="1"/>
  <c r="AB4829" i="1"/>
  <c r="Z4841" i="1"/>
  <c r="AB4841" i="1" s="1"/>
  <c r="M4845" i="1"/>
  <c r="V4853" i="1"/>
  <c r="S4871" i="1"/>
  <c r="AB4925" i="1"/>
  <c r="AB4952" i="1"/>
  <c r="AB4961" i="1"/>
  <c r="Z4980" i="1"/>
  <c r="AB4984" i="1"/>
  <c r="Z4283" i="1"/>
  <c r="AB4283" i="1" s="1"/>
  <c r="Z4331" i="1"/>
  <c r="Z4379" i="1"/>
  <c r="AB4379" i="1" s="1"/>
  <c r="Z4427" i="1"/>
  <c r="Z4475" i="1"/>
  <c r="AB4475" i="1" s="1"/>
  <c r="M4557" i="1"/>
  <c r="Z4587" i="1"/>
  <c r="AB4587" i="1" s="1"/>
  <c r="Z4599" i="1"/>
  <c r="AB4599" i="1" s="1"/>
  <c r="P4604" i="1"/>
  <c r="AB4604" i="1" s="1"/>
  <c r="Z4643" i="1"/>
  <c r="Z4655" i="1"/>
  <c r="AB4655" i="1" s="1"/>
  <c r="P4690" i="1"/>
  <c r="AB4690" i="1" s="1"/>
  <c r="S4713" i="1"/>
  <c r="S4751" i="1"/>
  <c r="S4763" i="1"/>
  <c r="AB4774" i="1"/>
  <c r="S4786" i="1"/>
  <c r="AB4786" i="1" s="1"/>
  <c r="S4790" i="1"/>
  <c r="AB4795" i="1"/>
  <c r="AB4816" i="1"/>
  <c r="Z4817" i="1"/>
  <c r="AB4831" i="1"/>
  <c r="Z4832" i="1"/>
  <c r="AB4853" i="1"/>
  <c r="M4856" i="1"/>
  <c r="AB4856" i="1" s="1"/>
  <c r="P4867" i="1"/>
  <c r="AB4867" i="1" s="1"/>
  <c r="S4880" i="1"/>
  <c r="V4881" i="1"/>
  <c r="M4894" i="1"/>
  <c r="AB4894" i="1" s="1"/>
  <c r="V4899" i="1"/>
  <c r="AB4899" i="1" s="1"/>
  <c r="AB4900" i="1"/>
  <c r="M4969" i="1"/>
  <c r="AB4969" i="1" s="1"/>
  <c r="AB4980" i="1"/>
  <c r="Z4375" i="1"/>
  <c r="Z4423" i="1"/>
  <c r="Z4471" i="1"/>
  <c r="AB4471" i="1" s="1"/>
  <c r="Z4499" i="1"/>
  <c r="AB4499" i="1" s="1"/>
  <c r="Z4523" i="1"/>
  <c r="AB4523" i="1" s="1"/>
  <c r="Z4547" i="1"/>
  <c r="Z4563" i="1"/>
  <c r="AB4563" i="1" s="1"/>
  <c r="Z4575" i="1"/>
  <c r="P4580" i="1"/>
  <c r="AB4580" i="1" s="1"/>
  <c r="Z4619" i="1"/>
  <c r="Z4631" i="1"/>
  <c r="AB4631" i="1" s="1"/>
  <c r="P4666" i="1"/>
  <c r="AB4666" i="1" s="1"/>
  <c r="S4689" i="1"/>
  <c r="AB4689" i="1" s="1"/>
  <c r="V4712" i="1"/>
  <c r="P4744" i="1"/>
  <c r="V4754" i="1"/>
  <c r="AB4794" i="1"/>
  <c r="M4817" i="1"/>
  <c r="M4841" i="1"/>
  <c r="AB4850" i="1"/>
  <c r="Z4851" i="1"/>
  <c r="AB4851" i="1" s="1"/>
  <c r="P4864" i="1"/>
  <c r="AB4864" i="1" s="1"/>
  <c r="M4914" i="1"/>
  <c r="M4917" i="1"/>
  <c r="P4925" i="1"/>
  <c r="AB4932" i="1"/>
  <c r="S4950" i="1"/>
  <c r="AB4950" i="1" s="1"/>
  <c r="Z4567" i="1"/>
  <c r="AB4567" i="1" s="1"/>
  <c r="Z4591" i="1"/>
  <c r="AB4591" i="1" s="1"/>
  <c r="Z4615" i="1"/>
  <c r="AB4615" i="1" s="1"/>
  <c r="Z4639" i="1"/>
  <c r="Z4663" i="1"/>
  <c r="AB4663" i="1" s="1"/>
  <c r="Z4687" i="1"/>
  <c r="AB4687" i="1" s="1"/>
  <c r="Z4711" i="1"/>
  <c r="V4722" i="1"/>
  <c r="AB4722" i="1" s="1"/>
  <c r="P4739" i="1"/>
  <c r="AB4748" i="1"/>
  <c r="AB4777" i="1"/>
  <c r="AB4789" i="1"/>
  <c r="AB4805" i="1"/>
  <c r="AB4818" i="1"/>
  <c r="V4822" i="1"/>
  <c r="AB4873" i="1"/>
  <c r="P4903" i="1"/>
  <c r="AB4903" i="1" s="1"/>
  <c r="AB4938" i="1"/>
  <c r="Z4948" i="1"/>
  <c r="M4954" i="1"/>
  <c r="M4978" i="1"/>
  <c r="AB4729" i="1"/>
  <c r="AB4744" i="1"/>
  <c r="AB4745" i="1"/>
  <c r="V4766" i="1"/>
  <c r="Z4784" i="1"/>
  <c r="AB4788" i="1"/>
  <c r="AB4804" i="1"/>
  <c r="V4821" i="1"/>
  <c r="AB4822" i="1"/>
  <c r="S4864" i="1"/>
  <c r="AB4898" i="1"/>
  <c r="Z4917" i="1"/>
  <c r="P4927" i="1"/>
  <c r="AB4927" i="1" s="1"/>
  <c r="S4934" i="1"/>
  <c r="AB4934" i="1" s="1"/>
  <c r="AB4937" i="1"/>
  <c r="M4948" i="1"/>
  <c r="M4977" i="1"/>
  <c r="AB4977" i="1" s="1"/>
  <c r="V4765" i="1"/>
  <c r="AB4765" i="1" s="1"/>
  <c r="AB4775" i="1"/>
  <c r="M4784" i="1"/>
  <c r="AB4784" i="1" s="1"/>
  <c r="Z4805" i="1"/>
  <c r="AB4813" i="1"/>
  <c r="AB4817" i="1"/>
  <c r="AB4821" i="1"/>
  <c r="V4842" i="1"/>
  <c r="AB4842" i="1" s="1"/>
  <c r="P4857" i="1"/>
  <c r="AB4857" i="1" s="1"/>
  <c r="P4859" i="1"/>
  <c r="AB4883" i="1"/>
  <c r="M4890" i="1"/>
  <c r="Z4946" i="1"/>
  <c r="AB4946" i="1" s="1"/>
  <c r="AB4953" i="1"/>
  <c r="AB4956" i="1"/>
  <c r="P4959" i="1"/>
  <c r="AB4959" i="1" s="1"/>
  <c r="AB4975" i="1"/>
  <c r="AB4753" i="1"/>
  <c r="P4772" i="1"/>
  <c r="AB4772" i="1" s="1"/>
  <c r="AB4781" i="1"/>
  <c r="M4793" i="1"/>
  <c r="AB4793" i="1" s="1"/>
  <c r="AB4809" i="1"/>
  <c r="V4825" i="1"/>
  <c r="AB4862" i="1"/>
  <c r="M4880" i="1"/>
  <c r="AB4880" i="1" s="1"/>
  <c r="M4886" i="1"/>
  <c r="AB4886" i="1" s="1"/>
  <c r="S4902" i="1"/>
  <c r="AB4902" i="1" s="1"/>
  <c r="AB4910" i="1"/>
  <c r="AB4917" i="1"/>
  <c r="AB4924" i="1"/>
  <c r="AB4926" i="1"/>
  <c r="P4936" i="1"/>
  <c r="AB4936" i="1" s="1"/>
  <c r="M4960" i="1"/>
  <c r="AB4960" i="1" s="1"/>
  <c r="AB4972" i="1"/>
  <c r="AB4783" i="1"/>
  <c r="Z4823" i="1"/>
  <c r="AB4823" i="1" s="1"/>
  <c r="AB4825" i="1"/>
  <c r="AB4840" i="1"/>
  <c r="M4870" i="1"/>
  <c r="M4878" i="1"/>
  <c r="P4881" i="1"/>
  <c r="AB4881" i="1" s="1"/>
  <c r="M4889" i="1"/>
  <c r="AB4889" i="1" s="1"/>
  <c r="P4893" i="1"/>
  <c r="S4900" i="1"/>
  <c r="S4944" i="1"/>
  <c r="P4968" i="1"/>
  <c r="AB4968" i="1" s="1"/>
  <c r="P4976" i="1"/>
  <c r="AB4749" i="1"/>
  <c r="AB4797" i="1"/>
  <c r="AB4845" i="1"/>
  <c r="AB4870" i="1"/>
  <c r="AB4871" i="1"/>
  <c r="V4879" i="1"/>
  <c r="AB4879" i="1" s="1"/>
  <c r="P4905" i="1"/>
  <c r="P4907" i="1"/>
  <c r="S4912" i="1"/>
  <c r="P4979" i="1"/>
  <c r="AB4979" i="1" s="1"/>
  <c r="AB4998" i="1"/>
  <c r="V4998" i="1"/>
  <c r="AB4999" i="1"/>
  <c r="V4887" i="1"/>
  <c r="AB4887" i="1" s="1"/>
  <c r="AB4890" i="1"/>
  <c r="S4914" i="1"/>
  <c r="Z4928" i="1"/>
  <c r="AB4947" i="1"/>
  <c r="S4964" i="1"/>
  <c r="AB4964" i="1" s="1"/>
  <c r="S4976" i="1"/>
  <c r="Z4994" i="1"/>
  <c r="AB4940" i="1"/>
  <c r="V4963" i="1"/>
  <c r="AB4963" i="1" s="1"/>
  <c r="V4975" i="1"/>
  <c r="Z5000" i="1"/>
  <c r="P4869" i="1"/>
  <c r="AB4869" i="1" s="1"/>
  <c r="V4875" i="1"/>
  <c r="AB4875" i="1" s="1"/>
  <c r="M4882" i="1"/>
  <c r="AB4882" i="1" s="1"/>
  <c r="AB4893" i="1"/>
  <c r="S4896" i="1"/>
  <c r="AB4896" i="1" s="1"/>
  <c r="AB4985" i="1"/>
  <c r="Z4990" i="1"/>
  <c r="M5002" i="1"/>
  <c r="AB5002" i="1" s="1"/>
  <c r="AB4865" i="1"/>
  <c r="AB4913" i="1"/>
  <c r="P4861" i="1"/>
  <c r="AB4861" i="1" s="1"/>
  <c r="V4867" i="1"/>
  <c r="M4874" i="1"/>
  <c r="AB4874" i="1" s="1"/>
  <c r="AB4885" i="1"/>
  <c r="S4888" i="1"/>
  <c r="AB4888" i="1" s="1"/>
  <c r="P4909" i="1"/>
  <c r="AB4909" i="1" s="1"/>
  <c r="S4916" i="1"/>
  <c r="AB4916" i="1" s="1"/>
  <c r="AB4922" i="1"/>
  <c r="Z4930" i="1"/>
  <c r="AB4930" i="1" s="1"/>
  <c r="AB4954" i="1"/>
  <c r="Z4962" i="1"/>
  <c r="AB4966" i="1"/>
  <c r="Z4926" i="1"/>
  <c r="Z4934" i="1"/>
  <c r="Z4942" i="1"/>
  <c r="AB4942" i="1" s="1"/>
  <c r="Z4950" i="1"/>
  <c r="Z4958" i="1"/>
  <c r="AB4958" i="1" s="1"/>
  <c r="Z4966" i="1"/>
  <c r="Z4974" i="1"/>
  <c r="AB4994" i="1"/>
  <c r="AB4557" i="1" l="1"/>
  <c r="AB4506" i="1"/>
  <c r="AB4367" i="1"/>
  <c r="AB2474" i="1"/>
  <c r="AB2063" i="1"/>
  <c r="AB4142" i="1"/>
  <c r="AB2846" i="1"/>
  <c r="AB2730" i="1"/>
  <c r="AB3633" i="1"/>
  <c r="AB987" i="1"/>
  <c r="AB2921" i="1"/>
  <c r="AB3598" i="1"/>
  <c r="AB2394" i="1"/>
  <c r="AB1895" i="1"/>
  <c r="AB3713" i="1"/>
  <c r="AB1847" i="1"/>
  <c r="AB3697" i="1"/>
  <c r="AB4948" i="1"/>
  <c r="AB4914" i="1"/>
  <c r="AB4630" i="1"/>
  <c r="AB3585" i="1"/>
  <c r="AB4152" i="1"/>
  <c r="AB2761" i="1"/>
  <c r="AB427" i="1"/>
  <c r="AB4832" i="1"/>
  <c r="AB2469" i="1"/>
  <c r="AB491" i="1"/>
  <c r="AB655" i="1"/>
  <c r="AB23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<sst xmlns="http://schemas.openxmlformats.org/spreadsheetml/2006/main" count="33" uniqueCount="20">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</sst>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ivaniasl\Downloads\ultima%20pcf%20do%20al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01/2026</v>
          </cell>
          <cell r="I12">
            <v>0</v>
          </cell>
          <cell r="J12">
            <v>324.16000000000003</v>
          </cell>
          <cell r="K12">
            <v>0</v>
          </cell>
          <cell r="L12">
            <v>139.84</v>
          </cell>
          <cell r="M12">
            <v>0</v>
          </cell>
          <cell r="O12">
            <v>2.27</v>
          </cell>
          <cell r="R12">
            <v>141.04356419603076</v>
          </cell>
          <cell r="S12">
            <v>92.07</v>
          </cell>
          <cell r="Y12">
            <v>0</v>
          </cell>
          <cell r="Z12">
            <v>0</v>
          </cell>
        </row>
        <row r="13">
          <cell r="C13" t="str">
            <v>HOSPITAL NOSSA SENHORA DAS GRAÇAS - ANTIGO ALFA - CG Nº 024/2022</v>
          </cell>
          <cell r="E13" t="str">
            <v>ACACIA JAIDETE DA SILVA SOARES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>
            <v>0</v>
          </cell>
          <cell r="J13">
            <v>0</v>
          </cell>
          <cell r="K13">
            <v>1753.96</v>
          </cell>
          <cell r="L13">
            <v>139.84</v>
          </cell>
          <cell r="M13">
            <v>32.42</v>
          </cell>
          <cell r="O13">
            <v>2.27</v>
          </cell>
          <cell r="R13">
            <v>0</v>
          </cell>
          <cell r="S13">
            <v>0</v>
          </cell>
          <cell r="Y13">
            <v>0</v>
          </cell>
          <cell r="Z13">
            <v>0</v>
          </cell>
        </row>
        <row r="14">
          <cell r="C14" t="str">
            <v>HOSPITAL NOSSA SENHORA DAS GRAÇAS - ANTIGO ALFA - CG Nº 024/2022</v>
          </cell>
          <cell r="E14" t="str">
            <v>ACASSIA REBEKA NASCIMENTO PEREIRA</v>
          </cell>
          <cell r="F14" t="str">
            <v>2 - Outros Profissionais da Saúde</v>
          </cell>
          <cell r="G14" t="str">
            <v>3222-05</v>
          </cell>
          <cell r="H14" t="str">
            <v>01/2026</v>
          </cell>
          <cell r="I14">
            <v>0</v>
          </cell>
          <cell r="J14">
            <v>312.23599999999999</v>
          </cell>
          <cell r="K14">
            <v>0</v>
          </cell>
          <cell r="L14">
            <v>139.84</v>
          </cell>
          <cell r="M14">
            <v>32.42</v>
          </cell>
          <cell r="O14">
            <v>2.27</v>
          </cell>
          <cell r="R14">
            <v>0</v>
          </cell>
          <cell r="S14">
            <v>0</v>
          </cell>
          <cell r="Y14">
            <v>0</v>
          </cell>
          <cell r="Z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01/2026</v>
          </cell>
          <cell r="I15">
            <v>0</v>
          </cell>
          <cell r="J15">
            <v>0</v>
          </cell>
          <cell r="K15">
            <v>0</v>
          </cell>
          <cell r="L15">
            <v>139.84</v>
          </cell>
          <cell r="M15">
            <v>0</v>
          </cell>
          <cell r="O15">
            <v>2.27</v>
          </cell>
          <cell r="R15">
            <v>0</v>
          </cell>
          <cell r="S15">
            <v>0</v>
          </cell>
          <cell r="Y15">
            <v>0</v>
          </cell>
          <cell r="Z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01/2026</v>
          </cell>
          <cell r="I16">
            <v>0</v>
          </cell>
          <cell r="J16">
            <v>327.70319999999998</v>
          </cell>
          <cell r="K16">
            <v>0</v>
          </cell>
          <cell r="L16">
            <v>139.84</v>
          </cell>
          <cell r="M16">
            <v>32.42</v>
          </cell>
          <cell r="O16">
            <v>2.27</v>
          </cell>
          <cell r="R16">
            <v>0</v>
          </cell>
          <cell r="S16">
            <v>0</v>
          </cell>
          <cell r="Y16">
            <v>0</v>
          </cell>
          <cell r="Z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01/2026</v>
          </cell>
          <cell r="I17">
            <v>0</v>
          </cell>
          <cell r="J17">
            <v>316.38080000000002</v>
          </cell>
          <cell r="K17">
            <v>0</v>
          </cell>
          <cell r="L17">
            <v>139.84</v>
          </cell>
          <cell r="M17">
            <v>0</v>
          </cell>
          <cell r="O17">
            <v>2.27</v>
          </cell>
          <cell r="R17">
            <v>0</v>
          </cell>
          <cell r="S17">
            <v>0</v>
          </cell>
          <cell r="Y17">
            <v>0</v>
          </cell>
          <cell r="Z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01/2026</v>
          </cell>
          <cell r="I18">
            <v>0</v>
          </cell>
          <cell r="J18">
            <v>590.74959999999999</v>
          </cell>
          <cell r="K18">
            <v>0</v>
          </cell>
          <cell r="L18">
            <v>139.84</v>
          </cell>
          <cell r="M18">
            <v>0</v>
          </cell>
          <cell r="O18">
            <v>2.27</v>
          </cell>
          <cell r="R18">
            <v>0</v>
          </cell>
          <cell r="S18">
            <v>0</v>
          </cell>
          <cell r="Y18">
            <v>0</v>
          </cell>
          <cell r="Z18">
            <v>0</v>
          </cell>
        </row>
        <row r="19">
          <cell r="C19" t="str">
            <v>HOSPITAL NOSSA SENHORA DAS GRAÇAS - ANTIGO ALFA - CG Nº 024/2022</v>
          </cell>
          <cell r="E19" t="str">
            <v>ADRIANA EVENE CARLA DA LUZ SILVA</v>
          </cell>
          <cell r="F19" t="str">
            <v>2 - Outros Profissionais da Saúde</v>
          </cell>
          <cell r="G19" t="str">
            <v>2235-30</v>
          </cell>
          <cell r="H19" t="str">
            <v>01/2026</v>
          </cell>
          <cell r="I19">
            <v>0</v>
          </cell>
          <cell r="J19">
            <v>520.46559999999999</v>
          </cell>
          <cell r="K19">
            <v>0</v>
          </cell>
          <cell r="L19">
            <v>139.84</v>
          </cell>
          <cell r="M19">
            <v>0</v>
          </cell>
          <cell r="O19">
            <v>4.7699999999999996</v>
          </cell>
          <cell r="R19">
            <v>0</v>
          </cell>
          <cell r="S19">
            <v>111.54</v>
          </cell>
          <cell r="Y19">
            <v>0</v>
          </cell>
          <cell r="Z19">
            <v>0</v>
          </cell>
        </row>
        <row r="20">
          <cell r="C20" t="str">
            <v>HOSPITAL NOSSA SENHORA DAS GRAÇAS - ANTIGO ALFA - CG Nº 024/2022</v>
          </cell>
          <cell r="E20" t="str">
            <v>ADRIANA FERREIRA DE FREITAS</v>
          </cell>
          <cell r="F20" t="str">
            <v>2 - Outros Profissionais da Saúde</v>
          </cell>
          <cell r="G20" t="str">
            <v>3222-05</v>
          </cell>
          <cell r="H20" t="str">
            <v>01/2026</v>
          </cell>
          <cell r="I20">
            <v>0</v>
          </cell>
          <cell r="J20">
            <v>263.6936</v>
          </cell>
          <cell r="K20">
            <v>0</v>
          </cell>
          <cell r="L20">
            <v>139.84</v>
          </cell>
          <cell r="M20">
            <v>32.42</v>
          </cell>
          <cell r="O20">
            <v>2.27</v>
          </cell>
          <cell r="R20">
            <v>141.04356419603076</v>
          </cell>
          <cell r="S20">
            <v>217.66</v>
          </cell>
          <cell r="Y20">
            <v>0</v>
          </cell>
          <cell r="Z20">
            <v>0</v>
          </cell>
        </row>
        <row r="21">
          <cell r="C21" t="str">
            <v>HOSPITAL NOSSA SENHORA DAS GRAÇAS - ANTIGO ALFA - CG Nº 024/2022</v>
          </cell>
          <cell r="E21" t="str">
            <v>ADRIANA FREIRE DE SOUSA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189.0016</v>
          </cell>
          <cell r="K21">
            <v>0</v>
          </cell>
          <cell r="L21">
            <v>139.84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Y21">
            <v>0</v>
          </cell>
          <cell r="Z21">
            <v>0</v>
          </cell>
        </row>
        <row r="22">
          <cell r="C22" t="str">
            <v>HOSPITAL NOSSA SENHORA DAS GRAÇAS - ANTIGO ALFA - CG Nº 024/2022</v>
          </cell>
          <cell r="E22" t="str">
            <v>ADRIANA GOMES DA SILVA</v>
          </cell>
          <cell r="F22" t="str">
            <v>2 - Outros Profissionais da Saúde</v>
          </cell>
          <cell r="G22" t="str">
            <v>3222-05</v>
          </cell>
          <cell r="H22" t="str">
            <v>01/2026</v>
          </cell>
          <cell r="I22">
            <v>0</v>
          </cell>
          <cell r="J22">
            <v>289.46800000000002</v>
          </cell>
          <cell r="K22">
            <v>0</v>
          </cell>
          <cell r="L22">
            <v>139.84</v>
          </cell>
          <cell r="M22">
            <v>32.42</v>
          </cell>
          <cell r="O22">
            <v>2.27</v>
          </cell>
          <cell r="R22">
            <v>0</v>
          </cell>
          <cell r="S22">
            <v>0</v>
          </cell>
          <cell r="Y22">
            <v>0</v>
          </cell>
          <cell r="Z22">
            <v>0</v>
          </cell>
        </row>
        <row r="23">
          <cell r="C23" t="str">
            <v>HOSPITAL NOSSA SENHORA DAS GRAÇAS - ANTIGO ALFA - CG Nº 024/2022</v>
          </cell>
          <cell r="E23" t="str">
            <v>ADRIANA GUIMARAES NEGROMONTE BEZERRA</v>
          </cell>
          <cell r="F23" t="str">
            <v>3 - Administrativo</v>
          </cell>
          <cell r="G23" t="str">
            <v>1312-10</v>
          </cell>
          <cell r="H23" t="str">
            <v>01/2026</v>
          </cell>
          <cell r="I23">
            <v>0</v>
          </cell>
          <cell r="J23">
            <v>845.44960000000003</v>
          </cell>
          <cell r="K23">
            <v>0</v>
          </cell>
          <cell r="L23">
            <v>139.84</v>
          </cell>
          <cell r="M23">
            <v>0</v>
          </cell>
          <cell r="O23">
            <v>2.27</v>
          </cell>
          <cell r="R23">
            <v>0</v>
          </cell>
          <cell r="S23">
            <v>0</v>
          </cell>
          <cell r="Y23">
            <v>0</v>
          </cell>
          <cell r="Z23">
            <v>0</v>
          </cell>
        </row>
        <row r="24">
          <cell r="C24" t="str">
            <v>HOSPITAL NOSSA SENHORA DAS GRAÇAS - ANTIGO ALFA - CG Nº 024/2022</v>
          </cell>
          <cell r="E24" t="str">
            <v>ADRIANA PAULA DE OLIVEIRA CORDEIRO</v>
          </cell>
          <cell r="F24" t="str">
            <v>3 - Administrativo</v>
          </cell>
          <cell r="G24" t="str">
            <v>1423-40</v>
          </cell>
          <cell r="H24" t="str">
            <v>01/2026</v>
          </cell>
          <cell r="I24">
            <v>0</v>
          </cell>
          <cell r="J24">
            <v>291.37759999999997</v>
          </cell>
          <cell r="K24">
            <v>0</v>
          </cell>
          <cell r="L24">
            <v>139.84</v>
          </cell>
          <cell r="M24">
            <v>44</v>
          </cell>
          <cell r="O24">
            <v>2.27</v>
          </cell>
          <cell r="R24">
            <v>0</v>
          </cell>
          <cell r="S24">
            <v>0</v>
          </cell>
          <cell r="Y24">
            <v>0</v>
          </cell>
          <cell r="Z24">
            <v>0</v>
          </cell>
        </row>
        <row r="25">
          <cell r="C25" t="str">
            <v>HOSPITAL NOSSA SENHORA DAS GRAÇAS - ANTIGO ALFA - CG Nº 024/2022</v>
          </cell>
          <cell r="E25" t="str">
            <v>ADRIANA SALES DO NASCIMENTO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>
            <v>0</v>
          </cell>
          <cell r="J25">
            <v>293.53039999999999</v>
          </cell>
          <cell r="K25">
            <v>0</v>
          </cell>
          <cell r="L25">
            <v>139.84</v>
          </cell>
          <cell r="M25">
            <v>32.42</v>
          </cell>
          <cell r="O25">
            <v>2.27</v>
          </cell>
          <cell r="R25">
            <v>0</v>
          </cell>
          <cell r="S25">
            <v>0</v>
          </cell>
          <cell r="Y25">
            <v>0</v>
          </cell>
          <cell r="Z25">
            <v>0</v>
          </cell>
        </row>
        <row r="26">
          <cell r="C26" t="str">
            <v>HOSPITAL NOSSA SENHORA DAS GRAÇAS - ANTIGO ALFA - CG Nº 024/2022</v>
          </cell>
          <cell r="E26" t="str">
            <v>ADRIANA SANTOS MEDEIROS DA COSTA</v>
          </cell>
          <cell r="F26" t="str">
            <v>1 - Médico</v>
          </cell>
          <cell r="G26" t="str">
            <v>2251-51</v>
          </cell>
          <cell r="H26" t="str">
            <v>01/2026</v>
          </cell>
          <cell r="I26">
            <v>0</v>
          </cell>
          <cell r="J26">
            <v>759.62720000000002</v>
          </cell>
          <cell r="K26">
            <v>0</v>
          </cell>
          <cell r="L26">
            <v>139.84</v>
          </cell>
          <cell r="M26">
            <v>0</v>
          </cell>
          <cell r="O26">
            <v>18.149999999999999</v>
          </cell>
          <cell r="R26">
            <v>0</v>
          </cell>
          <cell r="S26">
            <v>0</v>
          </cell>
          <cell r="Y26">
            <v>0</v>
          </cell>
          <cell r="Z26">
            <v>0</v>
          </cell>
        </row>
        <row r="27">
          <cell r="C27" t="str">
            <v>HOSPITAL NOSSA SENHORA DAS GRAÇAS - ANTIGO ALFA - CG Nº 024/2022</v>
          </cell>
          <cell r="E27" t="str">
            <v>ADRIEL LIRA DE OLIVEIRA</v>
          </cell>
          <cell r="F27" t="str">
            <v>3 - Administrativo</v>
          </cell>
          <cell r="G27" t="str">
            <v>4110-10</v>
          </cell>
          <cell r="H27" t="str">
            <v>01/2026</v>
          </cell>
          <cell r="I27">
            <v>0</v>
          </cell>
          <cell r="J27">
            <v>18.677600000000002</v>
          </cell>
          <cell r="K27">
            <v>0</v>
          </cell>
          <cell r="L27">
            <v>139.84</v>
          </cell>
          <cell r="M27">
            <v>0</v>
          </cell>
          <cell r="O27">
            <v>2.27</v>
          </cell>
          <cell r="R27">
            <v>0</v>
          </cell>
          <cell r="S27">
            <v>0</v>
          </cell>
          <cell r="Y27">
            <v>0</v>
          </cell>
          <cell r="Z27">
            <v>0</v>
          </cell>
        </row>
        <row r="28">
          <cell r="C28" t="str">
            <v>HOSPITAL NOSSA SENHORA DAS GRAÇAS - ANTIGO ALFA - CG Nº 024/2022</v>
          </cell>
          <cell r="E28" t="str">
            <v>ADRIELLE BISPO DA SILVA</v>
          </cell>
          <cell r="F28" t="str">
            <v>2 - Outros Profissionais da Saúde</v>
          </cell>
          <cell r="G28" t="str">
            <v>3222-05</v>
          </cell>
          <cell r="H28" t="str">
            <v>01/2026</v>
          </cell>
          <cell r="I28">
            <v>0</v>
          </cell>
          <cell r="J28">
            <v>296.77120000000002</v>
          </cell>
          <cell r="K28">
            <v>0</v>
          </cell>
          <cell r="L28">
            <v>139.84</v>
          </cell>
          <cell r="M28">
            <v>32.42</v>
          </cell>
          <cell r="O28">
            <v>2.27</v>
          </cell>
          <cell r="R28">
            <v>0</v>
          </cell>
          <cell r="S28">
            <v>0</v>
          </cell>
          <cell r="Y28">
            <v>0</v>
          </cell>
          <cell r="Z28">
            <v>0</v>
          </cell>
        </row>
        <row r="29">
          <cell r="C29" t="str">
            <v>HOSPITAL NOSSA SENHORA DAS GRAÇAS - ANTIGO ALFA - CG Nº 024/2022</v>
          </cell>
          <cell r="E29" t="str">
            <v>ADRIELLY DE SOUZA MENDONCA TRINDADE</v>
          </cell>
          <cell r="F29" t="str">
            <v>2 - Outros Profissionais da Saúde</v>
          </cell>
          <cell r="G29" t="str">
            <v>2235-05</v>
          </cell>
          <cell r="H29" t="str">
            <v>01/2026</v>
          </cell>
          <cell r="I29">
            <v>0</v>
          </cell>
          <cell r="J29">
            <v>457.35359999999997</v>
          </cell>
          <cell r="K29">
            <v>0</v>
          </cell>
          <cell r="L29">
            <v>139.84</v>
          </cell>
          <cell r="M29">
            <v>0</v>
          </cell>
          <cell r="O29">
            <v>4.7699999999999996</v>
          </cell>
          <cell r="R29">
            <v>0</v>
          </cell>
          <cell r="S29">
            <v>0</v>
          </cell>
          <cell r="Y29">
            <v>0</v>
          </cell>
          <cell r="Z29">
            <v>0</v>
          </cell>
        </row>
        <row r="30">
          <cell r="C30" t="str">
            <v>HOSPITAL NOSSA SENHORA DAS GRAÇAS - ANTIGO ALFA - CG Nº 024/2022</v>
          </cell>
          <cell r="E30" t="str">
            <v>ADRIELLY LARISSA BARROS DA SILVA</v>
          </cell>
          <cell r="F30" t="str">
            <v>2 - Outros Profissionais da Saúde</v>
          </cell>
          <cell r="G30" t="str">
            <v>2237-10</v>
          </cell>
          <cell r="H30" t="str">
            <v>01/2026</v>
          </cell>
          <cell r="I30">
            <v>0</v>
          </cell>
          <cell r="J30">
            <v>320.2824</v>
          </cell>
          <cell r="K30">
            <v>0</v>
          </cell>
          <cell r="L30">
            <v>139.84</v>
          </cell>
          <cell r="M30">
            <v>0</v>
          </cell>
          <cell r="O30">
            <v>2.27</v>
          </cell>
          <cell r="R30">
            <v>0</v>
          </cell>
          <cell r="S30">
            <v>0</v>
          </cell>
          <cell r="Y30">
            <v>0</v>
          </cell>
          <cell r="Z30">
            <v>0</v>
          </cell>
        </row>
        <row r="31">
          <cell r="C31" t="str">
            <v>HOSPITAL NOSSA SENHORA DAS GRAÇAS - ANTIGO ALFA - CG Nº 024/2022</v>
          </cell>
          <cell r="E31" t="str">
            <v>ADRIELLY PRISCILLA BARBOZA DA SILVA</v>
          </cell>
          <cell r="F31" t="str">
            <v>2 - Outros Profissionais da Saúde</v>
          </cell>
          <cell r="G31" t="str">
            <v>3222-05</v>
          </cell>
          <cell r="H31" t="str">
            <v>01/2026</v>
          </cell>
          <cell r="I31">
            <v>0</v>
          </cell>
          <cell r="J31">
            <v>304.14319999999998</v>
          </cell>
          <cell r="K31">
            <v>0</v>
          </cell>
          <cell r="L31">
            <v>139.84</v>
          </cell>
          <cell r="M31">
            <v>32.42</v>
          </cell>
          <cell r="O31">
            <v>2.27</v>
          </cell>
          <cell r="R31">
            <v>0</v>
          </cell>
          <cell r="S31">
            <v>0</v>
          </cell>
          <cell r="Y31">
            <v>0</v>
          </cell>
          <cell r="Z31">
            <v>0</v>
          </cell>
        </row>
        <row r="32">
          <cell r="C32" t="str">
            <v>HOSPITAL NOSSA SENHORA DAS GRAÇAS - ANTIGO ALFA - CG Nº 024/2022</v>
          </cell>
          <cell r="E32" t="str">
            <v>ADVANKELLY KEROLY DA SILVA</v>
          </cell>
          <cell r="F32" t="str">
            <v>2 - Outros Profissionais da Saúde</v>
          </cell>
          <cell r="G32" t="str">
            <v>3222-05</v>
          </cell>
          <cell r="H32" t="str">
            <v>01/2026</v>
          </cell>
          <cell r="I32">
            <v>0</v>
          </cell>
          <cell r="J32">
            <v>302.00479999999999</v>
          </cell>
          <cell r="K32">
            <v>0</v>
          </cell>
          <cell r="L32">
            <v>139.84</v>
          </cell>
          <cell r="M32">
            <v>32.42</v>
          </cell>
          <cell r="O32">
            <v>2.27</v>
          </cell>
          <cell r="R32">
            <v>0</v>
          </cell>
          <cell r="S32">
            <v>0</v>
          </cell>
          <cell r="Y32">
            <v>0</v>
          </cell>
          <cell r="Z32">
            <v>0</v>
          </cell>
        </row>
        <row r="33">
          <cell r="C33" t="str">
            <v>HOSPITAL NOSSA SENHORA DAS GRAÇAS - ANTIGO ALFA - CG Nº 024/2022</v>
          </cell>
          <cell r="E33" t="str">
            <v>AIALA FREDERICK DE SOUZA</v>
          </cell>
          <cell r="F33" t="str">
            <v>3 - Administrativo</v>
          </cell>
          <cell r="G33" t="str">
            <v>1312-10</v>
          </cell>
          <cell r="H33" t="str">
            <v>01/2026</v>
          </cell>
          <cell r="I33">
            <v>0</v>
          </cell>
          <cell r="J33">
            <v>466.536</v>
          </cell>
          <cell r="K33">
            <v>0</v>
          </cell>
          <cell r="L33">
            <v>139.84</v>
          </cell>
          <cell r="M33">
            <v>0</v>
          </cell>
          <cell r="O33">
            <v>2.27</v>
          </cell>
          <cell r="R33">
            <v>0</v>
          </cell>
          <cell r="S33">
            <v>0</v>
          </cell>
          <cell r="Y33">
            <v>0</v>
          </cell>
          <cell r="Z33">
            <v>0</v>
          </cell>
        </row>
        <row r="34">
          <cell r="C34" t="str">
            <v>HOSPITAL NOSSA SENHORA DAS GRAÇAS - ANTIGO ALFA - CG Nº 024/2022</v>
          </cell>
          <cell r="E34" t="str">
            <v>AINOAN DEBORA SANTOS DA SILVA</v>
          </cell>
          <cell r="F34" t="str">
            <v>2 - Outros Profissionais da Saúde</v>
          </cell>
          <cell r="G34" t="str">
            <v>2235-05</v>
          </cell>
          <cell r="H34" t="str">
            <v>01/2026</v>
          </cell>
          <cell r="I34">
            <v>0</v>
          </cell>
          <cell r="J34">
            <v>443.42959999999999</v>
          </cell>
          <cell r="K34">
            <v>0</v>
          </cell>
          <cell r="L34">
            <v>139.84</v>
          </cell>
          <cell r="M34">
            <v>2.79</v>
          </cell>
          <cell r="O34">
            <v>4.7699999999999996</v>
          </cell>
          <cell r="R34">
            <v>405.50024706358846</v>
          </cell>
          <cell r="S34">
            <v>111.54</v>
          </cell>
          <cell r="Y34">
            <v>0</v>
          </cell>
          <cell r="Z34">
            <v>0</v>
          </cell>
        </row>
        <row r="35">
          <cell r="C35" t="str">
            <v>HOSPITAL NOSSA SENHORA DAS GRAÇAS - ANTIGO ALFA - CG Nº 024/2022</v>
          </cell>
          <cell r="E35" t="str">
            <v>AISLAN DA SILVA</v>
          </cell>
          <cell r="F35" t="str">
            <v>3 - Administrativo</v>
          </cell>
          <cell r="G35" t="str">
            <v>5143-20</v>
          </cell>
          <cell r="H35" t="str">
            <v>01/2026</v>
          </cell>
          <cell r="I35">
            <v>0</v>
          </cell>
          <cell r="J35">
            <v>207.66399999999999</v>
          </cell>
          <cell r="K35">
            <v>0</v>
          </cell>
          <cell r="L35">
            <v>139.84</v>
          </cell>
          <cell r="M35">
            <v>32.42</v>
          </cell>
          <cell r="O35">
            <v>2.27</v>
          </cell>
          <cell r="R35">
            <v>141.04356419603076</v>
          </cell>
          <cell r="S35">
            <v>97.26</v>
          </cell>
          <cell r="Y35">
            <v>0</v>
          </cell>
          <cell r="Z35">
            <v>0</v>
          </cell>
        </row>
        <row r="36">
          <cell r="C36" t="str">
            <v>HOSPITAL NOSSA SENHORA DAS GRAÇAS - ANTIGO ALFA - CG Nº 024/2022</v>
          </cell>
          <cell r="E36" t="str">
            <v>AKILA PRISCILA DE LACERDA DA SILVA</v>
          </cell>
          <cell r="F36" t="str">
            <v>2 - Outros Profissionais da Saúde</v>
          </cell>
          <cell r="G36" t="str">
            <v>3222-05</v>
          </cell>
          <cell r="H36" t="str">
            <v>01/2026</v>
          </cell>
          <cell r="I36">
            <v>0</v>
          </cell>
          <cell r="J36">
            <v>289.46800000000002</v>
          </cell>
          <cell r="K36">
            <v>0</v>
          </cell>
          <cell r="L36">
            <v>139.84</v>
          </cell>
          <cell r="M36">
            <v>32.42</v>
          </cell>
          <cell r="O36">
            <v>2.27</v>
          </cell>
          <cell r="R36">
            <v>211.56534629404615</v>
          </cell>
          <cell r="S36">
            <v>97.26</v>
          </cell>
          <cell r="Y36">
            <v>0</v>
          </cell>
          <cell r="Z36">
            <v>0</v>
          </cell>
        </row>
        <row r="37">
          <cell r="C37" t="str">
            <v>HOSPITAL NOSSA SENHORA DAS GRAÇAS - ANTIGO ALFA - CG Nº 024/2022</v>
          </cell>
          <cell r="E37" t="str">
            <v>ALAIN VIEIRA FAUSTINO DE CARVALHO</v>
          </cell>
          <cell r="F37" t="str">
            <v>3 - Administrativo</v>
          </cell>
          <cell r="G37" t="str">
            <v>5143-20</v>
          </cell>
          <cell r="H37" t="str">
            <v>01/2026</v>
          </cell>
          <cell r="I37">
            <v>0</v>
          </cell>
          <cell r="J37">
            <v>183.81360000000001</v>
          </cell>
          <cell r="K37">
            <v>0</v>
          </cell>
          <cell r="L37">
            <v>139.84</v>
          </cell>
          <cell r="M37">
            <v>32.42</v>
          </cell>
          <cell r="O37">
            <v>2.27</v>
          </cell>
          <cell r="R37">
            <v>0</v>
          </cell>
          <cell r="S37">
            <v>0</v>
          </cell>
          <cell r="Y37">
            <v>0</v>
          </cell>
          <cell r="Z37">
            <v>0</v>
          </cell>
        </row>
        <row r="38">
          <cell r="C38" t="str">
            <v>HOSPITAL NOSSA SENHORA DAS GRAÇAS - ANTIGO ALFA - CG Nº 024/2022</v>
          </cell>
          <cell r="E38" t="str">
            <v>ALAN CARLOS MOREIRA DE LIMA</v>
          </cell>
          <cell r="F38" t="str">
            <v>3 - Administrativo</v>
          </cell>
          <cell r="G38" t="str">
            <v>4110-10</v>
          </cell>
          <cell r="H38" t="str">
            <v>01/2026</v>
          </cell>
          <cell r="I38">
            <v>0</v>
          </cell>
          <cell r="J38">
            <v>211.82159999999999</v>
          </cell>
          <cell r="K38">
            <v>0</v>
          </cell>
          <cell r="L38">
            <v>139.84</v>
          </cell>
          <cell r="M38">
            <v>32.42</v>
          </cell>
          <cell r="O38">
            <v>2.27</v>
          </cell>
          <cell r="R38">
            <v>0</v>
          </cell>
          <cell r="S38">
            <v>0</v>
          </cell>
          <cell r="Y38">
            <v>0</v>
          </cell>
          <cell r="Z38">
            <v>0</v>
          </cell>
        </row>
        <row r="39">
          <cell r="C39" t="str">
            <v>HOSPITAL NOSSA SENHORA DAS GRAÇAS - ANTIGO ALFA - CG Nº 024/2022</v>
          </cell>
          <cell r="E39" t="str">
            <v>ALANA SANTOS RIBEIRO DA SILVA</v>
          </cell>
          <cell r="F39" t="str">
            <v>2 - Outros Profissionais da Saúde</v>
          </cell>
          <cell r="G39" t="str">
            <v>2235-05</v>
          </cell>
          <cell r="H39" t="str">
            <v>01/2026</v>
          </cell>
          <cell r="I39">
            <v>0</v>
          </cell>
          <cell r="J39">
            <v>491.24880000000002</v>
          </cell>
          <cell r="K39">
            <v>0</v>
          </cell>
          <cell r="L39">
            <v>139.84</v>
          </cell>
          <cell r="M39">
            <v>0</v>
          </cell>
          <cell r="O39">
            <v>4.7699999999999996</v>
          </cell>
          <cell r="R39">
            <v>0</v>
          </cell>
          <cell r="S39">
            <v>0</v>
          </cell>
          <cell r="Y39">
            <v>0</v>
          </cell>
          <cell r="Z39">
            <v>0</v>
          </cell>
        </row>
        <row r="40">
          <cell r="C40" t="str">
            <v>HOSPITAL NOSSA SENHORA DAS GRAÇAS - ANTIGO ALFA - CG Nº 024/2022</v>
          </cell>
          <cell r="E40" t="str">
            <v>ALCILENE PEREIRA DA SILVA</v>
          </cell>
          <cell r="F40" t="str">
            <v>2 - Outros Profissionais da Saúde</v>
          </cell>
          <cell r="G40" t="str">
            <v>5152-05</v>
          </cell>
          <cell r="H40" t="str">
            <v>01/2026</v>
          </cell>
          <cell r="I40">
            <v>0</v>
          </cell>
          <cell r="J40">
            <v>146.292</v>
          </cell>
          <cell r="K40">
            <v>0</v>
          </cell>
          <cell r="L40">
            <v>139.84</v>
          </cell>
          <cell r="M40">
            <v>32.42</v>
          </cell>
          <cell r="O40">
            <v>2.27</v>
          </cell>
          <cell r="R40">
            <v>282.08712839206152</v>
          </cell>
          <cell r="S40">
            <v>91.42</v>
          </cell>
          <cell r="Y40">
            <v>0</v>
          </cell>
          <cell r="Z40">
            <v>0</v>
          </cell>
        </row>
        <row r="41">
          <cell r="C41" t="str">
            <v>HOSPITAL NOSSA SENHORA DAS GRAÇAS - ANTIGO ALFA - CG Nº 024/2022</v>
          </cell>
          <cell r="E41" t="str">
            <v>ALDENEIDE DOS SANTOS ALVES CHACON</v>
          </cell>
          <cell r="F41" t="str">
            <v>2 - Outros Profissionais da Saúde</v>
          </cell>
          <cell r="G41" t="str">
            <v>3222-05</v>
          </cell>
          <cell r="H41" t="str">
            <v>01/2026</v>
          </cell>
          <cell r="I41">
            <v>0</v>
          </cell>
          <cell r="J41">
            <v>327.51280000000003</v>
          </cell>
          <cell r="K41">
            <v>0</v>
          </cell>
          <cell r="L41">
            <v>139.84</v>
          </cell>
          <cell r="M41">
            <v>32.42</v>
          </cell>
          <cell r="O41">
            <v>2.27</v>
          </cell>
          <cell r="R41">
            <v>0</v>
          </cell>
          <cell r="S41">
            <v>0</v>
          </cell>
          <cell r="Y41">
            <v>0</v>
          </cell>
          <cell r="Z41">
            <v>0</v>
          </cell>
        </row>
        <row r="42">
          <cell r="C42" t="str">
            <v>HOSPITAL NOSSA SENHORA DAS GRAÇAS - ANTIGO ALFA - CG Nº 024/2022</v>
          </cell>
          <cell r="E42" t="str">
            <v>ALESSANDRA ADRIELE DOS SANTOS ALVES</v>
          </cell>
          <cell r="F42" t="str">
            <v>3 - Administrativo</v>
          </cell>
          <cell r="G42" t="str">
            <v>5143-20</v>
          </cell>
          <cell r="H42" t="str">
            <v>01/2026</v>
          </cell>
          <cell r="I42">
            <v>0</v>
          </cell>
          <cell r="J42">
            <v>182.70160000000001</v>
          </cell>
          <cell r="K42">
            <v>0</v>
          </cell>
          <cell r="L42">
            <v>139.84</v>
          </cell>
          <cell r="M42">
            <v>32.42</v>
          </cell>
          <cell r="O42">
            <v>2.27</v>
          </cell>
          <cell r="R42">
            <v>0</v>
          </cell>
          <cell r="S42">
            <v>0</v>
          </cell>
          <cell r="Y42">
            <v>0</v>
          </cell>
          <cell r="Z42">
            <v>0</v>
          </cell>
        </row>
        <row r="43">
          <cell r="C43" t="str">
            <v>HOSPITAL NOSSA SENHORA DAS GRAÇAS - ANTIGO ALFA - CG Nº 024/2022</v>
          </cell>
          <cell r="E43" t="str">
            <v>ALESSANDRA MACHADO DE AQUINO</v>
          </cell>
          <cell r="F43" t="str">
            <v>2 - Outros Profissionais da Saúde</v>
          </cell>
          <cell r="G43" t="str">
            <v>2235-05</v>
          </cell>
          <cell r="H43" t="str">
            <v>01/2026</v>
          </cell>
          <cell r="I43">
            <v>0</v>
          </cell>
          <cell r="J43">
            <v>426.94959999999998</v>
          </cell>
          <cell r="K43">
            <v>0</v>
          </cell>
          <cell r="L43">
            <v>139.84</v>
          </cell>
          <cell r="M43">
            <v>3.33</v>
          </cell>
          <cell r="O43">
            <v>4.7699999999999996</v>
          </cell>
          <cell r="R43">
            <v>0</v>
          </cell>
          <cell r="S43">
            <v>0</v>
          </cell>
          <cell r="Y43">
            <v>0</v>
          </cell>
          <cell r="Z43">
            <v>0</v>
          </cell>
        </row>
        <row r="44">
          <cell r="C44" t="str">
            <v>HOSPITAL NOSSA SENHORA DAS GRAÇAS - ANTIGO ALFA - CG Nº 024/2022</v>
          </cell>
          <cell r="E44" t="str">
            <v>ALESSANDRA MARIA CONCEICAO DA SILVA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>
            <v>0</v>
          </cell>
          <cell r="J44">
            <v>292.28399999999999</v>
          </cell>
          <cell r="K44">
            <v>0</v>
          </cell>
          <cell r="L44">
            <v>139.84</v>
          </cell>
          <cell r="M44">
            <v>32.42</v>
          </cell>
          <cell r="O44">
            <v>2.27</v>
          </cell>
          <cell r="R44">
            <v>141.04356419603076</v>
          </cell>
          <cell r="S44">
            <v>90.13</v>
          </cell>
          <cell r="Y44">
            <v>0</v>
          </cell>
          <cell r="Z44">
            <v>0</v>
          </cell>
        </row>
        <row r="45">
          <cell r="C45" t="str">
            <v>HOSPITAL NOSSA SENHORA DAS GRAÇAS - ANTIGO ALFA - CG Nº 024/2022</v>
          </cell>
          <cell r="E45" t="str">
            <v>ALESSANDRA VICTORIA GOMES DA SILVA</v>
          </cell>
          <cell r="F45" t="str">
            <v>2 - Outros Profissionais da Saúde</v>
          </cell>
          <cell r="G45" t="str">
            <v>2235-05</v>
          </cell>
          <cell r="H45" t="str">
            <v>01/2026</v>
          </cell>
          <cell r="I45">
            <v>0</v>
          </cell>
          <cell r="J45">
            <v>444.77280000000002</v>
          </cell>
          <cell r="K45">
            <v>0</v>
          </cell>
          <cell r="L45">
            <v>139.84</v>
          </cell>
          <cell r="M45">
            <v>2.79</v>
          </cell>
          <cell r="O45">
            <v>4.7699999999999996</v>
          </cell>
          <cell r="R45">
            <v>0</v>
          </cell>
          <cell r="S45">
            <v>0</v>
          </cell>
          <cell r="Y45">
            <v>0</v>
          </cell>
          <cell r="Z45">
            <v>0</v>
          </cell>
        </row>
        <row r="46">
          <cell r="C46" t="str">
            <v>HOSPITAL NOSSA SENHORA DAS GRAÇAS - ANTIGO ALFA - CG Nº 024/2022</v>
          </cell>
          <cell r="E46" t="str">
            <v>ALESSANDRA ZORAIA CRUZ DE OLIVEIRA</v>
          </cell>
          <cell r="F46" t="str">
            <v>2 - Outros Profissionais da Saúde</v>
          </cell>
          <cell r="G46" t="str">
            <v>5211-30</v>
          </cell>
          <cell r="H46" t="str">
            <v>01/2026</v>
          </cell>
          <cell r="I46">
            <v>0</v>
          </cell>
          <cell r="J46">
            <v>0</v>
          </cell>
          <cell r="K46">
            <v>0</v>
          </cell>
          <cell r="L46">
            <v>139.84</v>
          </cell>
          <cell r="M46">
            <v>0</v>
          </cell>
          <cell r="O46">
            <v>2.27</v>
          </cell>
          <cell r="R46">
            <v>0</v>
          </cell>
          <cell r="S46">
            <v>0</v>
          </cell>
          <cell r="Y46">
            <v>0</v>
          </cell>
          <cell r="Z46">
            <v>0</v>
          </cell>
        </row>
        <row r="47">
          <cell r="C47" t="str">
            <v>HOSPITAL NOSSA SENHORA DAS GRAÇAS - ANTIGO ALFA - CG Nº 024/2022</v>
          </cell>
          <cell r="E47" t="str">
            <v>ALEX DA SILVA CAMPELO</v>
          </cell>
          <cell r="F47" t="str">
            <v>2 - Outros Profissionais da Saúde</v>
          </cell>
          <cell r="G47" t="str">
            <v>5211-30</v>
          </cell>
          <cell r="H47" t="str">
            <v>01/2026</v>
          </cell>
          <cell r="I47">
            <v>0</v>
          </cell>
          <cell r="J47">
            <v>159.78559999999999</v>
          </cell>
          <cell r="K47">
            <v>0</v>
          </cell>
          <cell r="L47">
            <v>139.84</v>
          </cell>
          <cell r="M47">
            <v>35.479999999999997</v>
          </cell>
          <cell r="O47">
            <v>2.27</v>
          </cell>
          <cell r="R47">
            <v>141.04356419603076</v>
          </cell>
          <cell r="S47">
            <v>106.44</v>
          </cell>
          <cell r="Y47">
            <v>0</v>
          </cell>
          <cell r="Z47">
            <v>0</v>
          </cell>
        </row>
        <row r="48">
          <cell r="C48" t="str">
            <v>HOSPITAL NOSSA SENHORA DAS GRAÇAS - ANTIGO ALFA - CG Nº 024/2022</v>
          </cell>
          <cell r="E48" t="str">
            <v>ALEX TAVARES DOS SANTOS</v>
          </cell>
          <cell r="F48" t="str">
            <v>3 - Administrativo</v>
          </cell>
          <cell r="G48" t="str">
            <v>5163-45</v>
          </cell>
          <cell r="H48" t="str">
            <v>01/2026</v>
          </cell>
          <cell r="I48">
            <v>0</v>
          </cell>
          <cell r="J48">
            <v>175.15360000000001</v>
          </cell>
          <cell r="K48">
            <v>0</v>
          </cell>
          <cell r="L48">
            <v>139.84</v>
          </cell>
          <cell r="M48">
            <v>0</v>
          </cell>
          <cell r="O48">
            <v>2.27</v>
          </cell>
          <cell r="R48">
            <v>0</v>
          </cell>
          <cell r="S48">
            <v>0</v>
          </cell>
          <cell r="Y48">
            <v>0</v>
          </cell>
          <cell r="Z48">
            <v>0</v>
          </cell>
        </row>
        <row r="49">
          <cell r="C49" t="str">
            <v>HOSPITAL NOSSA SENHORA DAS GRAÇAS - ANTIGO ALFA - CG Nº 024/2022</v>
          </cell>
          <cell r="E49" t="str">
            <v>ALEX VITORIO DA SILVA</v>
          </cell>
          <cell r="F49" t="str">
            <v>3 - Administrativo</v>
          </cell>
          <cell r="G49" t="str">
            <v>5143-20</v>
          </cell>
          <cell r="H49" t="str">
            <v>01/2026</v>
          </cell>
          <cell r="I49">
            <v>0</v>
          </cell>
          <cell r="J49">
            <v>182.53360000000001</v>
          </cell>
          <cell r="K49">
            <v>0</v>
          </cell>
          <cell r="L49">
            <v>139.84</v>
          </cell>
          <cell r="M49">
            <v>32.42</v>
          </cell>
          <cell r="O49">
            <v>2.27</v>
          </cell>
          <cell r="R49">
            <v>282.08712839206152</v>
          </cell>
          <cell r="S49">
            <v>97.26</v>
          </cell>
          <cell r="Y49">
            <v>0</v>
          </cell>
          <cell r="Z49">
            <v>0</v>
          </cell>
        </row>
        <row r="50">
          <cell r="C50" t="str">
            <v>HOSPITAL NOSSA SENHORA DAS GRAÇAS - ANTIGO ALFA - CG Nº 024/2022</v>
          </cell>
          <cell r="E50" t="str">
            <v>ALEXANDRA MARIZA SANTANA DE LIMA</v>
          </cell>
          <cell r="F50" t="str">
            <v>3 - Administrativo</v>
          </cell>
          <cell r="G50" t="str">
            <v>4110-10</v>
          </cell>
          <cell r="H50" t="str">
            <v>01/2026</v>
          </cell>
          <cell r="I50">
            <v>0</v>
          </cell>
          <cell r="J50">
            <v>131.29920000000001</v>
          </cell>
          <cell r="K50">
            <v>0</v>
          </cell>
          <cell r="L50">
            <v>139.84</v>
          </cell>
          <cell r="M50">
            <v>32.42</v>
          </cell>
          <cell r="O50">
            <v>2.27</v>
          </cell>
          <cell r="R50">
            <v>211.56534629404615</v>
          </cell>
          <cell r="S50">
            <v>97.26</v>
          </cell>
          <cell r="Y50">
            <v>0</v>
          </cell>
          <cell r="Z50">
            <v>0</v>
          </cell>
        </row>
        <row r="51">
          <cell r="C51" t="str">
            <v>HOSPITAL NOSSA SENHORA DAS GRAÇAS - ANTIGO ALFA - CG Nº 024/2022</v>
          </cell>
          <cell r="E51" t="str">
            <v>ALEXANDRE JOSE DA SILVA</v>
          </cell>
          <cell r="F51" t="str">
            <v>3 - Administrativo</v>
          </cell>
          <cell r="G51" t="str">
            <v>5143-20</v>
          </cell>
          <cell r="H51" t="str">
            <v>01/2026</v>
          </cell>
          <cell r="I51">
            <v>0</v>
          </cell>
          <cell r="J51">
            <v>182.7072</v>
          </cell>
          <cell r="K51">
            <v>0</v>
          </cell>
          <cell r="L51">
            <v>139.84</v>
          </cell>
          <cell r="M51">
            <v>32.42</v>
          </cell>
          <cell r="O51">
            <v>2.27</v>
          </cell>
          <cell r="R51">
            <v>282.08712839206152</v>
          </cell>
          <cell r="S51">
            <v>97.26</v>
          </cell>
          <cell r="Y51">
            <v>0</v>
          </cell>
          <cell r="Z51">
            <v>0</v>
          </cell>
        </row>
        <row r="52">
          <cell r="C52" t="str">
            <v>HOSPITAL NOSSA SENHORA DAS GRAÇAS - ANTIGO ALFA - CG Nº 024/2022</v>
          </cell>
          <cell r="E52" t="str">
            <v>ALEXANDRE RIBEIRO DE CARVALHO</v>
          </cell>
          <cell r="F52" t="str">
            <v>2 - Outros Profissionais da Saúde</v>
          </cell>
          <cell r="G52" t="str">
            <v>5151-10</v>
          </cell>
          <cell r="H52" t="str">
            <v>01/2026</v>
          </cell>
          <cell r="I52">
            <v>0</v>
          </cell>
          <cell r="J52">
            <v>64.7744</v>
          </cell>
          <cell r="K52">
            <v>0</v>
          </cell>
          <cell r="L52">
            <v>139.84</v>
          </cell>
          <cell r="M52">
            <v>32.42</v>
          </cell>
          <cell r="O52">
            <v>2.27</v>
          </cell>
          <cell r="R52">
            <v>0</v>
          </cell>
          <cell r="S52">
            <v>0</v>
          </cell>
          <cell r="Y52">
            <v>0</v>
          </cell>
          <cell r="Z52">
            <v>0</v>
          </cell>
        </row>
        <row r="53">
          <cell r="C53" t="str">
            <v>HOSPITAL NOSSA SENHORA DAS GRAÇAS - ANTIGO ALFA - CG Nº 024/2022</v>
          </cell>
          <cell r="E53" t="str">
            <v>ALEXINA CODECEIRA DE FARIAS NETA</v>
          </cell>
          <cell r="F53" t="str">
            <v>2 - Outros Profissionais da Saúde</v>
          </cell>
          <cell r="G53" t="str">
            <v>3222-05</v>
          </cell>
          <cell r="H53" t="str">
            <v>01/2026</v>
          </cell>
          <cell r="I53">
            <v>0</v>
          </cell>
          <cell r="J53">
            <v>289.46800000000002</v>
          </cell>
          <cell r="K53">
            <v>0</v>
          </cell>
          <cell r="L53">
            <v>139.84</v>
          </cell>
          <cell r="M53">
            <v>32.42</v>
          </cell>
          <cell r="O53">
            <v>2.27</v>
          </cell>
          <cell r="R53">
            <v>141.04356419603076</v>
          </cell>
          <cell r="S53">
            <v>97.26</v>
          </cell>
          <cell r="Y53">
            <v>0</v>
          </cell>
          <cell r="Z53">
            <v>0</v>
          </cell>
        </row>
        <row r="54">
          <cell r="C54" t="str">
            <v>HOSPITAL NOSSA SENHORA DAS GRAÇAS - ANTIGO ALFA - CG Nº 024/2022</v>
          </cell>
          <cell r="E54" t="str">
            <v>ALEXSANDRA CARLOS DE LIMA MENDONCA</v>
          </cell>
          <cell r="F54" t="str">
            <v>2 - Outros Profissionais da Saúde</v>
          </cell>
          <cell r="G54" t="str">
            <v>5152-05</v>
          </cell>
          <cell r="H54" t="str">
            <v>01/2026</v>
          </cell>
          <cell r="I54">
            <v>0</v>
          </cell>
          <cell r="J54">
            <v>255.392</v>
          </cell>
          <cell r="K54">
            <v>0</v>
          </cell>
          <cell r="L54">
            <v>139.84</v>
          </cell>
          <cell r="M54">
            <v>0</v>
          </cell>
          <cell r="O54">
            <v>2.27</v>
          </cell>
          <cell r="R54">
            <v>141.04356419603076</v>
          </cell>
          <cell r="S54">
            <v>0</v>
          </cell>
          <cell r="Y54">
            <v>0</v>
          </cell>
          <cell r="Z54">
            <v>0</v>
          </cell>
        </row>
        <row r="55">
          <cell r="C55" t="str">
            <v>HOSPITAL NOSSA SENHORA DAS GRAÇAS - ANTIGO ALFA - CG Nº 024/2022</v>
          </cell>
          <cell r="E55" t="str">
            <v>ALEXSANDRA DE OLIVEIRA QUEIROZ</v>
          </cell>
          <cell r="F55" t="str">
            <v>2 - Outros Profissionais da Saúde</v>
          </cell>
          <cell r="G55" t="str">
            <v>2235-05</v>
          </cell>
          <cell r="H55" t="str">
            <v>01/2026</v>
          </cell>
          <cell r="I55">
            <v>0</v>
          </cell>
          <cell r="J55">
            <v>545.40800000000002</v>
          </cell>
          <cell r="K55">
            <v>0</v>
          </cell>
          <cell r="L55">
            <v>139.84</v>
          </cell>
          <cell r="M55">
            <v>3.59</v>
          </cell>
          <cell r="O55">
            <v>4.7699999999999996</v>
          </cell>
          <cell r="R55">
            <v>0</v>
          </cell>
          <cell r="S55">
            <v>0</v>
          </cell>
          <cell r="Y55">
            <v>0</v>
          </cell>
          <cell r="Z55">
            <v>0</v>
          </cell>
        </row>
        <row r="56">
          <cell r="C56" t="str">
            <v>HOSPITAL NOSSA SENHORA DAS GRAÇAS - ANTIGO ALFA - CG Nº 024/2022</v>
          </cell>
          <cell r="E56" t="str">
            <v>ALEXSANDRA GOMES DA SILVA</v>
          </cell>
          <cell r="F56" t="str">
            <v>2 - Outros Profissionais da Saúde</v>
          </cell>
          <cell r="G56" t="str">
            <v>3222-05</v>
          </cell>
          <cell r="H56" t="str">
            <v>01/2026</v>
          </cell>
          <cell r="I56">
            <v>0</v>
          </cell>
          <cell r="J56">
            <v>302.76639999999998</v>
          </cell>
          <cell r="K56">
            <v>0</v>
          </cell>
          <cell r="L56">
            <v>139.84</v>
          </cell>
          <cell r="M56">
            <v>32.42</v>
          </cell>
          <cell r="O56">
            <v>2.27</v>
          </cell>
          <cell r="R56">
            <v>282.08712839206152</v>
          </cell>
          <cell r="S56">
            <v>81.7</v>
          </cell>
          <cell r="Y56">
            <v>0</v>
          </cell>
          <cell r="Z56">
            <v>0</v>
          </cell>
        </row>
        <row r="57">
          <cell r="C57" t="str">
            <v>HOSPITAL NOSSA SENHORA DAS GRAÇAS - ANTIGO ALFA - CG Nº 024/2022</v>
          </cell>
          <cell r="E57" t="str">
            <v>ALEXSANDRA MENDES MELO</v>
          </cell>
          <cell r="F57" t="str">
            <v>2 - Outros Profissionais da Saúde</v>
          </cell>
          <cell r="G57" t="str">
            <v>3222-25</v>
          </cell>
          <cell r="H57" t="str">
            <v>01/2026</v>
          </cell>
          <cell r="I57">
            <v>0</v>
          </cell>
          <cell r="J57">
            <v>354.73680000000002</v>
          </cell>
          <cell r="K57">
            <v>0</v>
          </cell>
          <cell r="L57">
            <v>139.84</v>
          </cell>
          <cell r="M57">
            <v>33.43</v>
          </cell>
          <cell r="O57">
            <v>2.27</v>
          </cell>
          <cell r="R57">
            <v>0</v>
          </cell>
          <cell r="S57">
            <v>0</v>
          </cell>
          <cell r="Y57">
            <v>0</v>
          </cell>
          <cell r="Z57">
            <v>0</v>
          </cell>
        </row>
        <row r="58">
          <cell r="C58" t="str">
            <v>HOSPITAL NOSSA SENHORA DAS GRAÇAS - ANTIGO ALFA - CG Nº 024/2022</v>
          </cell>
          <cell r="E58" t="str">
            <v>ALEXSANDRA RODRIGUES DE OLIVEIRA</v>
          </cell>
          <cell r="F58" t="str">
            <v>2 - Outros Profissionais da Saúde</v>
          </cell>
          <cell r="G58" t="str">
            <v>3222-05</v>
          </cell>
          <cell r="H58" t="str">
            <v>01/2026</v>
          </cell>
          <cell r="I58">
            <v>0</v>
          </cell>
          <cell r="J58">
            <v>456.78960000000001</v>
          </cell>
          <cell r="K58">
            <v>0</v>
          </cell>
          <cell r="L58">
            <v>139.83000000000001</v>
          </cell>
          <cell r="M58">
            <v>32.42</v>
          </cell>
          <cell r="O58">
            <v>2.27</v>
          </cell>
          <cell r="R58">
            <v>0</v>
          </cell>
          <cell r="S58">
            <v>0</v>
          </cell>
          <cell r="Y58">
            <v>0</v>
          </cell>
          <cell r="Z58">
            <v>0</v>
          </cell>
        </row>
        <row r="59">
          <cell r="C59" t="str">
            <v>HOSPITAL NOSSA SENHORA DAS GRAÇAS - ANTIGO ALFA - CG Nº 024/2022</v>
          </cell>
          <cell r="E59" t="str">
            <v>ALICE CRISTINA DE SOUZA</v>
          </cell>
          <cell r="F59" t="str">
            <v>2 - Outros Profissionais da Saúde</v>
          </cell>
          <cell r="G59" t="str">
            <v>3222-05</v>
          </cell>
          <cell r="H59" t="str">
            <v>01/2026</v>
          </cell>
          <cell r="I59">
            <v>0</v>
          </cell>
          <cell r="J59">
            <v>296.40320000000003</v>
          </cell>
          <cell r="K59">
            <v>0</v>
          </cell>
          <cell r="L59">
            <v>139.83000000000001</v>
          </cell>
          <cell r="M59">
            <v>32.42</v>
          </cell>
          <cell r="O59">
            <v>2.27</v>
          </cell>
          <cell r="R59">
            <v>282.08712839206152</v>
          </cell>
          <cell r="S59">
            <v>90.94</v>
          </cell>
          <cell r="Y59">
            <v>0</v>
          </cell>
          <cell r="Z59">
            <v>0</v>
          </cell>
        </row>
        <row r="60">
          <cell r="C60" t="str">
            <v>HOSPITAL NOSSA SENHORA DAS GRAÇAS - ANTIGO ALFA - CG Nº 024/2022</v>
          </cell>
          <cell r="E60" t="str">
            <v>ALICE NERES BEZERRA DO NASCIMENTO</v>
          </cell>
          <cell r="F60" t="str">
            <v>2 - Outros Profissionais da Saúde</v>
          </cell>
          <cell r="G60" t="str">
            <v>2235-05</v>
          </cell>
          <cell r="H60" t="str">
            <v>01/2026</v>
          </cell>
          <cell r="I60">
            <v>0</v>
          </cell>
          <cell r="J60">
            <v>584.31600000000003</v>
          </cell>
          <cell r="K60">
            <v>0</v>
          </cell>
          <cell r="L60">
            <v>139.83000000000001</v>
          </cell>
          <cell r="M60">
            <v>3.05</v>
          </cell>
          <cell r="O60">
            <v>4.7699999999999996</v>
          </cell>
          <cell r="R60">
            <v>0</v>
          </cell>
          <cell r="S60">
            <v>0</v>
          </cell>
          <cell r="Y60">
            <v>0</v>
          </cell>
          <cell r="Z60">
            <v>0</v>
          </cell>
        </row>
        <row r="61">
          <cell r="C61" t="str">
            <v>HOSPITAL NOSSA SENHORA DAS GRAÇAS - ANTIGO ALFA - CG Nº 024/2022</v>
          </cell>
          <cell r="E61" t="str">
            <v>ALINE DE MELO PEDROSA</v>
          </cell>
          <cell r="F61" t="str">
            <v>2 - Outros Profissionais da Saúde</v>
          </cell>
          <cell r="G61" t="str">
            <v>3222-05</v>
          </cell>
          <cell r="H61" t="str">
            <v>01/2026</v>
          </cell>
          <cell r="I61">
            <v>0</v>
          </cell>
          <cell r="J61">
            <v>283.32080000000002</v>
          </cell>
          <cell r="K61">
            <v>0</v>
          </cell>
          <cell r="L61">
            <v>139.83000000000001</v>
          </cell>
          <cell r="M61">
            <v>32.42</v>
          </cell>
          <cell r="O61">
            <v>2.27</v>
          </cell>
          <cell r="R61">
            <v>282.08712839206152</v>
          </cell>
          <cell r="S61">
            <v>75.86</v>
          </cell>
          <cell r="Y61">
            <v>0</v>
          </cell>
          <cell r="Z61">
            <v>0</v>
          </cell>
        </row>
        <row r="62">
          <cell r="C62" t="str">
            <v>HOSPITAL NOSSA SENHORA DAS GRAÇAS - ANTIGO ALFA - CG Nº 024/2022</v>
          </cell>
          <cell r="E62" t="str">
            <v>ALINE DE SOUZA OLIVEIRA</v>
          </cell>
          <cell r="F62" t="str">
            <v>3 - Administrativo</v>
          </cell>
          <cell r="G62" t="str">
            <v>4110-10</v>
          </cell>
          <cell r="H62" t="str">
            <v>01/2026</v>
          </cell>
          <cell r="I62">
            <v>0</v>
          </cell>
          <cell r="J62">
            <v>131.29920000000001</v>
          </cell>
          <cell r="K62">
            <v>0</v>
          </cell>
          <cell r="L62">
            <v>139.84</v>
          </cell>
          <cell r="M62">
            <v>32.42</v>
          </cell>
          <cell r="O62">
            <v>2.27</v>
          </cell>
          <cell r="R62">
            <v>185.11967800729036</v>
          </cell>
          <cell r="S62">
            <v>97.26</v>
          </cell>
          <cell r="Y62">
            <v>0</v>
          </cell>
          <cell r="Z62">
            <v>0</v>
          </cell>
        </row>
        <row r="63">
          <cell r="C63" t="str">
            <v>HOSPITAL NOSSA SENHORA DAS GRAÇAS - ANTIGO ALFA - CG Nº 024/2022</v>
          </cell>
          <cell r="E63" t="str">
            <v>ALINE FELIX DA SILVA SANTOS</v>
          </cell>
          <cell r="F63" t="str">
            <v>2 - Outros Profissionais da Saúde</v>
          </cell>
          <cell r="G63" t="str">
            <v>3222-05</v>
          </cell>
          <cell r="H63" t="str">
            <v>01/2026</v>
          </cell>
          <cell r="I63">
            <v>0</v>
          </cell>
          <cell r="J63">
            <v>414.46559999999999</v>
          </cell>
          <cell r="K63">
            <v>0</v>
          </cell>
          <cell r="L63">
            <v>139.84</v>
          </cell>
          <cell r="M63">
            <v>0</v>
          </cell>
          <cell r="O63">
            <v>2.27</v>
          </cell>
          <cell r="R63">
            <v>0</v>
          </cell>
          <cell r="S63">
            <v>0</v>
          </cell>
          <cell r="Y63">
            <v>0</v>
          </cell>
          <cell r="Z63">
            <v>0</v>
          </cell>
        </row>
        <row r="64">
          <cell r="C64" t="str">
            <v>HOSPITAL NOSSA SENHORA DAS GRAÇAS - ANTIGO ALFA - CG Nº 024/2022</v>
          </cell>
          <cell r="E64" t="str">
            <v>ALINE FERNANDA DA SILVA</v>
          </cell>
          <cell r="F64" t="str">
            <v>2 - Outros Profissionais da Saúde</v>
          </cell>
          <cell r="G64" t="str">
            <v>3222-05</v>
          </cell>
          <cell r="H64" t="str">
            <v>01/2026</v>
          </cell>
          <cell r="I64">
            <v>0</v>
          </cell>
          <cell r="J64">
            <v>308.88639999999998</v>
          </cell>
          <cell r="K64">
            <v>0</v>
          </cell>
          <cell r="L64">
            <v>139.84</v>
          </cell>
          <cell r="M64">
            <v>32.42</v>
          </cell>
          <cell r="O64">
            <v>2.27</v>
          </cell>
          <cell r="R64">
            <v>0</v>
          </cell>
          <cell r="S64">
            <v>0</v>
          </cell>
          <cell r="Y64">
            <v>0</v>
          </cell>
          <cell r="Z64">
            <v>0</v>
          </cell>
        </row>
        <row r="65">
          <cell r="C65" t="str">
            <v>HOSPITAL NOSSA SENHORA DAS GRAÇAS - ANTIGO ALFA - CG Nº 024/2022</v>
          </cell>
          <cell r="E65" t="str">
            <v>ALINE PATRICIA FERREIRA DOS SANTOS</v>
          </cell>
          <cell r="F65" t="str">
            <v>2 - Outros Profissionais da Saúde</v>
          </cell>
          <cell r="G65" t="str">
            <v>3222-05</v>
          </cell>
          <cell r="H65" t="str">
            <v>01/2026</v>
          </cell>
          <cell r="I65">
            <v>0</v>
          </cell>
          <cell r="J65">
            <v>302.43599999999998</v>
          </cell>
          <cell r="K65">
            <v>0</v>
          </cell>
          <cell r="L65">
            <v>139.84</v>
          </cell>
          <cell r="M65">
            <v>32.42</v>
          </cell>
          <cell r="O65">
            <v>2.27</v>
          </cell>
          <cell r="R65">
            <v>0</v>
          </cell>
          <cell r="S65">
            <v>0</v>
          </cell>
          <cell r="Y65">
            <v>0</v>
          </cell>
          <cell r="Z65">
            <v>0</v>
          </cell>
        </row>
        <row r="66">
          <cell r="C66" t="str">
            <v>HOSPITAL NOSSA SENHORA DAS GRAÇAS - ANTIGO ALFA - CG Nº 024/2022</v>
          </cell>
          <cell r="E66" t="str">
            <v>ALLAN JOSE DA SILVA BARROS</v>
          </cell>
          <cell r="F66" t="str">
            <v>2 - Outros Profissionais da Saúde</v>
          </cell>
          <cell r="G66" t="str">
            <v>3222-05</v>
          </cell>
          <cell r="H66" t="str">
            <v>01/2026</v>
          </cell>
          <cell r="I66">
            <v>0</v>
          </cell>
          <cell r="J66">
            <v>314.4624</v>
          </cell>
          <cell r="K66">
            <v>0</v>
          </cell>
          <cell r="L66">
            <v>139.84</v>
          </cell>
          <cell r="M66">
            <v>0</v>
          </cell>
          <cell r="O66">
            <v>2.27</v>
          </cell>
          <cell r="R66">
            <v>0</v>
          </cell>
          <cell r="S66">
            <v>0</v>
          </cell>
          <cell r="Y66">
            <v>0</v>
          </cell>
          <cell r="Z66">
            <v>0</v>
          </cell>
        </row>
        <row r="67">
          <cell r="C67" t="str">
            <v>HOSPITAL NOSSA SENHORA DAS GRAÇAS - ANTIGO ALFA - CG Nº 024/2022</v>
          </cell>
          <cell r="E67" t="str">
            <v>ALLISON SILVA FERREIRA DE SOUZA</v>
          </cell>
          <cell r="F67" t="str">
            <v>3 - Administrativo</v>
          </cell>
          <cell r="G67" t="str">
            <v>5143-10</v>
          </cell>
          <cell r="H67" t="str">
            <v>01/2026</v>
          </cell>
          <cell r="I67">
            <v>0</v>
          </cell>
          <cell r="J67">
            <v>149.0592</v>
          </cell>
          <cell r="K67">
            <v>0</v>
          </cell>
          <cell r="L67">
            <v>139.84</v>
          </cell>
          <cell r="M67">
            <v>39.119999999999997</v>
          </cell>
          <cell r="O67">
            <v>2.27</v>
          </cell>
          <cell r="R67">
            <v>0</v>
          </cell>
          <cell r="S67">
            <v>0</v>
          </cell>
          <cell r="Y67">
            <v>0</v>
          </cell>
          <cell r="Z67">
            <v>0</v>
          </cell>
        </row>
        <row r="68">
          <cell r="C68" t="str">
            <v>HOSPITAL NOSSA SENHORA DAS GRAÇAS - ANTIGO ALFA - CG Nº 024/2022</v>
          </cell>
          <cell r="E68" t="str">
            <v>ALLISSON MARCELO DE ANDRADE SILVA</v>
          </cell>
          <cell r="F68" t="str">
            <v>2 - Outros Profissionais da Saúde</v>
          </cell>
          <cell r="G68" t="str">
            <v>2236-05</v>
          </cell>
          <cell r="H68" t="str">
            <v>01/2026</v>
          </cell>
          <cell r="I68">
            <v>0</v>
          </cell>
          <cell r="J68">
            <v>225.47919999999999</v>
          </cell>
          <cell r="K68">
            <v>0</v>
          </cell>
          <cell r="L68">
            <v>139.84</v>
          </cell>
          <cell r="M68">
            <v>2.58</v>
          </cell>
          <cell r="O68">
            <v>4.7699999999999996</v>
          </cell>
          <cell r="R68">
            <v>0</v>
          </cell>
          <cell r="S68">
            <v>0</v>
          </cell>
          <cell r="Y68">
            <v>0</v>
          </cell>
          <cell r="Z68">
            <v>0</v>
          </cell>
        </row>
        <row r="69">
          <cell r="C69" t="str">
            <v>HOSPITAL NOSSA SENHORA DAS GRAÇAS - ANTIGO ALFA - CG Nº 024/2022</v>
          </cell>
          <cell r="E69" t="str">
            <v>ALLYSON ROBERTO BRAZ PAJEU</v>
          </cell>
          <cell r="F69" t="str">
            <v>3 - Administrativo</v>
          </cell>
          <cell r="G69" t="str">
            <v>5143-10</v>
          </cell>
          <cell r="H69" t="str">
            <v>01/2026</v>
          </cell>
          <cell r="I69">
            <v>0</v>
          </cell>
          <cell r="J69">
            <v>89.24</v>
          </cell>
          <cell r="K69">
            <v>0</v>
          </cell>
          <cell r="L69">
            <v>139.84</v>
          </cell>
          <cell r="M69">
            <v>37.18</v>
          </cell>
          <cell r="O69">
            <v>2.27</v>
          </cell>
          <cell r="R69">
            <v>0</v>
          </cell>
          <cell r="S69">
            <v>0</v>
          </cell>
          <cell r="Y69">
            <v>0</v>
          </cell>
          <cell r="Z69">
            <v>0</v>
          </cell>
        </row>
        <row r="70">
          <cell r="C70" t="str">
            <v>HOSPITAL NOSSA SENHORA DAS GRAÇAS - ANTIGO ALFA - CG Nº 024/2022</v>
          </cell>
          <cell r="E70" t="str">
            <v>ALYNE IRENE FERREIRA DA SILVA</v>
          </cell>
          <cell r="F70" t="str">
            <v>2 - Outros Profissionais da Saúde</v>
          </cell>
          <cell r="G70" t="str">
            <v>3222-05</v>
          </cell>
          <cell r="H70" t="str">
            <v>01/2026</v>
          </cell>
          <cell r="I70">
            <v>0</v>
          </cell>
          <cell r="J70">
            <v>310.95600000000002</v>
          </cell>
          <cell r="K70">
            <v>0</v>
          </cell>
          <cell r="L70">
            <v>139.84</v>
          </cell>
          <cell r="M70">
            <v>32.42</v>
          </cell>
          <cell r="O70">
            <v>2.27</v>
          </cell>
          <cell r="R70">
            <v>141.04356419603076</v>
          </cell>
          <cell r="S70">
            <v>84.29</v>
          </cell>
          <cell r="Y70">
            <v>0</v>
          </cell>
          <cell r="Z70">
            <v>0</v>
          </cell>
        </row>
        <row r="71">
          <cell r="C71" t="str">
            <v>HOSPITAL NOSSA SENHORA DAS GRAÇAS - ANTIGO ALFA - CG Nº 024/2022</v>
          </cell>
          <cell r="E71" t="str">
            <v>ALYNE VANESSA BARBOSA DE ALBUQUERQUE</v>
          </cell>
          <cell r="F71" t="str">
            <v>2 - Outros Profissionais da Saúde</v>
          </cell>
          <cell r="G71" t="str">
            <v>2235-05</v>
          </cell>
          <cell r="H71" t="str">
            <v>01/2026</v>
          </cell>
          <cell r="I71">
            <v>0</v>
          </cell>
          <cell r="J71">
            <v>432.6112</v>
          </cell>
          <cell r="K71">
            <v>0</v>
          </cell>
          <cell r="L71">
            <v>139.83000000000001</v>
          </cell>
          <cell r="M71">
            <v>3.33</v>
          </cell>
          <cell r="O71">
            <v>4.7699999999999996</v>
          </cell>
          <cell r="R71">
            <v>0</v>
          </cell>
          <cell r="S71">
            <v>0</v>
          </cell>
          <cell r="Y71">
            <v>20</v>
          </cell>
          <cell r="Z71">
            <v>0</v>
          </cell>
        </row>
        <row r="72">
          <cell r="C72" t="str">
            <v>HOSPITAL NOSSA SENHORA DAS GRAÇAS - ANTIGO ALFA - CG Nº 024/2022</v>
          </cell>
          <cell r="E72" t="str">
            <v>ALZENIR LIRA DE ARAUJO</v>
          </cell>
          <cell r="F72" t="str">
            <v>2 - Outros Profissionais da Saúde</v>
          </cell>
          <cell r="G72" t="str">
            <v>3222-05</v>
          </cell>
          <cell r="H72" t="str">
            <v>01/2026</v>
          </cell>
          <cell r="I72">
            <v>0</v>
          </cell>
          <cell r="J72">
            <v>299.44080000000002</v>
          </cell>
          <cell r="K72">
            <v>0</v>
          </cell>
          <cell r="L72">
            <v>139.83000000000001</v>
          </cell>
          <cell r="M72">
            <v>0</v>
          </cell>
          <cell r="O72">
            <v>2.27</v>
          </cell>
          <cell r="R72">
            <v>0</v>
          </cell>
          <cell r="S72">
            <v>0</v>
          </cell>
          <cell r="Y72">
            <v>0</v>
          </cell>
          <cell r="Z72">
            <v>0</v>
          </cell>
        </row>
        <row r="73">
          <cell r="C73" t="str">
            <v>HOSPITAL NOSSA SENHORA DAS GRAÇAS - ANTIGO ALFA - CG Nº 024/2022</v>
          </cell>
          <cell r="E73" t="str">
            <v>AMANDA APARECIDA DA SILVA</v>
          </cell>
          <cell r="F73" t="str">
            <v>2 - Outros Profissionais da Saúde</v>
          </cell>
          <cell r="G73" t="str">
            <v>2235-05</v>
          </cell>
          <cell r="H73" t="str">
            <v>01/2026</v>
          </cell>
          <cell r="I73">
            <v>0</v>
          </cell>
          <cell r="J73">
            <v>432.13839999999999</v>
          </cell>
          <cell r="K73">
            <v>0</v>
          </cell>
          <cell r="L73">
            <v>139.83000000000001</v>
          </cell>
          <cell r="M73">
            <v>3.05</v>
          </cell>
          <cell r="O73">
            <v>4.7699999999999996</v>
          </cell>
          <cell r="R73">
            <v>0</v>
          </cell>
          <cell r="S73">
            <v>0</v>
          </cell>
          <cell r="Y73">
            <v>0</v>
          </cell>
          <cell r="Z73">
            <v>0</v>
          </cell>
        </row>
        <row r="74">
          <cell r="C74" t="str">
            <v>HOSPITAL NOSSA SENHORA DAS GRAÇAS - ANTIGO ALFA - CG Nº 024/2022</v>
          </cell>
          <cell r="E74" t="str">
            <v>AMANDA CAMILA DA SILVA SANTANA</v>
          </cell>
          <cell r="F74" t="str">
            <v>2 - Outros Profissionais da Saúde</v>
          </cell>
          <cell r="G74" t="str">
            <v>3222-05</v>
          </cell>
          <cell r="H74" t="str">
            <v>01/2026</v>
          </cell>
          <cell r="I74">
            <v>0</v>
          </cell>
          <cell r="J74">
            <v>287.10480000000001</v>
          </cell>
          <cell r="K74">
            <v>0</v>
          </cell>
          <cell r="L74">
            <v>139.83000000000001</v>
          </cell>
          <cell r="M74">
            <v>0</v>
          </cell>
          <cell r="O74">
            <v>2.27</v>
          </cell>
          <cell r="R74">
            <v>0</v>
          </cell>
          <cell r="S74">
            <v>92.07</v>
          </cell>
          <cell r="Y74">
            <v>0</v>
          </cell>
          <cell r="Z74">
            <v>0</v>
          </cell>
        </row>
        <row r="75">
          <cell r="C75" t="str">
            <v>HOSPITAL NOSSA SENHORA DAS GRAÇAS - ANTIGO ALFA - CG Nº 024/2022</v>
          </cell>
          <cell r="E75" t="str">
            <v>AMANDA GABRIELLE MARQUES E SILVA</v>
          </cell>
          <cell r="F75" t="str">
            <v>2 - Outros Profissionais da Saúde</v>
          </cell>
          <cell r="G75" t="str">
            <v>2235-05</v>
          </cell>
          <cell r="H75" t="str">
            <v>01/2026</v>
          </cell>
          <cell r="I75">
            <v>0</v>
          </cell>
          <cell r="J75">
            <v>584.75760000000002</v>
          </cell>
          <cell r="K75">
            <v>0</v>
          </cell>
          <cell r="L75">
            <v>139.83000000000001</v>
          </cell>
          <cell r="M75">
            <v>0</v>
          </cell>
          <cell r="O75">
            <v>4.7699999999999996</v>
          </cell>
          <cell r="R75">
            <v>0</v>
          </cell>
          <cell r="S75">
            <v>0</v>
          </cell>
          <cell r="Y75">
            <v>0</v>
          </cell>
          <cell r="Z75">
            <v>0</v>
          </cell>
        </row>
        <row r="76">
          <cell r="C76" t="str">
            <v>HOSPITAL NOSSA SENHORA DAS GRAÇAS - ANTIGO ALFA - CG Nº 024/2022</v>
          </cell>
          <cell r="E76" t="str">
            <v>AMANDA LANZA QUEIROZ</v>
          </cell>
          <cell r="F76" t="str">
            <v>3 - Administrativo</v>
          </cell>
          <cell r="G76" t="str">
            <v>4110-10</v>
          </cell>
          <cell r="H76" t="str">
            <v>01/2026</v>
          </cell>
          <cell r="I76">
            <v>0</v>
          </cell>
          <cell r="J76">
            <v>154.65360000000001</v>
          </cell>
          <cell r="K76">
            <v>0</v>
          </cell>
          <cell r="L76">
            <v>139.83000000000001</v>
          </cell>
          <cell r="M76">
            <v>0</v>
          </cell>
          <cell r="O76">
            <v>2.27</v>
          </cell>
          <cell r="R76">
            <v>282.08712839206152</v>
          </cell>
          <cell r="S76">
            <v>63.22</v>
          </cell>
          <cell r="Y76">
            <v>0</v>
          </cell>
          <cell r="Z76">
            <v>0</v>
          </cell>
        </row>
        <row r="77">
          <cell r="C77" t="str">
            <v>HOSPITAL NOSSA SENHORA DAS GRAÇAS - ANTIGO ALFA - CG Nº 024/2022</v>
          </cell>
          <cell r="E77" t="str">
            <v>AMANDA SANTIAGO DE FRANCA</v>
          </cell>
          <cell r="F77" t="str">
            <v>2 - Outros Profissionais da Saúde</v>
          </cell>
          <cell r="G77" t="str">
            <v>2235-05</v>
          </cell>
          <cell r="H77" t="str">
            <v>01/2026</v>
          </cell>
          <cell r="I77">
            <v>0</v>
          </cell>
          <cell r="J77">
            <v>596.49919999999997</v>
          </cell>
          <cell r="K77">
            <v>0</v>
          </cell>
          <cell r="L77">
            <v>139.83000000000001</v>
          </cell>
          <cell r="M77">
            <v>3.59</v>
          </cell>
          <cell r="O77">
            <v>4.7699999999999996</v>
          </cell>
          <cell r="R77">
            <v>0</v>
          </cell>
          <cell r="S77">
            <v>0</v>
          </cell>
          <cell r="Y77">
            <v>0</v>
          </cell>
          <cell r="Z77">
            <v>0</v>
          </cell>
        </row>
        <row r="78">
          <cell r="C78" t="str">
            <v>HOSPITAL NOSSA SENHORA DAS GRAÇAS - ANTIGO ALFA - CG Nº 024/2022</v>
          </cell>
          <cell r="E78" t="str">
            <v>AMANDA SEVERINA DA SILVA LIRA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>
            <v>0</v>
          </cell>
          <cell r="J78">
            <v>328.30799999999999</v>
          </cell>
          <cell r="K78">
            <v>0</v>
          </cell>
          <cell r="L78">
            <v>139.83000000000001</v>
          </cell>
          <cell r="M78">
            <v>32.42</v>
          </cell>
          <cell r="O78">
            <v>2.27</v>
          </cell>
          <cell r="R78">
            <v>0</v>
          </cell>
          <cell r="S78">
            <v>0</v>
          </cell>
          <cell r="Y78">
            <v>0</v>
          </cell>
          <cell r="Z78">
            <v>0</v>
          </cell>
        </row>
        <row r="79">
          <cell r="C79" t="str">
            <v>HOSPITAL NOSSA SENHORA DAS GRAÇAS - ANTIGO ALFA - CG Nº 024/2022</v>
          </cell>
          <cell r="E79" t="str">
            <v>AMAPY ROBERTA TAVARES DA SILVA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>
            <v>0</v>
          </cell>
          <cell r="J79">
            <v>308.38</v>
          </cell>
          <cell r="K79">
            <v>0</v>
          </cell>
          <cell r="L79">
            <v>139.83000000000001</v>
          </cell>
          <cell r="M79">
            <v>0</v>
          </cell>
          <cell r="O79">
            <v>2.27</v>
          </cell>
          <cell r="R79">
            <v>282.08712839206152</v>
          </cell>
          <cell r="S79">
            <v>97.26</v>
          </cell>
          <cell r="Y79">
            <v>0</v>
          </cell>
          <cell r="Z79">
            <v>0</v>
          </cell>
        </row>
        <row r="80">
          <cell r="C80" t="str">
            <v>HOSPITAL NOSSA SENHORA DAS GRAÇAS - ANTIGO ALFA - CG Nº 024/2022</v>
          </cell>
          <cell r="E80" t="str">
            <v>ANA ANGELICA DA SILVA RAMOS</v>
          </cell>
          <cell r="F80" t="str">
            <v>2 - Outros Profissionais da Saúde</v>
          </cell>
          <cell r="G80" t="str">
            <v>2236-05</v>
          </cell>
          <cell r="H80" t="str">
            <v>01/2026</v>
          </cell>
          <cell r="I80">
            <v>0</v>
          </cell>
          <cell r="J80">
            <v>236.12</v>
          </cell>
          <cell r="K80">
            <v>0</v>
          </cell>
          <cell r="L80">
            <v>139.84</v>
          </cell>
          <cell r="M80">
            <v>2.58</v>
          </cell>
          <cell r="O80">
            <v>4.7699999999999996</v>
          </cell>
          <cell r="R80">
            <v>0</v>
          </cell>
          <cell r="S80">
            <v>0</v>
          </cell>
          <cell r="Y80">
            <v>0</v>
          </cell>
          <cell r="Z80">
            <v>0</v>
          </cell>
        </row>
        <row r="81">
          <cell r="C81" t="str">
            <v>HOSPITAL NOSSA SENHORA DAS GRAÇAS - ANTIGO ALFA - CG Nº 024/2022</v>
          </cell>
          <cell r="E81" t="str">
            <v>ANA BARBARA BEZERRA LINS</v>
          </cell>
          <cell r="F81" t="str">
            <v>2 - Outros Profissionais da Saúde</v>
          </cell>
          <cell r="G81" t="str">
            <v>2235-05</v>
          </cell>
          <cell r="H81" t="str">
            <v>01/2026</v>
          </cell>
          <cell r="I81">
            <v>0</v>
          </cell>
          <cell r="J81">
            <v>511.2448</v>
          </cell>
          <cell r="K81">
            <v>0</v>
          </cell>
          <cell r="L81">
            <v>139.84</v>
          </cell>
          <cell r="M81">
            <v>3.05</v>
          </cell>
          <cell r="O81">
            <v>4.7699999999999996</v>
          </cell>
          <cell r="R81">
            <v>0</v>
          </cell>
          <cell r="S81">
            <v>0</v>
          </cell>
          <cell r="Y81">
            <v>0</v>
          </cell>
          <cell r="Z81">
            <v>0</v>
          </cell>
        </row>
        <row r="82">
          <cell r="C82" t="str">
            <v>HOSPITAL NOSSA SENHORA DAS GRAÇAS - ANTIGO ALFA - CG Nº 024/2022</v>
          </cell>
          <cell r="E82" t="str">
            <v>ANA BEATRIZ SANTIAGO THOME DOS SANTOS</v>
          </cell>
          <cell r="F82" t="str">
            <v>2 - Outros Profissionais da Saúde</v>
          </cell>
          <cell r="G82" t="str">
            <v>2236-05</v>
          </cell>
          <cell r="H82" t="str">
            <v>01/2026</v>
          </cell>
          <cell r="I82">
            <v>0</v>
          </cell>
          <cell r="J82">
            <v>263.41520000000003</v>
          </cell>
          <cell r="K82">
            <v>0</v>
          </cell>
          <cell r="L82">
            <v>139.84</v>
          </cell>
          <cell r="M82">
            <v>0</v>
          </cell>
          <cell r="O82">
            <v>4.7699999999999996</v>
          </cell>
          <cell r="R82">
            <v>0</v>
          </cell>
          <cell r="S82">
            <v>0</v>
          </cell>
          <cell r="Y82">
            <v>0</v>
          </cell>
          <cell r="Z82">
            <v>0</v>
          </cell>
        </row>
        <row r="83">
          <cell r="C83" t="str">
            <v>HOSPITAL NOSSA SENHORA DAS GRAÇAS - ANTIGO ALFA - CG Nº 024/2022</v>
          </cell>
          <cell r="E83" t="str">
            <v>ANA CARLA NASCIMENTO DA SILVA</v>
          </cell>
          <cell r="F83" t="str">
            <v>2 - Outros Profissionais da Saúde</v>
          </cell>
          <cell r="G83" t="str">
            <v>3222-05</v>
          </cell>
          <cell r="H83" t="str">
            <v>01/2026</v>
          </cell>
          <cell r="I83">
            <v>0</v>
          </cell>
          <cell r="J83">
            <v>292.16559999999998</v>
          </cell>
          <cell r="K83">
            <v>0</v>
          </cell>
          <cell r="L83">
            <v>139.84</v>
          </cell>
          <cell r="M83">
            <v>32.42</v>
          </cell>
          <cell r="O83">
            <v>2.27</v>
          </cell>
          <cell r="R83">
            <v>141.04356419603076</v>
          </cell>
          <cell r="S83">
            <v>97.26</v>
          </cell>
          <cell r="Y83">
            <v>0</v>
          </cell>
          <cell r="Z83">
            <v>0</v>
          </cell>
        </row>
        <row r="84">
          <cell r="C84" t="str">
            <v>HOSPITAL NOSSA SENHORA DAS GRAÇAS - ANTIGO ALFA - CG Nº 024/2022</v>
          </cell>
          <cell r="E84" t="str">
            <v xml:space="preserve">ANA CARLA SILVA DE LIMA </v>
          </cell>
          <cell r="F84" t="str">
            <v>2 - Outros Profissionais da Saúde</v>
          </cell>
          <cell r="G84" t="str">
            <v>3222-05</v>
          </cell>
          <cell r="H84" t="str">
            <v>01/2026</v>
          </cell>
          <cell r="I84">
            <v>0</v>
          </cell>
          <cell r="J84">
            <v>150.72800000000001</v>
          </cell>
          <cell r="K84">
            <v>0</v>
          </cell>
          <cell r="L84">
            <v>139.84</v>
          </cell>
          <cell r="M84">
            <v>0</v>
          </cell>
          <cell r="O84">
            <v>0</v>
          </cell>
          <cell r="R84">
            <v>0</v>
          </cell>
          <cell r="S84">
            <v>0</v>
          </cell>
          <cell r="Y84">
            <v>0</v>
          </cell>
          <cell r="Z84">
            <v>0</v>
          </cell>
        </row>
        <row r="85">
          <cell r="C85" t="str">
            <v>HOSPITAL NOSSA SENHORA DAS GRAÇAS - ANTIGO ALFA - CG Nº 024/2022</v>
          </cell>
          <cell r="E85" t="str">
            <v>ANA CAROLINA CIPRIANO PEREIRA</v>
          </cell>
          <cell r="F85" t="str">
            <v>2 - Outros Profissionais da Saúde</v>
          </cell>
          <cell r="G85" t="str">
            <v>3222-05</v>
          </cell>
          <cell r="H85" t="str">
            <v>01/2026</v>
          </cell>
          <cell r="I85">
            <v>0</v>
          </cell>
          <cell r="J85">
            <v>289.46800000000002</v>
          </cell>
          <cell r="K85">
            <v>0</v>
          </cell>
          <cell r="L85">
            <v>139.84</v>
          </cell>
          <cell r="M85">
            <v>32.42</v>
          </cell>
          <cell r="O85">
            <v>2.27</v>
          </cell>
          <cell r="R85">
            <v>141.04356419603076</v>
          </cell>
          <cell r="S85">
            <v>105.86</v>
          </cell>
          <cell r="Y85">
            <v>0</v>
          </cell>
          <cell r="Z85">
            <v>0</v>
          </cell>
        </row>
        <row r="86">
          <cell r="C86" t="str">
            <v>HOSPITAL NOSSA SENHORA DAS GRAÇAS - ANTIGO ALFA - CG Nº 024/2022</v>
          </cell>
          <cell r="E86" t="str">
            <v>ANA CAROLINA RIBEIRO CAVALCANTI</v>
          </cell>
          <cell r="F86" t="str">
            <v>2 - Outros Profissionais da Saúde</v>
          </cell>
          <cell r="G86" t="str">
            <v>5152-05</v>
          </cell>
          <cell r="H86" t="str">
            <v>01/2026</v>
          </cell>
          <cell r="I86">
            <v>0</v>
          </cell>
          <cell r="J86">
            <v>170.63919999999999</v>
          </cell>
          <cell r="K86">
            <v>0</v>
          </cell>
          <cell r="L86">
            <v>139.84</v>
          </cell>
          <cell r="M86">
            <v>32.42</v>
          </cell>
          <cell r="O86">
            <v>2.27</v>
          </cell>
          <cell r="R86">
            <v>282.08712839206152</v>
          </cell>
          <cell r="S86">
            <v>97.26</v>
          </cell>
          <cell r="Y86">
            <v>0</v>
          </cell>
          <cell r="Z86">
            <v>0</v>
          </cell>
        </row>
        <row r="87">
          <cell r="C87" t="str">
            <v>HOSPITAL NOSSA SENHORA DAS GRAÇAS - ANTIGO ALFA - CG Nº 024/2022</v>
          </cell>
          <cell r="E87" t="str">
            <v>ANA CLAUDIA DE SOUZA FERREIRA</v>
          </cell>
          <cell r="F87" t="str">
            <v>2 - Outros Profissionais da Saúde</v>
          </cell>
          <cell r="G87" t="str">
            <v>3222-05</v>
          </cell>
          <cell r="H87" t="str">
            <v>01/2026</v>
          </cell>
          <cell r="I87">
            <v>0</v>
          </cell>
          <cell r="J87">
            <v>319.6112</v>
          </cell>
          <cell r="K87">
            <v>0</v>
          </cell>
          <cell r="L87">
            <v>139.84</v>
          </cell>
          <cell r="M87">
            <v>0</v>
          </cell>
          <cell r="O87">
            <v>2.27</v>
          </cell>
          <cell r="R87">
            <v>0</v>
          </cell>
          <cell r="S87">
            <v>0</v>
          </cell>
          <cell r="Y87">
            <v>0</v>
          </cell>
          <cell r="Z87">
            <v>0</v>
          </cell>
        </row>
        <row r="88">
          <cell r="C88" t="str">
            <v>HOSPITAL NOSSA SENHORA DAS GRAÇAS - ANTIGO ALFA - CG Nº 024/2022</v>
          </cell>
          <cell r="E88" t="str">
            <v>ANA CLAUDIA DOS RAMOS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>
            <v>0</v>
          </cell>
          <cell r="J88">
            <v>326.98480000000001</v>
          </cell>
          <cell r="K88">
            <v>0</v>
          </cell>
          <cell r="L88">
            <v>139.84</v>
          </cell>
          <cell r="M88">
            <v>0</v>
          </cell>
          <cell r="O88">
            <v>2.27</v>
          </cell>
          <cell r="R88">
            <v>0</v>
          </cell>
          <cell r="S88">
            <v>0</v>
          </cell>
          <cell r="Y88">
            <v>0</v>
          </cell>
          <cell r="Z88">
            <v>0</v>
          </cell>
        </row>
        <row r="89">
          <cell r="C89" t="str">
            <v>HOSPITAL NOSSA SENHORA DAS GRAÇAS - ANTIGO ALFA - CG Nº 024/2022</v>
          </cell>
          <cell r="E89" t="str">
            <v>ANA CLAUDIA FERREIRA DE SOUZA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>
            <v>0</v>
          </cell>
          <cell r="J89">
            <v>313.51839999999999</v>
          </cell>
          <cell r="K89">
            <v>0</v>
          </cell>
          <cell r="L89">
            <v>139.84</v>
          </cell>
          <cell r="M89">
            <v>0</v>
          </cell>
          <cell r="O89">
            <v>2.27</v>
          </cell>
          <cell r="R89">
            <v>0</v>
          </cell>
          <cell r="S89">
            <v>0</v>
          </cell>
          <cell r="Y89">
            <v>0</v>
          </cell>
          <cell r="Z89">
            <v>0</v>
          </cell>
        </row>
        <row r="90">
          <cell r="C90" t="str">
            <v>HOSPITAL NOSSA SENHORA DAS GRAÇAS - ANTIGO ALFA - CG Nº 024/2022</v>
          </cell>
          <cell r="E90" t="str">
            <v>ANA CLAUDIA GOMES FERREIRA</v>
          </cell>
          <cell r="F90" t="str">
            <v>2 - Outros Profissionais da Saúde</v>
          </cell>
          <cell r="G90" t="str">
            <v>3222-05</v>
          </cell>
          <cell r="H90" t="str">
            <v>01/2026</v>
          </cell>
          <cell r="I90">
            <v>0</v>
          </cell>
          <cell r="J90">
            <v>338.65120000000002</v>
          </cell>
          <cell r="K90">
            <v>0</v>
          </cell>
          <cell r="L90">
            <v>139.84</v>
          </cell>
          <cell r="M90">
            <v>0</v>
          </cell>
          <cell r="O90">
            <v>2.27</v>
          </cell>
          <cell r="R90">
            <v>0</v>
          </cell>
          <cell r="S90">
            <v>0</v>
          </cell>
          <cell r="Y90">
            <v>0</v>
          </cell>
          <cell r="Z90">
            <v>0</v>
          </cell>
        </row>
        <row r="91">
          <cell r="C91" t="str">
            <v>HOSPITAL NOSSA SENHORA DAS GRAÇAS - ANTIGO ALFA - CG Nº 024/2022</v>
          </cell>
          <cell r="E91" t="str">
            <v>ANA CREUSA ALBUQUERQUE DE LIRA</v>
          </cell>
          <cell r="F91" t="str">
            <v>2 - Outros Profissionais da Saúde</v>
          </cell>
          <cell r="G91" t="str">
            <v>5211-30</v>
          </cell>
          <cell r="H91" t="str">
            <v>01/2026</v>
          </cell>
          <cell r="I91">
            <v>0</v>
          </cell>
          <cell r="J91">
            <v>141.7824</v>
          </cell>
          <cell r="K91">
            <v>0</v>
          </cell>
          <cell r="L91">
            <v>139.84</v>
          </cell>
          <cell r="M91">
            <v>35.479999999999997</v>
          </cell>
          <cell r="O91">
            <v>2.27</v>
          </cell>
          <cell r="R91">
            <v>0</v>
          </cell>
          <cell r="S91">
            <v>0</v>
          </cell>
          <cell r="Y91">
            <v>0</v>
          </cell>
          <cell r="Z91">
            <v>0</v>
          </cell>
        </row>
        <row r="92">
          <cell r="C92" t="str">
            <v>HOSPITAL NOSSA SENHORA DAS GRAÇAS - ANTIGO ALFA - CG Nº 024/2022</v>
          </cell>
          <cell r="E92" t="str">
            <v>ANA CRISTINA DA SILVA</v>
          </cell>
          <cell r="F92" t="str">
            <v>2 - Outros Profissionais da Saúde</v>
          </cell>
          <cell r="G92" t="str">
            <v>3222-05</v>
          </cell>
          <cell r="H92" t="str">
            <v>01/2026</v>
          </cell>
          <cell r="I92">
            <v>0</v>
          </cell>
          <cell r="J92">
            <v>292.90320000000003</v>
          </cell>
          <cell r="K92">
            <v>0</v>
          </cell>
          <cell r="L92">
            <v>139.84</v>
          </cell>
          <cell r="M92">
            <v>0</v>
          </cell>
          <cell r="O92">
            <v>2.27</v>
          </cell>
          <cell r="R92">
            <v>141.04356419603076</v>
          </cell>
          <cell r="S92">
            <v>97.26</v>
          </cell>
          <cell r="Y92">
            <v>0</v>
          </cell>
          <cell r="Z92">
            <v>0</v>
          </cell>
        </row>
        <row r="93">
          <cell r="C93" t="str">
            <v>HOSPITAL NOSSA SENHORA DAS GRAÇAS - ANTIGO ALFA - CG Nº 024/2022</v>
          </cell>
          <cell r="E93" t="str">
            <v>ANA CRISTINA DA SILVA GOMES</v>
          </cell>
          <cell r="F93" t="str">
            <v>3 - Administrativo</v>
          </cell>
          <cell r="G93" t="str">
            <v>5143-20</v>
          </cell>
          <cell r="H93" t="str">
            <v>01/2026</v>
          </cell>
          <cell r="I93">
            <v>0</v>
          </cell>
          <cell r="J93">
            <v>205.60159999999999</v>
          </cell>
          <cell r="K93">
            <v>0</v>
          </cell>
          <cell r="L93">
            <v>139.84</v>
          </cell>
          <cell r="M93">
            <v>32.42</v>
          </cell>
          <cell r="O93">
            <v>2.27</v>
          </cell>
          <cell r="R93">
            <v>141.04356419603076</v>
          </cell>
          <cell r="S93">
            <v>93.37</v>
          </cell>
          <cell r="Y93">
            <v>0</v>
          </cell>
          <cell r="Z93">
            <v>0</v>
          </cell>
        </row>
        <row r="94">
          <cell r="C94" t="str">
            <v>HOSPITAL NOSSA SENHORA DAS GRAÇAS - ANTIGO ALFA - CG Nº 024/2022</v>
          </cell>
          <cell r="E94" t="str">
            <v>ANA CRISTINA FRANCISCA DOS SANTOS</v>
          </cell>
          <cell r="F94" t="str">
            <v>3 - Administrativo</v>
          </cell>
          <cell r="G94" t="str">
            <v>5143-20</v>
          </cell>
          <cell r="H94" t="str">
            <v>01/2026</v>
          </cell>
          <cell r="I94">
            <v>0</v>
          </cell>
          <cell r="J94">
            <v>205.5352</v>
          </cell>
          <cell r="K94">
            <v>0</v>
          </cell>
          <cell r="L94">
            <v>139.84</v>
          </cell>
          <cell r="M94">
            <v>32.42</v>
          </cell>
          <cell r="O94">
            <v>2.27</v>
          </cell>
          <cell r="R94">
            <v>141.04356419603076</v>
          </cell>
          <cell r="S94">
            <v>81.7</v>
          </cell>
          <cell r="Y94">
            <v>0</v>
          </cell>
          <cell r="Z94">
            <v>0</v>
          </cell>
        </row>
        <row r="95">
          <cell r="C95" t="str">
            <v>HOSPITAL NOSSA SENHORA DAS GRAÇAS - ANTIGO ALFA - CG Nº 024/2022</v>
          </cell>
          <cell r="E95" t="str">
            <v>ANA KARLA SILVA DA NOBREGA</v>
          </cell>
          <cell r="F95" t="str">
            <v>3 - Administrativo</v>
          </cell>
          <cell r="G95" t="str">
            <v>2515-10</v>
          </cell>
          <cell r="H95" t="str">
            <v>01/2026</v>
          </cell>
          <cell r="I95">
            <v>0</v>
          </cell>
          <cell r="J95">
            <v>233.12799999999999</v>
          </cell>
          <cell r="K95">
            <v>0</v>
          </cell>
          <cell r="L95">
            <v>139.84</v>
          </cell>
          <cell r="M95">
            <v>0</v>
          </cell>
          <cell r="O95">
            <v>2.27</v>
          </cell>
          <cell r="R95">
            <v>141.04356419603076</v>
          </cell>
          <cell r="S95">
            <v>133.11000000000001</v>
          </cell>
          <cell r="Y95">
            <v>0</v>
          </cell>
          <cell r="Z95">
            <v>0</v>
          </cell>
        </row>
        <row r="96">
          <cell r="C96" t="str">
            <v>HOSPITAL NOSSA SENHORA DAS GRAÇAS - ANTIGO ALFA - CG Nº 024/2022</v>
          </cell>
          <cell r="E96" t="str">
            <v>ANA KELLY MARIANO CESARIO DOS SANTOS</v>
          </cell>
          <cell r="F96" t="str">
            <v>3 - Administrativo</v>
          </cell>
          <cell r="G96" t="str">
            <v>5143-20</v>
          </cell>
          <cell r="H96" t="str">
            <v>01/2026</v>
          </cell>
          <cell r="I96">
            <v>0</v>
          </cell>
          <cell r="J96">
            <v>156.96799999999999</v>
          </cell>
          <cell r="K96">
            <v>0</v>
          </cell>
          <cell r="L96">
            <v>139.84</v>
          </cell>
          <cell r="M96">
            <v>32.42</v>
          </cell>
          <cell r="O96">
            <v>2.27</v>
          </cell>
          <cell r="R96">
            <v>0</v>
          </cell>
          <cell r="S96">
            <v>0</v>
          </cell>
          <cell r="Y96">
            <v>0</v>
          </cell>
          <cell r="Z96">
            <v>0</v>
          </cell>
        </row>
        <row r="97">
          <cell r="C97" t="str">
            <v>HOSPITAL NOSSA SENHORA DAS GRAÇAS - ANTIGO ALFA - CG Nº 024/2022</v>
          </cell>
          <cell r="E97" t="str">
            <v>ANA LAURA DE SOUZA NONATO</v>
          </cell>
          <cell r="F97" t="str">
            <v>2 - Outros Profissionais da Saúde</v>
          </cell>
          <cell r="G97" t="str">
            <v>3222-05</v>
          </cell>
          <cell r="H97" t="str">
            <v>01/2026</v>
          </cell>
          <cell r="I97">
            <v>0</v>
          </cell>
          <cell r="J97">
            <v>155.16079999999999</v>
          </cell>
          <cell r="K97">
            <v>0</v>
          </cell>
          <cell r="L97">
            <v>139.84</v>
          </cell>
          <cell r="M97">
            <v>0</v>
          </cell>
          <cell r="O97">
            <v>0</v>
          </cell>
          <cell r="R97">
            <v>0</v>
          </cell>
          <cell r="S97">
            <v>0</v>
          </cell>
          <cell r="Y97">
            <v>0</v>
          </cell>
          <cell r="Z97">
            <v>0</v>
          </cell>
        </row>
        <row r="98">
          <cell r="C98" t="str">
            <v>HOSPITAL NOSSA SENHORA DAS GRAÇAS - ANTIGO ALFA - CG Nº 024/2022</v>
          </cell>
          <cell r="E98" t="str">
            <v>ANA LETICIA AMANCIO LOATST</v>
          </cell>
          <cell r="F98" t="str">
            <v>3 - Administrativo</v>
          </cell>
          <cell r="G98" t="str">
            <v>5143-20</v>
          </cell>
          <cell r="H98" t="str">
            <v>01/2026</v>
          </cell>
          <cell r="I98">
            <v>0</v>
          </cell>
          <cell r="J98">
            <v>174.70240000000001</v>
          </cell>
          <cell r="K98">
            <v>0</v>
          </cell>
          <cell r="L98">
            <v>139.84</v>
          </cell>
          <cell r="M98">
            <v>32.42</v>
          </cell>
          <cell r="O98">
            <v>2.27</v>
          </cell>
          <cell r="R98">
            <v>0</v>
          </cell>
          <cell r="S98">
            <v>0</v>
          </cell>
          <cell r="Y98">
            <v>0</v>
          </cell>
          <cell r="Z98">
            <v>0</v>
          </cell>
        </row>
        <row r="99">
          <cell r="C99" t="str">
            <v>HOSPITAL NOSSA SENHORA DAS GRAÇAS - ANTIGO ALFA - CG Nº 024/2022</v>
          </cell>
          <cell r="E99" t="str">
            <v>ANA LUCIA DE BARROS MELO</v>
          </cell>
          <cell r="F99" t="str">
            <v>2 - Outros Profissionais da Saúde</v>
          </cell>
          <cell r="G99" t="str">
            <v>3222-05</v>
          </cell>
          <cell r="H99" t="str">
            <v>01/2026</v>
          </cell>
          <cell r="I99">
            <v>0</v>
          </cell>
          <cell r="J99">
            <v>318.8408</v>
          </cell>
          <cell r="K99">
            <v>0</v>
          </cell>
          <cell r="L99">
            <v>139.84</v>
          </cell>
          <cell r="M99">
            <v>32.42</v>
          </cell>
          <cell r="O99">
            <v>2.27</v>
          </cell>
          <cell r="R99">
            <v>0</v>
          </cell>
          <cell r="S99">
            <v>0</v>
          </cell>
          <cell r="Y99">
            <v>0</v>
          </cell>
          <cell r="Z99">
            <v>0</v>
          </cell>
        </row>
        <row r="100">
          <cell r="C100" t="str">
            <v>HOSPITAL NOSSA SENHORA DAS GRAÇAS - ANTIGO ALFA - CG Nº 024/2022</v>
          </cell>
          <cell r="E100" t="str">
            <v>ANA MARIA BEZERRA DE ARAUJO</v>
          </cell>
          <cell r="F100" t="str">
            <v>2 - Outros Profissionais da Saúde</v>
          </cell>
          <cell r="G100" t="str">
            <v>2238-10</v>
          </cell>
          <cell r="H100" t="str">
            <v>01/2026</v>
          </cell>
          <cell r="I100">
            <v>0</v>
          </cell>
          <cell r="J100">
            <v>307.32639999999998</v>
          </cell>
          <cell r="K100">
            <v>0</v>
          </cell>
          <cell r="L100">
            <v>139.84</v>
          </cell>
          <cell r="M100">
            <v>0</v>
          </cell>
          <cell r="O100">
            <v>2.27</v>
          </cell>
          <cell r="R100">
            <v>0</v>
          </cell>
          <cell r="S100">
            <v>0</v>
          </cell>
          <cell r="Y100">
            <v>0</v>
          </cell>
          <cell r="Z100">
            <v>0</v>
          </cell>
        </row>
        <row r="101">
          <cell r="C101" t="str">
            <v>HOSPITAL NOSSA SENHORA DAS GRAÇAS - ANTIGO ALFA - CG Nº 024/2022</v>
          </cell>
          <cell r="E101" t="str">
            <v>ANA MARIA DA SILVA</v>
          </cell>
          <cell r="F101" t="str">
            <v>2 - Outros Profissionais da Saúde</v>
          </cell>
          <cell r="G101" t="str">
            <v>2235-05</v>
          </cell>
          <cell r="H101" t="str">
            <v>01/2026</v>
          </cell>
          <cell r="I101">
            <v>0</v>
          </cell>
          <cell r="J101">
            <v>441.41120000000001</v>
          </cell>
          <cell r="K101">
            <v>0</v>
          </cell>
          <cell r="L101">
            <v>139.84</v>
          </cell>
          <cell r="M101">
            <v>2.79</v>
          </cell>
          <cell r="O101">
            <v>4.7699999999999996</v>
          </cell>
          <cell r="R101">
            <v>0</v>
          </cell>
          <cell r="S101">
            <v>0</v>
          </cell>
          <cell r="Y101">
            <v>0</v>
          </cell>
          <cell r="Z101">
            <v>0</v>
          </cell>
        </row>
        <row r="102">
          <cell r="C102" t="str">
            <v>HOSPITAL NOSSA SENHORA DAS GRAÇAS - ANTIGO ALFA - CG Nº 024/2022</v>
          </cell>
          <cell r="E102" t="str">
            <v>ANA MARIA DE OLIVEIRA DA SILVA</v>
          </cell>
          <cell r="F102" t="str">
            <v>2 - Outros Profissionais da Saúde</v>
          </cell>
          <cell r="G102" t="str">
            <v>2235-05</v>
          </cell>
          <cell r="H102" t="str">
            <v>01/2026</v>
          </cell>
          <cell r="I102">
            <v>0</v>
          </cell>
          <cell r="J102">
            <v>468.40640000000002</v>
          </cell>
          <cell r="K102">
            <v>0</v>
          </cell>
          <cell r="L102">
            <v>139.84</v>
          </cell>
          <cell r="M102">
            <v>3.59</v>
          </cell>
          <cell r="O102">
            <v>4.7699999999999996</v>
          </cell>
          <cell r="R102">
            <v>0</v>
          </cell>
          <cell r="S102">
            <v>0</v>
          </cell>
          <cell r="Y102">
            <v>0</v>
          </cell>
          <cell r="Z102">
            <v>0</v>
          </cell>
        </row>
        <row r="103">
          <cell r="C103" t="str">
            <v>HOSPITAL NOSSA SENHORA DAS GRAÇAS - ANTIGO ALFA - CG Nº 024/2022</v>
          </cell>
          <cell r="E103" t="str">
            <v>ANA MIRELY DA SILVA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>
            <v>0</v>
          </cell>
          <cell r="J103">
            <v>315.63679999999999</v>
          </cell>
          <cell r="K103">
            <v>0</v>
          </cell>
          <cell r="L103">
            <v>139.84</v>
          </cell>
          <cell r="M103">
            <v>32.42</v>
          </cell>
          <cell r="O103">
            <v>2.27</v>
          </cell>
          <cell r="R103">
            <v>141.04356419603076</v>
          </cell>
          <cell r="S103">
            <v>97.26</v>
          </cell>
          <cell r="Y103">
            <v>0</v>
          </cell>
          <cell r="Z103">
            <v>0</v>
          </cell>
        </row>
        <row r="104">
          <cell r="C104" t="str">
            <v>HOSPITAL NOSSA SENHORA DAS GRAÇAS - ANTIGO ALFA - CG Nº 024/2022</v>
          </cell>
          <cell r="E104" t="str">
            <v>ANA PATRICIA DO NASCIMENTO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>
            <v>0</v>
          </cell>
          <cell r="J104">
            <v>303.30799999999999</v>
          </cell>
          <cell r="K104">
            <v>0</v>
          </cell>
          <cell r="L104">
            <v>139.84</v>
          </cell>
          <cell r="M104">
            <v>32.42</v>
          </cell>
          <cell r="O104">
            <v>2.27</v>
          </cell>
          <cell r="R104">
            <v>141.04356419603076</v>
          </cell>
          <cell r="S104">
            <v>97.26</v>
          </cell>
          <cell r="Y104">
            <v>0</v>
          </cell>
          <cell r="Z104">
            <v>0</v>
          </cell>
        </row>
        <row r="105">
          <cell r="C105" t="str">
            <v>HOSPITAL NOSSA SENHORA DAS GRAÇAS - ANTIGO ALFA - CG Nº 024/2022</v>
          </cell>
          <cell r="E105" t="str">
            <v>ANA PATRICIA E SILVA</v>
          </cell>
          <cell r="F105" t="str">
            <v>3 - Administrativo</v>
          </cell>
          <cell r="G105" t="str">
            <v>4101-05</v>
          </cell>
          <cell r="H105" t="str">
            <v>01/2026</v>
          </cell>
          <cell r="I105">
            <v>0</v>
          </cell>
          <cell r="J105">
            <v>392.97359999999998</v>
          </cell>
          <cell r="K105">
            <v>0</v>
          </cell>
          <cell r="L105">
            <v>139.84</v>
          </cell>
          <cell r="M105">
            <v>44</v>
          </cell>
          <cell r="O105">
            <v>2.27</v>
          </cell>
          <cell r="R105">
            <v>0</v>
          </cell>
          <cell r="S105">
            <v>0</v>
          </cell>
          <cell r="Y105">
            <v>0</v>
          </cell>
          <cell r="Z105">
            <v>0</v>
          </cell>
        </row>
        <row r="106">
          <cell r="C106" t="str">
            <v>HOSPITAL NOSSA SENHORA DAS GRAÇAS - ANTIGO ALFA - CG Nº 024/2022</v>
          </cell>
          <cell r="E106" t="str">
            <v>ANA PAULA ALVES DOS SANTOS</v>
          </cell>
          <cell r="F106" t="str">
            <v>2 - Outros Profissionais da Saúde</v>
          </cell>
          <cell r="G106" t="str">
            <v>3222-05</v>
          </cell>
          <cell r="H106" t="str">
            <v>01/2026</v>
          </cell>
          <cell r="I106">
            <v>0</v>
          </cell>
          <cell r="J106">
            <v>544.0752</v>
          </cell>
          <cell r="K106">
            <v>0</v>
          </cell>
          <cell r="L106">
            <v>139.84</v>
          </cell>
          <cell r="M106">
            <v>0</v>
          </cell>
          <cell r="O106">
            <v>2.27</v>
          </cell>
          <cell r="R106">
            <v>0</v>
          </cell>
          <cell r="S106">
            <v>0</v>
          </cell>
          <cell r="Y106">
            <v>0</v>
          </cell>
          <cell r="Z106">
            <v>0</v>
          </cell>
        </row>
        <row r="107">
          <cell r="C107" t="str">
            <v>HOSPITAL NOSSA SENHORA DAS GRAÇAS - ANTIGO ALFA - CG Nº 024/2022</v>
          </cell>
          <cell r="E107" t="str">
            <v>ANA PAULA ARRUDA DA SILVA</v>
          </cell>
          <cell r="F107" t="str">
            <v>2 - Outros Profissionais da Saúde</v>
          </cell>
          <cell r="G107" t="str">
            <v>2235-05</v>
          </cell>
          <cell r="H107" t="str">
            <v>01/2026</v>
          </cell>
          <cell r="I107">
            <v>0</v>
          </cell>
          <cell r="J107">
            <v>446.46080000000001</v>
          </cell>
          <cell r="K107">
            <v>0</v>
          </cell>
          <cell r="L107">
            <v>139.84</v>
          </cell>
          <cell r="M107">
            <v>3.59</v>
          </cell>
          <cell r="O107">
            <v>4.7699999999999996</v>
          </cell>
          <cell r="R107">
            <v>0</v>
          </cell>
          <cell r="S107">
            <v>0</v>
          </cell>
          <cell r="Y107">
            <v>0</v>
          </cell>
          <cell r="Z107">
            <v>0</v>
          </cell>
        </row>
        <row r="108">
          <cell r="C108" t="str">
            <v>HOSPITAL NOSSA SENHORA DAS GRAÇAS - ANTIGO ALFA - CG Nº 024/2022</v>
          </cell>
          <cell r="E108" t="str">
            <v>ANA PAULA DA CONCEICAO SILVA HERCULANO</v>
          </cell>
          <cell r="F108" t="str">
            <v>2 - Outros Profissionais da Saúde</v>
          </cell>
          <cell r="G108" t="str">
            <v>3222-05</v>
          </cell>
          <cell r="H108" t="str">
            <v>01/2026</v>
          </cell>
          <cell r="I108">
            <v>0</v>
          </cell>
          <cell r="J108">
            <v>0</v>
          </cell>
          <cell r="K108">
            <v>0</v>
          </cell>
          <cell r="L108">
            <v>139.84</v>
          </cell>
          <cell r="M108">
            <v>0</v>
          </cell>
          <cell r="O108">
            <v>2.27</v>
          </cell>
          <cell r="R108">
            <v>0</v>
          </cell>
          <cell r="S108">
            <v>0</v>
          </cell>
          <cell r="Y108">
            <v>0</v>
          </cell>
          <cell r="Z108">
            <v>0</v>
          </cell>
        </row>
        <row r="109">
          <cell r="C109" t="str">
            <v>HOSPITAL NOSSA SENHORA DAS GRAÇAS - ANTIGO ALFA - CG Nº 024/2022</v>
          </cell>
          <cell r="E109" t="str">
            <v>ANA PAULA DA CUNHA FERREIRA</v>
          </cell>
          <cell r="F109" t="str">
            <v>2 - Outros Profissionais da Saúde</v>
          </cell>
          <cell r="G109" t="str">
            <v>5152-05</v>
          </cell>
          <cell r="H109" t="str">
            <v>01/2026</v>
          </cell>
          <cell r="I109">
            <v>0</v>
          </cell>
          <cell r="J109">
            <v>188.7072</v>
          </cell>
          <cell r="K109">
            <v>0</v>
          </cell>
          <cell r="L109">
            <v>139.84</v>
          </cell>
          <cell r="M109">
            <v>32.42</v>
          </cell>
          <cell r="O109">
            <v>2.27</v>
          </cell>
          <cell r="R109">
            <v>0</v>
          </cell>
          <cell r="S109">
            <v>0</v>
          </cell>
          <cell r="Y109">
            <v>0</v>
          </cell>
          <cell r="Z109">
            <v>0</v>
          </cell>
        </row>
        <row r="110">
          <cell r="C110" t="str">
            <v>HOSPITAL NOSSA SENHORA DAS GRAÇAS - ANTIGO ALFA - CG Nº 024/2022</v>
          </cell>
          <cell r="E110" t="str">
            <v>ANA PAULA FERRO DA SILVA</v>
          </cell>
          <cell r="F110" t="str">
            <v>2 - Outros Profissionais da Saúde</v>
          </cell>
          <cell r="G110" t="str">
            <v>2235-05</v>
          </cell>
          <cell r="H110" t="str">
            <v>01/2026</v>
          </cell>
          <cell r="I110">
            <v>0</v>
          </cell>
          <cell r="J110">
            <v>437.30560000000003</v>
          </cell>
          <cell r="K110">
            <v>0</v>
          </cell>
          <cell r="L110">
            <v>139.84</v>
          </cell>
          <cell r="M110">
            <v>0</v>
          </cell>
          <cell r="O110">
            <v>4.7699999999999996</v>
          </cell>
          <cell r="R110">
            <v>0</v>
          </cell>
          <cell r="S110">
            <v>0</v>
          </cell>
          <cell r="Y110">
            <v>0</v>
          </cell>
          <cell r="Z110">
            <v>0</v>
          </cell>
        </row>
        <row r="111">
          <cell r="C111" t="str">
            <v>HOSPITAL NOSSA SENHORA DAS GRAÇAS - ANTIGO ALFA - CG Nº 024/2022</v>
          </cell>
          <cell r="E111" t="str">
            <v>ANA PAULA MARIA DA SILVA</v>
          </cell>
          <cell r="F111" t="str">
            <v>2 - Outros Profissionais da Saúde</v>
          </cell>
          <cell r="G111" t="str">
            <v>2236-05</v>
          </cell>
          <cell r="H111" t="str">
            <v>01/2026</v>
          </cell>
          <cell r="I111">
            <v>0</v>
          </cell>
          <cell r="J111">
            <v>291.94159999999999</v>
          </cell>
          <cell r="K111">
            <v>0</v>
          </cell>
          <cell r="L111">
            <v>139.84</v>
          </cell>
          <cell r="M111">
            <v>2.8</v>
          </cell>
          <cell r="O111">
            <v>4.7699999999999996</v>
          </cell>
          <cell r="R111">
            <v>0</v>
          </cell>
          <cell r="S111">
            <v>0</v>
          </cell>
          <cell r="Y111">
            <v>0</v>
          </cell>
          <cell r="Z111">
            <v>0</v>
          </cell>
        </row>
        <row r="112">
          <cell r="C112" t="str">
            <v>HOSPITAL NOSSA SENHORA DAS GRAÇAS - ANTIGO ALFA - CG Nº 024/2022</v>
          </cell>
          <cell r="E112" t="str">
            <v>ANA PAULA RAMOS FREITAS</v>
          </cell>
          <cell r="F112" t="str">
            <v>2 - Outros Profissionais da Saúde</v>
          </cell>
          <cell r="G112" t="str">
            <v>3222-25</v>
          </cell>
          <cell r="H112" t="str">
            <v>01/2026</v>
          </cell>
          <cell r="I112">
            <v>0</v>
          </cell>
          <cell r="J112">
            <v>0</v>
          </cell>
          <cell r="K112">
            <v>0</v>
          </cell>
          <cell r="L112">
            <v>139.84</v>
          </cell>
          <cell r="M112">
            <v>0</v>
          </cell>
          <cell r="O112">
            <v>2.27</v>
          </cell>
          <cell r="R112">
            <v>0</v>
          </cell>
          <cell r="S112">
            <v>0</v>
          </cell>
          <cell r="Y112">
            <v>0</v>
          </cell>
          <cell r="Z112">
            <v>0</v>
          </cell>
        </row>
        <row r="113">
          <cell r="C113" t="str">
            <v>HOSPITAL NOSSA SENHORA DAS GRAÇAS - ANTIGO ALFA - CG Nº 024/2022</v>
          </cell>
          <cell r="E113" t="str">
            <v>ANA PAULA RODRIGUES DE LIMA</v>
          </cell>
          <cell r="F113" t="str">
            <v>2 - Outros Profissionais da Saúde</v>
          </cell>
          <cell r="G113" t="str">
            <v>3222-05</v>
          </cell>
          <cell r="H113" t="str">
            <v>01/2026</v>
          </cell>
          <cell r="I113">
            <v>0</v>
          </cell>
          <cell r="J113">
            <v>314.60559999999998</v>
          </cell>
          <cell r="K113">
            <v>0</v>
          </cell>
          <cell r="L113">
            <v>139.84</v>
          </cell>
          <cell r="M113">
            <v>32.42</v>
          </cell>
          <cell r="O113">
            <v>2.27</v>
          </cell>
          <cell r="R113">
            <v>0</v>
          </cell>
          <cell r="S113">
            <v>0</v>
          </cell>
          <cell r="Y113">
            <v>0</v>
          </cell>
          <cell r="Z113">
            <v>0</v>
          </cell>
        </row>
        <row r="114">
          <cell r="C114" t="str">
            <v>HOSPITAL NOSSA SENHORA DAS GRAÇAS - ANTIGO ALFA - CG Nº 024/2022</v>
          </cell>
          <cell r="E114" t="str">
            <v>ANA PAULA SANTOS DA SILVA DOMINGOS ABREU</v>
          </cell>
          <cell r="F114" t="str">
            <v>2 - Outros Profissionais da Saúde</v>
          </cell>
          <cell r="G114" t="str">
            <v>3222-05</v>
          </cell>
          <cell r="H114" t="str">
            <v>01/2026</v>
          </cell>
          <cell r="I114">
            <v>0</v>
          </cell>
          <cell r="J114">
            <v>309.49680000000001</v>
          </cell>
          <cell r="K114">
            <v>0</v>
          </cell>
          <cell r="L114">
            <v>139.84</v>
          </cell>
          <cell r="M114">
            <v>32.42</v>
          </cell>
          <cell r="O114">
            <v>2.27</v>
          </cell>
          <cell r="R114">
            <v>0</v>
          </cell>
          <cell r="S114">
            <v>0</v>
          </cell>
          <cell r="Y114">
            <v>0</v>
          </cell>
          <cell r="Z114">
            <v>0</v>
          </cell>
        </row>
        <row r="115">
          <cell r="C115" t="str">
            <v>HOSPITAL NOSSA SENHORA DAS GRAÇAS - ANTIGO ALFA - CG Nº 024/2022</v>
          </cell>
          <cell r="E115" t="str">
            <v>ANA PAULA VANESSA MARIA DE SANTANA</v>
          </cell>
          <cell r="F115" t="str">
            <v>2 - Outros Profissionais da Saúde</v>
          </cell>
          <cell r="G115" t="str">
            <v>3222-05</v>
          </cell>
          <cell r="H115" t="str">
            <v>01/2026</v>
          </cell>
          <cell r="I115">
            <v>0</v>
          </cell>
          <cell r="J115">
            <v>291.3</v>
          </cell>
          <cell r="K115">
            <v>0</v>
          </cell>
          <cell r="L115">
            <v>139.84</v>
          </cell>
          <cell r="M115">
            <v>0</v>
          </cell>
          <cell r="O115">
            <v>2.27</v>
          </cell>
          <cell r="R115">
            <v>0</v>
          </cell>
          <cell r="S115">
            <v>0</v>
          </cell>
          <cell r="Y115">
            <v>0</v>
          </cell>
          <cell r="Z115">
            <v>0</v>
          </cell>
        </row>
        <row r="116">
          <cell r="C116" t="str">
            <v>HOSPITAL NOSSA SENHORA DAS GRAÇAS - ANTIGO ALFA - CG Nº 024/2022</v>
          </cell>
          <cell r="E116" t="str">
            <v>ANA PETRUCIA CALADO DA SILVA</v>
          </cell>
          <cell r="F116" t="str">
            <v>2 - Outros Profissionais da Saúde</v>
          </cell>
          <cell r="G116" t="str">
            <v>2235-05</v>
          </cell>
          <cell r="H116" t="str">
            <v>01/2026</v>
          </cell>
          <cell r="I116">
            <v>0</v>
          </cell>
          <cell r="J116">
            <v>766.50160000000005</v>
          </cell>
          <cell r="K116">
            <v>0</v>
          </cell>
          <cell r="L116">
            <v>139.84</v>
          </cell>
          <cell r="M116">
            <v>0</v>
          </cell>
          <cell r="O116">
            <v>4.7699999999999996</v>
          </cell>
          <cell r="R116">
            <v>0</v>
          </cell>
          <cell r="S116">
            <v>0</v>
          </cell>
          <cell r="Y116">
            <v>0</v>
          </cell>
          <cell r="Z116">
            <v>0</v>
          </cell>
        </row>
        <row r="117">
          <cell r="C117" t="str">
            <v>HOSPITAL NOSSA SENHORA DAS GRAÇAS - ANTIGO ALFA - CG Nº 024/2022</v>
          </cell>
          <cell r="E117" t="str">
            <v>ANA RAIANY SANTOS</v>
          </cell>
          <cell r="F117" t="str">
            <v>2 - Outros Profissionais da Saúde</v>
          </cell>
          <cell r="G117" t="str">
            <v>2237-10</v>
          </cell>
          <cell r="H117" t="str">
            <v>01/2026</v>
          </cell>
          <cell r="I117">
            <v>0</v>
          </cell>
          <cell r="J117">
            <v>325.07679999999999</v>
          </cell>
          <cell r="K117">
            <v>0</v>
          </cell>
          <cell r="L117">
            <v>139.84</v>
          </cell>
          <cell r="M117">
            <v>0</v>
          </cell>
          <cell r="O117">
            <v>2.27</v>
          </cell>
          <cell r="R117">
            <v>0</v>
          </cell>
          <cell r="S117">
            <v>0</v>
          </cell>
          <cell r="Y117">
            <v>0</v>
          </cell>
          <cell r="Z117">
            <v>0</v>
          </cell>
        </row>
        <row r="118">
          <cell r="C118" t="str">
            <v>HOSPITAL NOSSA SENHORA DAS GRAÇAS - ANTIGO ALFA - CG Nº 024/2022</v>
          </cell>
          <cell r="E118" t="str">
            <v>ANADSON FABRICIO DA SILVA</v>
          </cell>
          <cell r="F118" t="str">
            <v>3 - Administrativo</v>
          </cell>
          <cell r="G118" t="str">
            <v>5174-10</v>
          </cell>
          <cell r="H118" t="str">
            <v>01/2026</v>
          </cell>
          <cell r="I118">
            <v>0</v>
          </cell>
          <cell r="J118">
            <v>132.34880000000001</v>
          </cell>
          <cell r="K118">
            <v>0</v>
          </cell>
          <cell r="L118">
            <v>139.84</v>
          </cell>
          <cell r="M118">
            <v>32.42</v>
          </cell>
          <cell r="O118">
            <v>2.27</v>
          </cell>
          <cell r="R118">
            <v>0</v>
          </cell>
          <cell r="S118">
            <v>97.26</v>
          </cell>
          <cell r="Y118">
            <v>0</v>
          </cell>
          <cell r="Z118">
            <v>0</v>
          </cell>
        </row>
        <row r="119">
          <cell r="C119" t="str">
            <v>HOSPITAL NOSSA SENHORA DAS GRAÇAS - ANTIGO ALFA - CG Nº 024/2022</v>
          </cell>
          <cell r="E119" t="str">
            <v>ANAMARIA BESSA CUNHA FORTES</v>
          </cell>
          <cell r="F119" t="str">
            <v>2 - Outros Profissionais da Saúde</v>
          </cell>
          <cell r="G119" t="str">
            <v>2235-05</v>
          </cell>
          <cell r="H119" t="str">
            <v>01/2026</v>
          </cell>
          <cell r="I119">
            <v>0</v>
          </cell>
          <cell r="J119">
            <v>501.58</v>
          </cell>
          <cell r="K119">
            <v>0</v>
          </cell>
          <cell r="L119">
            <v>139.84</v>
          </cell>
          <cell r="M119">
            <v>3.59</v>
          </cell>
          <cell r="O119">
            <v>4.7699999999999996</v>
          </cell>
          <cell r="R119">
            <v>0</v>
          </cell>
          <cell r="S119">
            <v>0</v>
          </cell>
          <cell r="Y119">
            <v>0</v>
          </cell>
          <cell r="Z119">
            <v>0</v>
          </cell>
        </row>
        <row r="120">
          <cell r="C120" t="str">
            <v>HOSPITAL NOSSA SENHORA DAS GRAÇAS - ANTIGO ALFA - CG Nº 024/2022</v>
          </cell>
          <cell r="E120" t="str">
            <v>ANDERSON BEZERRA DA SILVA</v>
          </cell>
          <cell r="F120" t="str">
            <v>2 - Outros Profissionais da Saúde</v>
          </cell>
          <cell r="G120" t="str">
            <v>5151-10</v>
          </cell>
          <cell r="H120" t="str">
            <v>01/2026</v>
          </cell>
          <cell r="I120">
            <v>0</v>
          </cell>
          <cell r="J120">
            <v>235.39439999999999</v>
          </cell>
          <cell r="K120">
            <v>0</v>
          </cell>
          <cell r="L120">
            <v>139.84</v>
          </cell>
          <cell r="M120">
            <v>32.42</v>
          </cell>
          <cell r="O120">
            <v>2.27</v>
          </cell>
          <cell r="R120">
            <v>0</v>
          </cell>
          <cell r="S120">
            <v>0</v>
          </cell>
          <cell r="Y120">
            <v>0</v>
          </cell>
          <cell r="Z120">
            <v>0</v>
          </cell>
        </row>
        <row r="121">
          <cell r="C121" t="str">
            <v>HOSPITAL NOSSA SENHORA DAS GRAÇAS - ANTIGO ALFA - CG Nº 024/2022</v>
          </cell>
          <cell r="E121" t="str">
            <v>ANDERSON BRASIL XAVIER</v>
          </cell>
          <cell r="F121" t="str">
            <v>2 - Outros Profissionais da Saúde</v>
          </cell>
          <cell r="G121" t="str">
            <v>2236-05</v>
          </cell>
          <cell r="H121" t="str">
            <v>01/2026</v>
          </cell>
          <cell r="I121">
            <v>0</v>
          </cell>
          <cell r="J121">
            <v>226.49520000000001</v>
          </cell>
          <cell r="K121">
            <v>0</v>
          </cell>
          <cell r="L121">
            <v>139.84</v>
          </cell>
          <cell r="M121">
            <v>2.58</v>
          </cell>
          <cell r="O121">
            <v>4.7699999999999996</v>
          </cell>
          <cell r="R121">
            <v>0</v>
          </cell>
          <cell r="S121">
            <v>0</v>
          </cell>
          <cell r="Y121">
            <v>0</v>
          </cell>
          <cell r="Z121">
            <v>0</v>
          </cell>
        </row>
        <row r="122">
          <cell r="C122" t="str">
            <v>HOSPITAL NOSSA SENHORA DAS GRAÇAS - ANTIGO ALFA - CG Nº 024/2022</v>
          </cell>
          <cell r="E122" t="str">
            <v>ANDERSON DA SILVA REIS</v>
          </cell>
          <cell r="F122" t="str">
            <v>3 - Administrativo</v>
          </cell>
          <cell r="G122" t="str">
            <v>4110-10</v>
          </cell>
          <cell r="H122" t="str">
            <v>01/2026</v>
          </cell>
          <cell r="I122">
            <v>0</v>
          </cell>
          <cell r="J122">
            <v>219.708</v>
          </cell>
          <cell r="K122">
            <v>0</v>
          </cell>
          <cell r="L122">
            <v>139.84</v>
          </cell>
          <cell r="M122">
            <v>0</v>
          </cell>
          <cell r="O122">
            <v>2.27</v>
          </cell>
          <cell r="R122">
            <v>0</v>
          </cell>
          <cell r="S122">
            <v>0</v>
          </cell>
          <cell r="Y122">
            <v>0</v>
          </cell>
          <cell r="Z122">
            <v>0</v>
          </cell>
        </row>
        <row r="123">
          <cell r="C123" t="str">
            <v>HOSPITAL NOSSA SENHORA DAS GRAÇAS - ANTIGO ALFA - CG Nº 024/2022</v>
          </cell>
          <cell r="E123" t="str">
            <v>ANDERSON DE LIMA</v>
          </cell>
          <cell r="F123" t="str">
            <v>2 - Outros Profissionais da Saúde</v>
          </cell>
          <cell r="G123" t="str">
            <v>3222-05</v>
          </cell>
          <cell r="H123" t="str">
            <v>01/2026</v>
          </cell>
          <cell r="I123">
            <v>0</v>
          </cell>
          <cell r="J123">
            <v>388.89920000000001</v>
          </cell>
          <cell r="K123">
            <v>0</v>
          </cell>
          <cell r="L123">
            <v>139.84</v>
          </cell>
          <cell r="M123">
            <v>32.42</v>
          </cell>
          <cell r="O123">
            <v>2.27</v>
          </cell>
          <cell r="R123">
            <v>0</v>
          </cell>
          <cell r="S123">
            <v>0</v>
          </cell>
          <cell r="Y123">
            <v>0</v>
          </cell>
          <cell r="Z123">
            <v>0</v>
          </cell>
        </row>
        <row r="124">
          <cell r="C124" t="str">
            <v>HOSPITAL NOSSA SENHORA DAS GRAÇAS - ANTIGO ALFA - CG Nº 024/2022</v>
          </cell>
          <cell r="E124" t="str">
            <v>ANDERSON OLIVEIRA DA SILVA</v>
          </cell>
          <cell r="F124" t="str">
            <v>2 - Outros Profissionais da Saúde</v>
          </cell>
          <cell r="G124" t="str">
            <v>5151-10</v>
          </cell>
          <cell r="H124" t="str">
            <v>01/2026</v>
          </cell>
          <cell r="I124">
            <v>0</v>
          </cell>
          <cell r="J124">
            <v>168.93520000000001</v>
          </cell>
          <cell r="K124">
            <v>0</v>
          </cell>
          <cell r="L124">
            <v>139.84</v>
          </cell>
          <cell r="M124">
            <v>32.42</v>
          </cell>
          <cell r="O124">
            <v>2.27</v>
          </cell>
          <cell r="R124">
            <v>0</v>
          </cell>
          <cell r="S124">
            <v>0</v>
          </cell>
          <cell r="Y124">
            <v>0</v>
          </cell>
          <cell r="Z124">
            <v>0</v>
          </cell>
        </row>
        <row r="125">
          <cell r="C125" t="str">
            <v>HOSPITAL NOSSA SENHORA DAS GRAÇAS - ANTIGO ALFA - CG Nº 024/2022</v>
          </cell>
          <cell r="E125" t="str">
            <v>ANDESON DE ALBUQUERQUE DA SILVA</v>
          </cell>
          <cell r="F125" t="str">
            <v>2 - Outros Profissionais da Saúde</v>
          </cell>
          <cell r="G125" t="str">
            <v>5151-10</v>
          </cell>
          <cell r="H125" t="str">
            <v>01/2026</v>
          </cell>
          <cell r="I125">
            <v>0</v>
          </cell>
          <cell r="J125">
            <v>245.32</v>
          </cell>
          <cell r="K125">
            <v>0</v>
          </cell>
          <cell r="L125">
            <v>139.84</v>
          </cell>
          <cell r="M125">
            <v>32.42</v>
          </cell>
          <cell r="O125">
            <v>2.27</v>
          </cell>
          <cell r="R125">
            <v>0</v>
          </cell>
          <cell r="S125">
            <v>0</v>
          </cell>
          <cell r="Y125">
            <v>0</v>
          </cell>
          <cell r="Z125">
            <v>0</v>
          </cell>
        </row>
        <row r="126">
          <cell r="C126" t="str">
            <v>HOSPITAL NOSSA SENHORA DAS GRAÇAS - ANTIGO ALFA - CG Nº 024/2022</v>
          </cell>
          <cell r="E126" t="str">
            <v>ANDESON DE ALBUQUERQUE DA SILVA JUNIOR</v>
          </cell>
          <cell r="F126" t="str">
            <v>2 - Outros Profissionais da Saúde</v>
          </cell>
          <cell r="G126" t="str">
            <v>5151-10</v>
          </cell>
          <cell r="H126" t="str">
            <v>01/2026</v>
          </cell>
          <cell r="I126">
            <v>0</v>
          </cell>
          <cell r="J126">
            <v>156.44239999999999</v>
          </cell>
          <cell r="K126">
            <v>0</v>
          </cell>
          <cell r="L126">
            <v>139.84</v>
          </cell>
          <cell r="M126">
            <v>32.42</v>
          </cell>
          <cell r="O126">
            <v>2.27</v>
          </cell>
          <cell r="R126">
            <v>141.04356419603076</v>
          </cell>
          <cell r="S126">
            <v>97.26</v>
          </cell>
          <cell r="Y126">
            <v>0</v>
          </cell>
          <cell r="Z126">
            <v>0</v>
          </cell>
        </row>
        <row r="127">
          <cell r="C127" t="str">
            <v>HOSPITAL NOSSA SENHORA DAS GRAÇAS - ANTIGO ALFA - CG Nº 024/2022</v>
          </cell>
          <cell r="E127" t="str">
            <v>ANDRE ANDREWS PEREIRA DA SILVA</v>
          </cell>
          <cell r="F127" t="str">
            <v>3 - Administrativo</v>
          </cell>
          <cell r="G127" t="str">
            <v>5163-45</v>
          </cell>
          <cell r="H127" t="str">
            <v>01/2026</v>
          </cell>
          <cell r="I127">
            <v>0</v>
          </cell>
          <cell r="J127">
            <v>178.50880000000001</v>
          </cell>
          <cell r="K127">
            <v>0</v>
          </cell>
          <cell r="L127">
            <v>139.84</v>
          </cell>
          <cell r="M127">
            <v>32.42</v>
          </cell>
          <cell r="O127">
            <v>2.27</v>
          </cell>
          <cell r="R127">
            <v>282.08712839206152</v>
          </cell>
          <cell r="S127">
            <v>97.26</v>
          </cell>
          <cell r="Y127">
            <v>0</v>
          </cell>
          <cell r="Z127">
            <v>0</v>
          </cell>
        </row>
        <row r="128">
          <cell r="C128" t="str">
            <v>HOSPITAL NOSSA SENHORA DAS GRAÇAS - ANTIGO ALFA - CG Nº 024/2022</v>
          </cell>
          <cell r="E128" t="str">
            <v>ANDRE GOMES DA SILVA</v>
          </cell>
          <cell r="F128" t="str">
            <v>3 - Administrativo</v>
          </cell>
          <cell r="G128" t="str">
            <v>5143-20</v>
          </cell>
          <cell r="H128" t="str">
            <v>01/2026</v>
          </cell>
          <cell r="I128">
            <v>0</v>
          </cell>
          <cell r="J128">
            <v>206.0016</v>
          </cell>
          <cell r="K128">
            <v>0</v>
          </cell>
          <cell r="L128">
            <v>139.84</v>
          </cell>
          <cell r="M128">
            <v>0</v>
          </cell>
          <cell r="O128">
            <v>2.27</v>
          </cell>
          <cell r="R128">
            <v>141.04356419603076</v>
          </cell>
          <cell r="S128">
            <v>129</v>
          </cell>
          <cell r="Y128">
            <v>0</v>
          </cell>
          <cell r="Z128">
            <v>0</v>
          </cell>
        </row>
        <row r="129">
          <cell r="C129" t="str">
            <v>HOSPITAL NOSSA SENHORA DAS GRAÇAS - ANTIGO ALFA - CG Nº 024/2022</v>
          </cell>
          <cell r="E129" t="str">
            <v>ANDRE LUIS MARTINS DE ARAUJO</v>
          </cell>
          <cell r="F129" t="str">
            <v>3 - Administrativo</v>
          </cell>
          <cell r="G129" t="str">
            <v>5143-20</v>
          </cell>
          <cell r="H129" t="str">
            <v>01/2026</v>
          </cell>
          <cell r="I129">
            <v>0</v>
          </cell>
          <cell r="J129">
            <v>197.81440000000001</v>
          </cell>
          <cell r="K129">
            <v>0</v>
          </cell>
          <cell r="L129">
            <v>139.84</v>
          </cell>
          <cell r="M129">
            <v>32.42</v>
          </cell>
          <cell r="O129">
            <v>2.27</v>
          </cell>
          <cell r="R129">
            <v>141.04356419603076</v>
          </cell>
          <cell r="S129">
            <v>97.26</v>
          </cell>
          <cell r="Y129">
            <v>0</v>
          </cell>
          <cell r="Z129">
            <v>0</v>
          </cell>
        </row>
        <row r="130">
          <cell r="C130" t="str">
            <v>HOSPITAL NOSSA SENHORA DAS GRAÇAS - ANTIGO ALFA - CG Nº 024/2022</v>
          </cell>
          <cell r="E130" t="str">
            <v>ANDRE LUIZ DA SILVA</v>
          </cell>
          <cell r="F130" t="str">
            <v>3 - Administrativo</v>
          </cell>
          <cell r="G130" t="str">
            <v>1421-05</v>
          </cell>
          <cell r="H130" t="str">
            <v>01/2026</v>
          </cell>
          <cell r="I130">
            <v>0</v>
          </cell>
          <cell r="J130">
            <v>218.3152</v>
          </cell>
          <cell r="K130">
            <v>0</v>
          </cell>
          <cell r="L130">
            <v>139.84</v>
          </cell>
          <cell r="M130">
            <v>0</v>
          </cell>
          <cell r="O130">
            <v>2.27</v>
          </cell>
          <cell r="R130">
            <v>0</v>
          </cell>
          <cell r="S130">
            <v>0</v>
          </cell>
          <cell r="Y130">
            <v>0</v>
          </cell>
          <cell r="Z130">
            <v>0</v>
          </cell>
        </row>
        <row r="131">
          <cell r="C131" t="str">
            <v>HOSPITAL NOSSA SENHORA DAS GRAÇAS - ANTIGO ALFA - CG Nº 024/2022</v>
          </cell>
          <cell r="E131" t="str">
            <v>ANDRE PAIXAO DO NASCIMENTO</v>
          </cell>
          <cell r="F131" t="str">
            <v>3 - Administrativo</v>
          </cell>
          <cell r="G131" t="str">
            <v>7241-10</v>
          </cell>
          <cell r="H131" t="str">
            <v>01/2026</v>
          </cell>
          <cell r="I131">
            <v>0</v>
          </cell>
          <cell r="J131">
            <v>643.72400000000005</v>
          </cell>
          <cell r="K131">
            <v>0</v>
          </cell>
          <cell r="L131">
            <v>139.84</v>
          </cell>
          <cell r="M131">
            <v>45.65</v>
          </cell>
          <cell r="O131">
            <v>2.27</v>
          </cell>
          <cell r="R131">
            <v>141.04356419603076</v>
          </cell>
          <cell r="S131">
            <v>0</v>
          </cell>
          <cell r="Y131">
            <v>0</v>
          </cell>
          <cell r="Z131">
            <v>0</v>
          </cell>
        </row>
        <row r="132">
          <cell r="C132" t="str">
            <v>HOSPITAL NOSSA SENHORA DAS GRAÇAS - ANTIGO ALFA - CG Nº 024/2022</v>
          </cell>
          <cell r="E132" t="str">
            <v>ANDREA CASTRO FREITAS</v>
          </cell>
          <cell r="F132" t="str">
            <v>3 - Administrativo</v>
          </cell>
          <cell r="G132" t="str">
            <v>4110-10</v>
          </cell>
          <cell r="H132" t="str">
            <v>01/2026</v>
          </cell>
          <cell r="I132">
            <v>0</v>
          </cell>
          <cell r="J132">
            <v>125.96639999999999</v>
          </cell>
          <cell r="K132">
            <v>0</v>
          </cell>
          <cell r="L132">
            <v>139.84</v>
          </cell>
          <cell r="M132">
            <v>32.42</v>
          </cell>
          <cell r="O132">
            <v>2.27</v>
          </cell>
          <cell r="R132">
            <v>370.23935601458072</v>
          </cell>
          <cell r="S132">
            <v>97.26</v>
          </cell>
          <cell r="Y132">
            <v>0</v>
          </cell>
          <cell r="Z132">
            <v>0</v>
          </cell>
        </row>
        <row r="133">
          <cell r="C133" t="str">
            <v>HOSPITAL NOSSA SENHORA DAS GRAÇAS - ANTIGO ALFA - CG Nº 024/2022</v>
          </cell>
          <cell r="E133" t="str">
            <v>ANDREA LUCIA FARIAS DE SOUZA</v>
          </cell>
          <cell r="F133" t="str">
            <v>2 - Outros Profissionais da Saúde</v>
          </cell>
          <cell r="G133" t="str">
            <v>3222-05</v>
          </cell>
          <cell r="H133" t="str">
            <v>01/2026</v>
          </cell>
          <cell r="I133">
            <v>0</v>
          </cell>
          <cell r="J133">
            <v>0</v>
          </cell>
          <cell r="K133">
            <v>0</v>
          </cell>
          <cell r="L133">
            <v>139.84</v>
          </cell>
          <cell r="M133">
            <v>0</v>
          </cell>
          <cell r="O133">
            <v>2.27</v>
          </cell>
          <cell r="R133">
            <v>0</v>
          </cell>
          <cell r="S133">
            <v>0</v>
          </cell>
          <cell r="Y133">
            <v>0</v>
          </cell>
          <cell r="Z133">
            <v>0</v>
          </cell>
        </row>
        <row r="134">
          <cell r="C134" t="str">
            <v>HOSPITAL NOSSA SENHORA DAS GRAÇAS - ANTIGO ALFA - CG Nº 024/2022</v>
          </cell>
          <cell r="E134" t="str">
            <v>ANDREA MAYARA ROCHA DE MELO ALBUQUERQUE UGIETTE</v>
          </cell>
          <cell r="F134" t="str">
            <v>2 - Outros Profissionais da Saúde</v>
          </cell>
          <cell r="G134" t="str">
            <v>2237-10</v>
          </cell>
          <cell r="H134" t="str">
            <v>01/2026</v>
          </cell>
          <cell r="I134">
            <v>0</v>
          </cell>
          <cell r="J134">
            <v>436.31599999999997</v>
          </cell>
          <cell r="K134">
            <v>0</v>
          </cell>
          <cell r="L134">
            <v>139.84</v>
          </cell>
          <cell r="M134">
            <v>0</v>
          </cell>
          <cell r="O134">
            <v>2.27</v>
          </cell>
          <cell r="R134">
            <v>0</v>
          </cell>
          <cell r="S134">
            <v>0</v>
          </cell>
          <cell r="Y134">
            <v>0</v>
          </cell>
          <cell r="Z134">
            <v>0</v>
          </cell>
        </row>
        <row r="135">
          <cell r="C135" t="str">
            <v>HOSPITAL NOSSA SENHORA DAS GRAÇAS - ANTIGO ALFA - CG Nº 024/2022</v>
          </cell>
          <cell r="E135" t="str">
            <v>ANDREA RODRIGUES DE SOUZA CHAMIE</v>
          </cell>
          <cell r="F135" t="str">
            <v>2 - Outros Profissionais da Saúde</v>
          </cell>
          <cell r="G135" t="str">
            <v>2235-05</v>
          </cell>
          <cell r="H135" t="str">
            <v>01/2026</v>
          </cell>
          <cell r="I135">
            <v>0</v>
          </cell>
          <cell r="J135">
            <v>69.230400000000003</v>
          </cell>
          <cell r="K135">
            <v>0</v>
          </cell>
          <cell r="L135">
            <v>139.84</v>
          </cell>
          <cell r="M135">
            <v>2.79</v>
          </cell>
          <cell r="O135">
            <v>4.7699999999999996</v>
          </cell>
          <cell r="R135">
            <v>0</v>
          </cell>
          <cell r="S135">
            <v>0</v>
          </cell>
          <cell r="Y135">
            <v>0</v>
          </cell>
          <cell r="Z135">
            <v>0</v>
          </cell>
        </row>
        <row r="136">
          <cell r="C136" t="str">
            <v>HOSPITAL NOSSA SENHORA DAS GRAÇAS - ANTIGO ALFA - CG Nº 024/2022</v>
          </cell>
          <cell r="E136" t="str">
            <v>ANDREA TAVARES DA SILVA</v>
          </cell>
          <cell r="F136" t="str">
            <v>2 - Outros Profissionais da Saúde</v>
          </cell>
          <cell r="G136" t="str">
            <v>3222-05</v>
          </cell>
          <cell r="H136" t="str">
            <v>01/2026</v>
          </cell>
          <cell r="I136">
            <v>0</v>
          </cell>
          <cell r="J136">
            <v>306.44319999999999</v>
          </cell>
          <cell r="K136">
            <v>0</v>
          </cell>
          <cell r="L136">
            <v>139.84</v>
          </cell>
          <cell r="M136">
            <v>32.42</v>
          </cell>
          <cell r="O136">
            <v>2.27</v>
          </cell>
          <cell r="R136">
            <v>0</v>
          </cell>
          <cell r="S136">
            <v>0</v>
          </cell>
          <cell r="Y136">
            <v>0</v>
          </cell>
          <cell r="Z136">
            <v>0</v>
          </cell>
        </row>
        <row r="137">
          <cell r="C137" t="str">
            <v>HOSPITAL NOSSA SENHORA DAS GRAÇAS - ANTIGO ALFA - CG Nº 024/2022</v>
          </cell>
          <cell r="E137" t="str">
            <v>ANDREA VANESSA MOREIRA DE MELO</v>
          </cell>
          <cell r="F137" t="str">
            <v>3 - Administrativo</v>
          </cell>
          <cell r="G137" t="str">
            <v>2234-45</v>
          </cell>
          <cell r="H137" t="str">
            <v>01/2026</v>
          </cell>
          <cell r="I137">
            <v>0</v>
          </cell>
          <cell r="J137">
            <v>904.16880000000003</v>
          </cell>
          <cell r="K137">
            <v>0</v>
          </cell>
          <cell r="L137">
            <v>139.84</v>
          </cell>
          <cell r="M137">
            <v>30</v>
          </cell>
          <cell r="O137">
            <v>2.27</v>
          </cell>
          <cell r="R137">
            <v>0</v>
          </cell>
          <cell r="S137">
            <v>0</v>
          </cell>
          <cell r="Y137">
            <v>0</v>
          </cell>
          <cell r="Z137">
            <v>0</v>
          </cell>
        </row>
        <row r="138">
          <cell r="C138" t="str">
            <v>HOSPITAL NOSSA SENHORA DAS GRAÇAS - ANTIGO ALFA - CG Nº 024/2022</v>
          </cell>
          <cell r="E138" t="str">
            <v>ANDREIA AUGUSTA DA SILVA</v>
          </cell>
          <cell r="F138" t="str">
            <v>2 - Outros Profissionais da Saúde</v>
          </cell>
          <cell r="G138" t="str">
            <v>3222-05</v>
          </cell>
          <cell r="H138" t="str">
            <v>01/2026</v>
          </cell>
          <cell r="I138">
            <v>0</v>
          </cell>
          <cell r="J138">
            <v>410.92320000000001</v>
          </cell>
          <cell r="K138">
            <v>0</v>
          </cell>
          <cell r="L138">
            <v>139.84</v>
          </cell>
          <cell r="M138">
            <v>32.42</v>
          </cell>
          <cell r="O138">
            <v>2.27</v>
          </cell>
          <cell r="R138">
            <v>141.04356419603076</v>
          </cell>
          <cell r="S138">
            <v>97.91</v>
          </cell>
          <cell r="Y138">
            <v>0</v>
          </cell>
          <cell r="Z138">
            <v>0</v>
          </cell>
        </row>
        <row r="139">
          <cell r="C139" t="str">
            <v>HOSPITAL NOSSA SENHORA DAS GRAÇAS - ANTIGO ALFA - CG Nº 024/2022</v>
          </cell>
          <cell r="E139" t="str">
            <v>ANDREIA CARLA ARAUJO DOS SANTOS</v>
          </cell>
          <cell r="F139" t="str">
            <v>2 - Outros Profissionais da Saúde</v>
          </cell>
          <cell r="G139" t="str">
            <v>3222-05</v>
          </cell>
          <cell r="H139" t="str">
            <v>01/2026</v>
          </cell>
          <cell r="I139">
            <v>0</v>
          </cell>
          <cell r="J139">
            <v>294.66000000000003</v>
          </cell>
          <cell r="K139">
            <v>0</v>
          </cell>
          <cell r="L139">
            <v>139.84</v>
          </cell>
          <cell r="M139">
            <v>32.42</v>
          </cell>
          <cell r="O139">
            <v>2.27</v>
          </cell>
          <cell r="R139">
            <v>141.04356419603076</v>
          </cell>
          <cell r="S139">
            <v>92.07</v>
          </cell>
          <cell r="Y139">
            <v>0</v>
          </cell>
          <cell r="Z139">
            <v>0</v>
          </cell>
        </row>
        <row r="140">
          <cell r="C140" t="str">
            <v>HOSPITAL NOSSA SENHORA DAS GRAÇAS - ANTIGO ALFA - CG Nº 024/2022</v>
          </cell>
          <cell r="E140" t="str">
            <v>ANDREIA JERONIMO DA SILVA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>
            <v>0</v>
          </cell>
          <cell r="J140">
            <v>382.93279999999999</v>
          </cell>
          <cell r="K140">
            <v>0</v>
          </cell>
          <cell r="L140">
            <v>139.84</v>
          </cell>
          <cell r="M140">
            <v>32.42</v>
          </cell>
          <cell r="O140">
            <v>2.27</v>
          </cell>
          <cell r="R140">
            <v>0</v>
          </cell>
          <cell r="S140">
            <v>0</v>
          </cell>
          <cell r="Y140">
            <v>0</v>
          </cell>
          <cell r="Z140">
            <v>0</v>
          </cell>
        </row>
        <row r="141">
          <cell r="C141" t="str">
            <v>HOSPITAL NOSSA SENHORA DAS GRAÇAS - ANTIGO ALFA - CG Nº 024/2022</v>
          </cell>
          <cell r="E141" t="str">
            <v>ANDREIA JOSEFA MATEUS</v>
          </cell>
          <cell r="F141" t="str">
            <v>3 - Administrativo</v>
          </cell>
          <cell r="G141" t="str">
            <v>5143-20</v>
          </cell>
          <cell r="H141" t="str">
            <v>01/2026</v>
          </cell>
          <cell r="I141">
            <v>0</v>
          </cell>
          <cell r="J141">
            <v>410.39120000000003</v>
          </cell>
          <cell r="K141">
            <v>0</v>
          </cell>
          <cell r="L141">
            <v>139.84</v>
          </cell>
          <cell r="M141">
            <v>32.42</v>
          </cell>
          <cell r="O141">
            <v>2.27</v>
          </cell>
          <cell r="R141">
            <v>141.04356419603076</v>
          </cell>
          <cell r="S141">
            <v>0</v>
          </cell>
          <cell r="Y141">
            <v>0</v>
          </cell>
          <cell r="Z141">
            <v>0</v>
          </cell>
        </row>
        <row r="142">
          <cell r="C142" t="str">
            <v>HOSPITAL NOSSA SENHORA DAS GRAÇAS - ANTIGO ALFA - CG Nº 024/2022</v>
          </cell>
          <cell r="E142" t="str">
            <v>ANDREIA RIBEIRO DOS SANTOS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326.95999999999998</v>
          </cell>
          <cell r="K142">
            <v>0</v>
          </cell>
          <cell r="L142">
            <v>139.84</v>
          </cell>
          <cell r="M142">
            <v>32.42</v>
          </cell>
          <cell r="O142">
            <v>2.27</v>
          </cell>
          <cell r="R142">
            <v>0</v>
          </cell>
          <cell r="S142">
            <v>0</v>
          </cell>
          <cell r="Y142">
            <v>0</v>
          </cell>
          <cell r="Z142">
            <v>0</v>
          </cell>
        </row>
        <row r="143">
          <cell r="C143" t="str">
            <v>HOSPITAL NOSSA SENHORA DAS GRAÇAS - ANTIGO ALFA - CG Nº 024/2022</v>
          </cell>
          <cell r="E143" t="str">
            <v>ANDRESA MARIA SALES DOS SANTOS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>
            <v>0</v>
          </cell>
          <cell r="J143">
            <v>317.2824</v>
          </cell>
          <cell r="K143">
            <v>0</v>
          </cell>
          <cell r="L143">
            <v>139.84</v>
          </cell>
          <cell r="M143">
            <v>0</v>
          </cell>
          <cell r="O143">
            <v>2.27</v>
          </cell>
          <cell r="R143">
            <v>141.04356419603076</v>
          </cell>
          <cell r="S143">
            <v>90.94</v>
          </cell>
          <cell r="Y143">
            <v>0</v>
          </cell>
          <cell r="Z143">
            <v>0</v>
          </cell>
        </row>
        <row r="144">
          <cell r="C144" t="str">
            <v>HOSPITAL NOSSA SENHORA DAS GRAÇAS - ANTIGO ALFA - CG Nº 024/2022</v>
          </cell>
          <cell r="E144" t="str">
            <v>ANDRESSA KELLY MONTEIRO TAVARES</v>
          </cell>
          <cell r="F144" t="str">
            <v>2 - Outros Profissionais da Saúde</v>
          </cell>
          <cell r="G144" t="str">
            <v>2236-05</v>
          </cell>
          <cell r="H144" t="str">
            <v>01/2026</v>
          </cell>
          <cell r="I144">
            <v>0</v>
          </cell>
          <cell r="J144">
            <v>251.1688</v>
          </cell>
          <cell r="K144">
            <v>0</v>
          </cell>
          <cell r="L144">
            <v>139.84</v>
          </cell>
          <cell r="M144">
            <v>3.23</v>
          </cell>
          <cell r="O144">
            <v>4.7699999999999996</v>
          </cell>
          <cell r="R144">
            <v>0</v>
          </cell>
          <cell r="S144">
            <v>0</v>
          </cell>
          <cell r="Y144">
            <v>40</v>
          </cell>
          <cell r="Z144">
            <v>0</v>
          </cell>
        </row>
        <row r="145">
          <cell r="C145" t="str">
            <v>HOSPITAL NOSSA SENHORA DAS GRAÇAS - ANTIGO ALFA - CG Nº 024/2022</v>
          </cell>
          <cell r="E145" t="str">
            <v>ANDRESSA LAIS FERREIRA SILVA</v>
          </cell>
          <cell r="F145" t="str">
            <v>2 - Outros Profissionais da Saúde</v>
          </cell>
          <cell r="G145" t="str">
            <v>2237-10</v>
          </cell>
          <cell r="H145" t="str">
            <v>01/2026</v>
          </cell>
          <cell r="I145">
            <v>0</v>
          </cell>
          <cell r="J145">
            <v>293.65600000000001</v>
          </cell>
          <cell r="K145">
            <v>0</v>
          </cell>
          <cell r="L145">
            <v>139.84</v>
          </cell>
          <cell r="M145">
            <v>0</v>
          </cell>
          <cell r="O145">
            <v>2.27</v>
          </cell>
          <cell r="R145">
            <v>0</v>
          </cell>
          <cell r="S145">
            <v>0</v>
          </cell>
          <cell r="Y145">
            <v>0</v>
          </cell>
          <cell r="Z145">
            <v>0</v>
          </cell>
        </row>
        <row r="146">
          <cell r="C146" t="str">
            <v>HOSPITAL NOSSA SENHORA DAS GRAÇAS - ANTIGO ALFA - CG Nº 024/2022</v>
          </cell>
          <cell r="E146" t="str">
            <v>ANDREZA BATISTA DA SILVA</v>
          </cell>
          <cell r="F146" t="str">
            <v>3 - Administrativo</v>
          </cell>
          <cell r="G146" t="str">
            <v>3132-15</v>
          </cell>
          <cell r="H146" t="str">
            <v>01/2026</v>
          </cell>
          <cell r="I146">
            <v>0</v>
          </cell>
          <cell r="J146">
            <v>237.92959999999999</v>
          </cell>
          <cell r="K146">
            <v>0</v>
          </cell>
          <cell r="L146">
            <v>139.84</v>
          </cell>
          <cell r="M146">
            <v>60.13</v>
          </cell>
          <cell r="O146">
            <v>2.27</v>
          </cell>
          <cell r="R146">
            <v>370.23935601458072</v>
          </cell>
          <cell r="S146">
            <v>169.66</v>
          </cell>
          <cell r="Y146">
            <v>0</v>
          </cell>
          <cell r="Z146">
            <v>0</v>
          </cell>
        </row>
        <row r="147">
          <cell r="C147" t="str">
            <v>HOSPITAL NOSSA SENHORA DAS GRAÇAS - ANTIGO ALFA - CG Nº 024/2022</v>
          </cell>
          <cell r="E147" t="str">
            <v>ANDREZA CECILIA DA SILVA</v>
          </cell>
          <cell r="F147" t="str">
            <v>2 - Outros Profissionais da Saúde</v>
          </cell>
          <cell r="G147" t="str">
            <v>3222-05</v>
          </cell>
          <cell r="H147" t="str">
            <v>01/2026</v>
          </cell>
          <cell r="I147">
            <v>0</v>
          </cell>
          <cell r="J147">
            <v>291.38720000000001</v>
          </cell>
          <cell r="K147">
            <v>0</v>
          </cell>
          <cell r="L147">
            <v>139.84</v>
          </cell>
          <cell r="M147">
            <v>32.42</v>
          </cell>
          <cell r="O147">
            <v>2.27</v>
          </cell>
          <cell r="R147">
            <v>0</v>
          </cell>
          <cell r="S147">
            <v>0</v>
          </cell>
          <cell r="Y147">
            <v>0</v>
          </cell>
          <cell r="Z147">
            <v>0</v>
          </cell>
        </row>
        <row r="148">
          <cell r="C148" t="str">
            <v>HOSPITAL NOSSA SENHORA DAS GRAÇAS - ANTIGO ALFA - CG Nº 024/2022</v>
          </cell>
          <cell r="E148" t="str">
            <v>ANDREZA CRISTINA DE FREITAS</v>
          </cell>
          <cell r="F148" t="str">
            <v>2 - Outros Profissionais da Saúde</v>
          </cell>
          <cell r="G148" t="str">
            <v>3222-05</v>
          </cell>
          <cell r="H148" t="str">
            <v>01/2026</v>
          </cell>
          <cell r="I148">
            <v>0</v>
          </cell>
          <cell r="J148">
            <v>311.56</v>
          </cell>
          <cell r="K148">
            <v>0</v>
          </cell>
          <cell r="L148">
            <v>139.84</v>
          </cell>
          <cell r="M148">
            <v>32.42</v>
          </cell>
          <cell r="O148">
            <v>2.27</v>
          </cell>
          <cell r="R148">
            <v>282.08712839206152</v>
          </cell>
          <cell r="S148">
            <v>97.26</v>
          </cell>
          <cell r="Y148">
            <v>0</v>
          </cell>
          <cell r="Z148">
            <v>0</v>
          </cell>
        </row>
        <row r="149">
          <cell r="C149" t="str">
            <v>HOSPITAL NOSSA SENHORA DAS GRAÇAS - ANTIGO ALFA - CG Nº 024/2022</v>
          </cell>
          <cell r="E149" t="str">
            <v>ANDREZA DINIZ SOARES VALOIS</v>
          </cell>
          <cell r="F149" t="str">
            <v>2 - Outros Profissionais da Saúde</v>
          </cell>
          <cell r="G149" t="str">
            <v>2235-05</v>
          </cell>
          <cell r="H149" t="str">
            <v>01/2026</v>
          </cell>
          <cell r="I149">
            <v>0</v>
          </cell>
          <cell r="J149">
            <v>495.92720000000003</v>
          </cell>
          <cell r="K149">
            <v>0</v>
          </cell>
          <cell r="L149">
            <v>139.84</v>
          </cell>
          <cell r="M149">
            <v>3.59</v>
          </cell>
          <cell r="O149">
            <v>4.7699999999999996</v>
          </cell>
          <cell r="R149">
            <v>0</v>
          </cell>
          <cell r="S149">
            <v>0</v>
          </cell>
          <cell r="Y149">
            <v>0</v>
          </cell>
          <cell r="Z149">
            <v>0</v>
          </cell>
        </row>
        <row r="150">
          <cell r="C150" t="str">
            <v>HOSPITAL NOSSA SENHORA DAS GRAÇAS - ANTIGO ALFA - CG Nº 024/2022</v>
          </cell>
          <cell r="E150" t="str">
            <v>ANDREZA FERREIRA DE QUEIROZ</v>
          </cell>
          <cell r="F150" t="str">
            <v>2 - Outros Profissionais da Saúde</v>
          </cell>
          <cell r="G150" t="str">
            <v>2236-05</v>
          </cell>
          <cell r="H150" t="str">
            <v>01/2026</v>
          </cell>
          <cell r="I150">
            <v>0</v>
          </cell>
          <cell r="J150">
            <v>232.1096</v>
          </cell>
          <cell r="K150">
            <v>0</v>
          </cell>
          <cell r="L150">
            <v>139.84</v>
          </cell>
          <cell r="M150">
            <v>3.06</v>
          </cell>
          <cell r="O150">
            <v>4.7699999999999996</v>
          </cell>
          <cell r="R150">
            <v>0</v>
          </cell>
          <cell r="S150">
            <v>0</v>
          </cell>
          <cell r="Y150">
            <v>0</v>
          </cell>
          <cell r="Z150">
            <v>0</v>
          </cell>
        </row>
        <row r="151">
          <cell r="C151" t="str">
            <v>HOSPITAL NOSSA SENHORA DAS GRAÇAS - ANTIGO ALFA - CG Nº 024/2022</v>
          </cell>
          <cell r="E151" t="str">
            <v>ANDREZA GLEICE GONCALVES DE OLIVEIRA</v>
          </cell>
          <cell r="F151" t="str">
            <v>2 - Outros Profissionais da Saúde</v>
          </cell>
          <cell r="G151" t="str">
            <v>2237-05</v>
          </cell>
          <cell r="H151" t="str">
            <v>01/2026</v>
          </cell>
          <cell r="I151">
            <v>0</v>
          </cell>
          <cell r="J151">
            <v>131.28</v>
          </cell>
          <cell r="K151">
            <v>0</v>
          </cell>
          <cell r="L151">
            <v>139.84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Y151">
            <v>0</v>
          </cell>
          <cell r="Z151">
            <v>0</v>
          </cell>
        </row>
        <row r="152">
          <cell r="C152" t="str">
            <v>HOSPITAL NOSSA SENHORA DAS GRAÇAS - ANTIGO ALFA - CG Nº 024/2022</v>
          </cell>
          <cell r="E152" t="str">
            <v>ANDREZA MARIA DE PONTES FERREIRA SOUZA</v>
          </cell>
          <cell r="F152" t="str">
            <v>2 - Outros Profissionais da Saúde</v>
          </cell>
          <cell r="G152" t="str">
            <v>2235-05</v>
          </cell>
          <cell r="H152" t="str">
            <v>01/2026</v>
          </cell>
          <cell r="I152">
            <v>0</v>
          </cell>
          <cell r="J152">
            <v>476.2688</v>
          </cell>
          <cell r="K152">
            <v>0</v>
          </cell>
          <cell r="L152">
            <v>139.84</v>
          </cell>
          <cell r="M152">
            <v>0</v>
          </cell>
          <cell r="O152">
            <v>4.7699999999999996</v>
          </cell>
          <cell r="R152">
            <v>0</v>
          </cell>
          <cell r="S152">
            <v>0</v>
          </cell>
          <cell r="Y152">
            <v>0</v>
          </cell>
          <cell r="Z152">
            <v>0</v>
          </cell>
        </row>
        <row r="153">
          <cell r="C153" t="str">
            <v>HOSPITAL NOSSA SENHORA DAS GRAÇAS - ANTIGO ALFA - CG Nº 024/2022</v>
          </cell>
          <cell r="E153" t="str">
            <v>ANE BEZERRA DA SILVA</v>
          </cell>
          <cell r="F153" t="str">
            <v>2 - Outros Profissionais da Saúde</v>
          </cell>
          <cell r="G153" t="str">
            <v>2236-05</v>
          </cell>
          <cell r="H153" t="str">
            <v>01/2026</v>
          </cell>
          <cell r="I153">
            <v>0</v>
          </cell>
          <cell r="J153">
            <v>221.6456</v>
          </cell>
          <cell r="K153">
            <v>0</v>
          </cell>
          <cell r="L153">
            <v>139.84</v>
          </cell>
          <cell r="M153">
            <v>2.58</v>
          </cell>
          <cell r="O153">
            <v>4.7699999999999996</v>
          </cell>
          <cell r="R153">
            <v>0</v>
          </cell>
          <cell r="S153">
            <v>0</v>
          </cell>
          <cell r="Y153">
            <v>0</v>
          </cell>
          <cell r="Z153">
            <v>0</v>
          </cell>
        </row>
        <row r="154">
          <cell r="C154" t="str">
            <v>HOSPITAL NOSSA SENHORA DAS GRAÇAS - ANTIGO ALFA - CG Nº 024/2022</v>
          </cell>
          <cell r="E154" t="str">
            <v>ANELI SANTANA MARTINS</v>
          </cell>
          <cell r="F154" t="str">
            <v>3 - Administrativo</v>
          </cell>
          <cell r="G154" t="str">
            <v>5143-20</v>
          </cell>
          <cell r="H154" t="str">
            <v>01/2026</v>
          </cell>
          <cell r="I154">
            <v>0</v>
          </cell>
          <cell r="J154">
            <v>231.672</v>
          </cell>
          <cell r="K154">
            <v>0</v>
          </cell>
          <cell r="L154">
            <v>139.84</v>
          </cell>
          <cell r="M154">
            <v>32.42</v>
          </cell>
          <cell r="O154">
            <v>2.27</v>
          </cell>
          <cell r="R154">
            <v>282.08712839206152</v>
          </cell>
          <cell r="S154">
            <v>91.42</v>
          </cell>
          <cell r="Y154">
            <v>0</v>
          </cell>
          <cell r="Z154">
            <v>0</v>
          </cell>
        </row>
        <row r="155">
          <cell r="C155" t="str">
            <v>HOSPITAL NOSSA SENHORA DAS GRAÇAS - ANTIGO ALFA - CG Nº 024/2022</v>
          </cell>
          <cell r="E155" t="str">
            <v>ANGELA CAVALCANTI DE CARVALHO</v>
          </cell>
          <cell r="F155" t="str">
            <v>2 - Outros Profissionais da Saúde</v>
          </cell>
          <cell r="G155" t="str">
            <v>3222-05</v>
          </cell>
          <cell r="H155" t="str">
            <v>01/2026</v>
          </cell>
          <cell r="I155">
            <v>0</v>
          </cell>
          <cell r="J155">
            <v>312.3272</v>
          </cell>
          <cell r="K155">
            <v>0</v>
          </cell>
          <cell r="L155">
            <v>139.84</v>
          </cell>
          <cell r="M155">
            <v>32.42</v>
          </cell>
          <cell r="O155">
            <v>2.27</v>
          </cell>
          <cell r="R155">
            <v>141.04356419603076</v>
          </cell>
          <cell r="S155">
            <v>86.89</v>
          </cell>
          <cell r="Y155">
            <v>0</v>
          </cell>
          <cell r="Z155">
            <v>0</v>
          </cell>
        </row>
        <row r="156">
          <cell r="C156" t="str">
            <v>HOSPITAL NOSSA SENHORA DAS GRAÇAS - ANTIGO ALFA - CG Nº 024/2022</v>
          </cell>
          <cell r="E156" t="str">
            <v>ANGELA MARCIA DA SILVA VITORINO</v>
          </cell>
          <cell r="F156" t="str">
            <v>2 - Outros Profissionais da Saúde</v>
          </cell>
          <cell r="G156" t="str">
            <v>5211-30</v>
          </cell>
          <cell r="H156" t="str">
            <v>01/2026</v>
          </cell>
          <cell r="I156">
            <v>0</v>
          </cell>
          <cell r="J156">
            <v>164.82320000000001</v>
          </cell>
          <cell r="K156">
            <v>0</v>
          </cell>
          <cell r="L156">
            <v>139.84</v>
          </cell>
          <cell r="M156">
            <v>0</v>
          </cell>
          <cell r="O156">
            <v>2.27</v>
          </cell>
          <cell r="R156">
            <v>141.04356419603076</v>
          </cell>
          <cell r="S156">
            <v>106.44</v>
          </cell>
          <cell r="Y156">
            <v>0</v>
          </cell>
          <cell r="Z156">
            <v>0</v>
          </cell>
        </row>
        <row r="157">
          <cell r="C157" t="str">
            <v>HOSPITAL NOSSA SENHORA DAS GRAÇAS - ANTIGO ALFA - CG Nº 024/2022</v>
          </cell>
          <cell r="E157" t="str">
            <v>ANGELA MARIA DA SILVA RIBEIRO BELISARIO</v>
          </cell>
          <cell r="F157" t="str">
            <v>2 - Outros Profissionais da Saúde</v>
          </cell>
          <cell r="G157" t="str">
            <v>2235-05</v>
          </cell>
          <cell r="H157" t="str">
            <v>01/2026</v>
          </cell>
          <cell r="I157">
            <v>0</v>
          </cell>
          <cell r="J157">
            <v>506.96879999999999</v>
          </cell>
          <cell r="K157">
            <v>0</v>
          </cell>
          <cell r="L157">
            <v>139.84</v>
          </cell>
          <cell r="M157">
            <v>3.59</v>
          </cell>
          <cell r="O157">
            <v>4.7699999999999996</v>
          </cell>
          <cell r="R157">
            <v>0</v>
          </cell>
          <cell r="S157">
            <v>0</v>
          </cell>
          <cell r="Y157">
            <v>0</v>
          </cell>
          <cell r="Z157">
            <v>0</v>
          </cell>
        </row>
        <row r="158">
          <cell r="C158" t="str">
            <v>HOSPITAL NOSSA SENHORA DAS GRAÇAS - ANTIGO ALFA - CG Nº 024/2022</v>
          </cell>
          <cell r="E158" t="str">
            <v>ANGELA MARIA MARCELINO DE MOURA FERREIRA</v>
          </cell>
          <cell r="F158" t="str">
            <v>2 - Outros Profissionais da Saúde</v>
          </cell>
          <cell r="G158" t="str">
            <v>3222-05</v>
          </cell>
          <cell r="H158" t="str">
            <v>01/2026</v>
          </cell>
          <cell r="I158">
            <v>0</v>
          </cell>
          <cell r="J158">
            <v>292.66000000000003</v>
          </cell>
          <cell r="K158">
            <v>0</v>
          </cell>
          <cell r="L158">
            <v>139.84</v>
          </cell>
          <cell r="M158">
            <v>0</v>
          </cell>
          <cell r="O158">
            <v>2.27</v>
          </cell>
          <cell r="R158">
            <v>282.08712839206152</v>
          </cell>
          <cell r="S158">
            <v>97.26</v>
          </cell>
          <cell r="Y158">
            <v>0</v>
          </cell>
          <cell r="Z158">
            <v>0</v>
          </cell>
        </row>
        <row r="159">
          <cell r="C159" t="str">
            <v>HOSPITAL NOSSA SENHORA DAS GRAÇAS - ANTIGO ALFA - CG Nº 024/2022</v>
          </cell>
          <cell r="E159" t="str">
            <v>ANGELICA AYRES RODRIGUES DA COSTA</v>
          </cell>
          <cell r="F159" t="str">
            <v>2 - Outros Profissionais da Saúde</v>
          </cell>
          <cell r="G159" t="str">
            <v>2235-05</v>
          </cell>
          <cell r="H159" t="str">
            <v>01/2026</v>
          </cell>
          <cell r="I159">
            <v>0</v>
          </cell>
          <cell r="J159">
            <v>508.07440000000003</v>
          </cell>
          <cell r="K159">
            <v>0</v>
          </cell>
          <cell r="L159">
            <v>139.84</v>
          </cell>
          <cell r="M159">
            <v>3.59</v>
          </cell>
          <cell r="O159">
            <v>4.7699999999999996</v>
          </cell>
          <cell r="R159">
            <v>0</v>
          </cell>
          <cell r="S159">
            <v>0</v>
          </cell>
          <cell r="Y159">
            <v>0</v>
          </cell>
          <cell r="Z159">
            <v>0</v>
          </cell>
        </row>
        <row r="160">
          <cell r="C160" t="str">
            <v>HOSPITAL NOSSA SENHORA DAS GRAÇAS - ANTIGO ALFA - CG Nº 024/2022</v>
          </cell>
          <cell r="E160" t="str">
            <v>ANGELICA FERREIRA DE LIMA TAVARES DO NASCIMENTO</v>
          </cell>
          <cell r="F160" t="str">
            <v>2 - Outros Profissionais da Saúde</v>
          </cell>
          <cell r="G160" t="str">
            <v>3222-05</v>
          </cell>
          <cell r="H160" t="str">
            <v>01/2026</v>
          </cell>
          <cell r="I160">
            <v>0</v>
          </cell>
          <cell r="J160">
            <v>447.35120000000001</v>
          </cell>
          <cell r="K160">
            <v>0</v>
          </cell>
          <cell r="L160">
            <v>139.84</v>
          </cell>
          <cell r="M160">
            <v>32.42</v>
          </cell>
          <cell r="O160">
            <v>2.27</v>
          </cell>
          <cell r="R160">
            <v>0</v>
          </cell>
          <cell r="S160">
            <v>0</v>
          </cell>
          <cell r="Y160">
            <v>0</v>
          </cell>
          <cell r="Z160">
            <v>0</v>
          </cell>
        </row>
        <row r="161">
          <cell r="C161" t="str">
            <v>HOSPITAL NOSSA SENHORA DAS GRAÇAS - ANTIGO ALFA - CG Nº 024/2022</v>
          </cell>
          <cell r="E161" t="str">
            <v>ANNA KARLLA BEZERRA DE ALMEIDA PAIXAO</v>
          </cell>
          <cell r="F161" t="str">
            <v>2 - Outros Profissionais da Saúde</v>
          </cell>
          <cell r="G161" t="str">
            <v>2235-05</v>
          </cell>
          <cell r="H161" t="str">
            <v>01/2026</v>
          </cell>
          <cell r="I161">
            <v>0</v>
          </cell>
          <cell r="J161">
            <v>478.8032</v>
          </cell>
          <cell r="K161">
            <v>0</v>
          </cell>
          <cell r="L161">
            <v>139.84</v>
          </cell>
          <cell r="M161">
            <v>3.59</v>
          </cell>
          <cell r="O161">
            <v>4.7699999999999996</v>
          </cell>
          <cell r="R161">
            <v>0</v>
          </cell>
          <cell r="S161">
            <v>0</v>
          </cell>
          <cell r="Y161">
            <v>0</v>
          </cell>
          <cell r="Z161">
            <v>0</v>
          </cell>
        </row>
        <row r="162">
          <cell r="C162" t="str">
            <v>HOSPITAL NOSSA SENHORA DAS GRAÇAS - ANTIGO ALFA - CG Nº 024/2022</v>
          </cell>
          <cell r="E162" t="str">
            <v>ANNA VALERIA DE MENDONCA FONSECA FAUSTINO MONTEIRO</v>
          </cell>
          <cell r="F162" t="str">
            <v>3 - Administrativo</v>
          </cell>
          <cell r="G162" t="str">
            <v>2515-10</v>
          </cell>
          <cell r="H162" t="str">
            <v>01/2026</v>
          </cell>
          <cell r="I162">
            <v>0</v>
          </cell>
          <cell r="J162">
            <v>396.57839999999999</v>
          </cell>
          <cell r="K162">
            <v>0</v>
          </cell>
          <cell r="L162">
            <v>139.84</v>
          </cell>
          <cell r="M162">
            <v>0</v>
          </cell>
          <cell r="O162">
            <v>2.27</v>
          </cell>
          <cell r="R162">
            <v>0</v>
          </cell>
          <cell r="S162">
            <v>0</v>
          </cell>
          <cell r="Y162">
            <v>0</v>
          </cell>
          <cell r="Z162">
            <v>0</v>
          </cell>
        </row>
        <row r="163">
          <cell r="C163" t="str">
            <v>HOSPITAL NOSSA SENHORA DAS GRAÇAS - ANTIGO ALFA - CG Nº 024/2022</v>
          </cell>
          <cell r="E163" t="str">
            <v>ANTONI FELIPE DA SILVA</v>
          </cell>
          <cell r="F163" t="str">
            <v>2 - Outros Profissionais da Saúde</v>
          </cell>
          <cell r="G163" t="str">
            <v>3242-05</v>
          </cell>
          <cell r="H163" t="str">
            <v>01/2026</v>
          </cell>
          <cell r="I163">
            <v>0</v>
          </cell>
          <cell r="J163">
            <v>201.5984</v>
          </cell>
          <cell r="K163">
            <v>0</v>
          </cell>
          <cell r="L163">
            <v>139.84</v>
          </cell>
          <cell r="M163">
            <v>0</v>
          </cell>
          <cell r="O163">
            <v>2.27</v>
          </cell>
          <cell r="R163">
            <v>0</v>
          </cell>
          <cell r="S163">
            <v>0</v>
          </cell>
          <cell r="Y163">
            <v>0</v>
          </cell>
          <cell r="Z163">
            <v>0</v>
          </cell>
        </row>
        <row r="164">
          <cell r="C164" t="str">
            <v>HOSPITAL NOSSA SENHORA DAS GRAÇAS - ANTIGO ALFA - CG Nº 024/2022</v>
          </cell>
          <cell r="E164" t="str">
            <v>ANTONIO JOSE DA SILVA</v>
          </cell>
          <cell r="F164" t="str">
            <v>3 - Administrativo</v>
          </cell>
          <cell r="G164" t="str">
            <v>7823-05</v>
          </cell>
          <cell r="H164" t="str">
            <v>01/2026</v>
          </cell>
          <cell r="I164">
            <v>0</v>
          </cell>
          <cell r="J164">
            <v>292.17439999999999</v>
          </cell>
          <cell r="K164">
            <v>0</v>
          </cell>
          <cell r="L164">
            <v>139.84</v>
          </cell>
          <cell r="M164">
            <v>35.26</v>
          </cell>
          <cell r="O164">
            <v>2.27</v>
          </cell>
          <cell r="R164">
            <v>282.08712839206152</v>
          </cell>
          <cell r="S164">
            <v>105.78</v>
          </cell>
          <cell r="Y164">
            <v>0</v>
          </cell>
          <cell r="Z164">
            <v>0</v>
          </cell>
        </row>
        <row r="165">
          <cell r="C165" t="str">
            <v>HOSPITAL NOSSA SENHORA DAS GRAÇAS - ANTIGO ALFA - CG Nº 024/2022</v>
          </cell>
          <cell r="E165" t="str">
            <v>ANTONIO JOSE DOS SANTOS</v>
          </cell>
          <cell r="F165" t="str">
            <v>3 - Administrativo</v>
          </cell>
          <cell r="G165" t="str">
            <v>4141-05</v>
          </cell>
          <cell r="H165" t="str">
            <v>01/2026</v>
          </cell>
          <cell r="I165">
            <v>0</v>
          </cell>
          <cell r="J165">
            <v>137.5752</v>
          </cell>
          <cell r="K165">
            <v>0</v>
          </cell>
          <cell r="L165">
            <v>139.84</v>
          </cell>
          <cell r="M165">
            <v>0</v>
          </cell>
          <cell r="O165">
            <v>2.27</v>
          </cell>
          <cell r="R165">
            <v>370.23935601458072</v>
          </cell>
          <cell r="S165">
            <v>103.18</v>
          </cell>
          <cell r="Y165">
            <v>0</v>
          </cell>
          <cell r="Z165">
            <v>0</v>
          </cell>
        </row>
        <row r="166">
          <cell r="C166" t="str">
            <v>HOSPITAL NOSSA SENHORA DAS GRAÇAS - ANTIGO ALFA - CG Nº 024/2022</v>
          </cell>
          <cell r="E166" t="str">
            <v>ANTONIO ROBERTO PANTOJA RUIVO</v>
          </cell>
          <cell r="F166" t="str">
            <v>2 - Outros Profissionais da Saúde</v>
          </cell>
          <cell r="G166" t="str">
            <v>5211-30</v>
          </cell>
          <cell r="H166" t="str">
            <v>01/2026</v>
          </cell>
          <cell r="I166">
            <v>0</v>
          </cell>
          <cell r="J166">
            <v>147.54400000000001</v>
          </cell>
          <cell r="K166">
            <v>0</v>
          </cell>
          <cell r="L166">
            <v>139.84</v>
          </cell>
          <cell r="M166">
            <v>35.479999999999997</v>
          </cell>
          <cell r="O166">
            <v>2.27</v>
          </cell>
          <cell r="R166">
            <v>0</v>
          </cell>
          <cell r="S166">
            <v>0</v>
          </cell>
          <cell r="Y166">
            <v>0</v>
          </cell>
          <cell r="Z166">
            <v>0</v>
          </cell>
        </row>
        <row r="167">
          <cell r="C167" t="str">
            <v>HOSPITAL NOSSA SENHORA DAS GRAÇAS - ANTIGO ALFA - CG Nº 024/2022</v>
          </cell>
          <cell r="E167" t="str">
            <v>ANTONIO SAVIO INACIO</v>
          </cell>
          <cell r="F167" t="str">
            <v>2 - Outros Profissionais da Saúde</v>
          </cell>
          <cell r="G167" t="str">
            <v>2235-05</v>
          </cell>
          <cell r="H167" t="str">
            <v>01/2026</v>
          </cell>
          <cell r="I167">
            <v>0</v>
          </cell>
          <cell r="J167">
            <v>459.096</v>
          </cell>
          <cell r="K167">
            <v>0</v>
          </cell>
          <cell r="L167">
            <v>139.84</v>
          </cell>
          <cell r="M167">
            <v>3.59</v>
          </cell>
          <cell r="O167">
            <v>4.7699999999999996</v>
          </cell>
          <cell r="R167">
            <v>0</v>
          </cell>
          <cell r="S167">
            <v>0</v>
          </cell>
          <cell r="Y167">
            <v>0</v>
          </cell>
          <cell r="Z167">
            <v>0</v>
          </cell>
        </row>
        <row r="168">
          <cell r="C168" t="str">
            <v>HOSPITAL NOSSA SENHORA DAS GRAÇAS - ANTIGO ALFA - CG Nº 024/2022</v>
          </cell>
          <cell r="E168" t="str">
            <v>ANTONIO WAGNER AMORIM SANTOS E SILVA</v>
          </cell>
          <cell r="F168" t="str">
            <v>2 - Outros Profissionais da Saúde</v>
          </cell>
          <cell r="G168" t="str">
            <v>3241-15</v>
          </cell>
          <cell r="H168" t="str">
            <v>01/2026</v>
          </cell>
          <cell r="I168">
            <v>0</v>
          </cell>
          <cell r="J168">
            <v>310.35599999999999</v>
          </cell>
          <cell r="K168">
            <v>0</v>
          </cell>
          <cell r="L168">
            <v>139.84</v>
          </cell>
          <cell r="M168">
            <v>0</v>
          </cell>
          <cell r="O168">
            <v>2.27</v>
          </cell>
          <cell r="R168">
            <v>0</v>
          </cell>
          <cell r="S168">
            <v>0</v>
          </cell>
          <cell r="Y168">
            <v>0</v>
          </cell>
          <cell r="Z168">
            <v>0</v>
          </cell>
        </row>
        <row r="169">
          <cell r="C169" t="str">
            <v>HOSPITAL NOSSA SENHORA DAS GRAÇAS - ANTIGO ALFA - CG Nº 024/2022</v>
          </cell>
          <cell r="E169" t="str">
            <v>ARIADINE GRASIELE CESARIO FERREIRA</v>
          </cell>
          <cell r="F169" t="str">
            <v>3 - Administrativo</v>
          </cell>
          <cell r="G169" t="str">
            <v>4110-10</v>
          </cell>
          <cell r="H169" t="str">
            <v>01/2026</v>
          </cell>
          <cell r="I169">
            <v>0</v>
          </cell>
          <cell r="J169">
            <v>117.9496</v>
          </cell>
          <cell r="K169">
            <v>0</v>
          </cell>
          <cell r="L169">
            <v>139.84</v>
          </cell>
          <cell r="M169">
            <v>32.42</v>
          </cell>
          <cell r="O169">
            <v>2.27</v>
          </cell>
          <cell r="R169">
            <v>0</v>
          </cell>
          <cell r="S169">
            <v>0</v>
          </cell>
          <cell r="Y169">
            <v>0</v>
          </cell>
          <cell r="Z169">
            <v>0</v>
          </cell>
        </row>
        <row r="170">
          <cell r="C170" t="str">
            <v>HOSPITAL NOSSA SENHORA DAS GRAÇAS - ANTIGO ALFA - CG Nº 024/2022</v>
          </cell>
          <cell r="E170" t="str">
            <v>ARTHUR ANTONIO FERREIRA RODRIGUES</v>
          </cell>
          <cell r="F170" t="str">
            <v>3 - Administrativo</v>
          </cell>
          <cell r="G170" t="str">
            <v>5143-10</v>
          </cell>
          <cell r="H170" t="str">
            <v>01/2026</v>
          </cell>
          <cell r="I170">
            <v>0</v>
          </cell>
          <cell r="J170">
            <v>150.08959999999999</v>
          </cell>
          <cell r="K170">
            <v>0</v>
          </cell>
          <cell r="L170">
            <v>139.84</v>
          </cell>
          <cell r="M170">
            <v>0</v>
          </cell>
          <cell r="O170">
            <v>2.27</v>
          </cell>
          <cell r="R170">
            <v>370.23935601458072</v>
          </cell>
          <cell r="S170">
            <v>108.64</v>
          </cell>
          <cell r="Y170">
            <v>0</v>
          </cell>
          <cell r="Z170">
            <v>0</v>
          </cell>
        </row>
        <row r="171">
          <cell r="C171" t="str">
            <v>HOSPITAL NOSSA SENHORA DAS GRAÇAS - ANTIGO ALFA - CG Nº 024/2022</v>
          </cell>
          <cell r="E171" t="str">
            <v>ARTHUR FELIPE DE AGUIAR MARTINS</v>
          </cell>
          <cell r="F171" t="str">
            <v>2 - Outros Profissionais da Saúde</v>
          </cell>
          <cell r="G171" t="str">
            <v>3241-15</v>
          </cell>
          <cell r="H171" t="str">
            <v>01/2026</v>
          </cell>
          <cell r="I171">
            <v>0</v>
          </cell>
          <cell r="J171">
            <v>307.20319999999998</v>
          </cell>
          <cell r="K171">
            <v>0</v>
          </cell>
          <cell r="L171">
            <v>139.84</v>
          </cell>
          <cell r="M171">
            <v>0</v>
          </cell>
          <cell r="O171">
            <v>2.27</v>
          </cell>
          <cell r="R171">
            <v>0</v>
          </cell>
          <cell r="S171">
            <v>0</v>
          </cell>
          <cell r="Y171">
            <v>0</v>
          </cell>
          <cell r="Z171">
            <v>0</v>
          </cell>
        </row>
        <row r="172">
          <cell r="C172" t="str">
            <v>HOSPITAL NOSSA SENHORA DAS GRAÇAS - ANTIGO ALFA - CG Nº 024/2022</v>
          </cell>
          <cell r="E172" t="str">
            <v>ARTHUR FELIPE LAURIANO BARBOSA</v>
          </cell>
          <cell r="F172" t="str">
            <v>2 - Outros Profissionais da Saúde</v>
          </cell>
          <cell r="G172" t="str">
            <v>2237-05</v>
          </cell>
          <cell r="H172" t="str">
            <v>01/2026</v>
          </cell>
          <cell r="I172">
            <v>0</v>
          </cell>
          <cell r="J172">
            <v>182.02719999999999</v>
          </cell>
          <cell r="K172">
            <v>0</v>
          </cell>
          <cell r="L172">
            <v>139.84</v>
          </cell>
          <cell r="M172">
            <v>32.42</v>
          </cell>
          <cell r="O172">
            <v>2.27</v>
          </cell>
          <cell r="R172">
            <v>0</v>
          </cell>
          <cell r="S172">
            <v>0</v>
          </cell>
          <cell r="Y172">
            <v>0</v>
          </cell>
          <cell r="Z172">
            <v>0</v>
          </cell>
        </row>
        <row r="173">
          <cell r="C173" t="str">
            <v>HOSPITAL NOSSA SENHORA DAS GRAÇAS - ANTIGO ALFA - CG Nº 024/2022</v>
          </cell>
          <cell r="E173" t="str">
            <v>ARTHUR PEREIRA MARTINS DE LIMA</v>
          </cell>
          <cell r="F173" t="str">
            <v>3 - Administrativo</v>
          </cell>
          <cell r="G173" t="str">
            <v>1210-10</v>
          </cell>
          <cell r="H173" t="str">
            <v>01/2026</v>
          </cell>
          <cell r="I173">
            <v>0</v>
          </cell>
          <cell r="J173">
            <v>2196.6848</v>
          </cell>
          <cell r="K173">
            <v>0</v>
          </cell>
          <cell r="L173">
            <v>139.84</v>
          </cell>
          <cell r="M173">
            <v>44</v>
          </cell>
          <cell r="O173">
            <v>2.27</v>
          </cell>
          <cell r="R173">
            <v>0</v>
          </cell>
          <cell r="S173">
            <v>0</v>
          </cell>
          <cell r="Y173">
            <v>0</v>
          </cell>
          <cell r="Z173">
            <v>0</v>
          </cell>
        </row>
        <row r="174">
          <cell r="C174" t="str">
            <v>HOSPITAL NOSSA SENHORA DAS GRAÇAS - ANTIGO ALFA - CG Nº 024/2022</v>
          </cell>
          <cell r="E174" t="str">
            <v>AUDENYS CASTRO DA SILVA</v>
          </cell>
          <cell r="F174" t="str">
            <v>3 - Administrativo</v>
          </cell>
          <cell r="G174" t="str">
            <v>4110-10</v>
          </cell>
          <cell r="H174" t="str">
            <v>01/2026</v>
          </cell>
          <cell r="I174">
            <v>0</v>
          </cell>
          <cell r="J174">
            <v>148.15360000000001</v>
          </cell>
          <cell r="K174">
            <v>0</v>
          </cell>
          <cell r="L174">
            <v>139.84</v>
          </cell>
          <cell r="M174">
            <v>32.42</v>
          </cell>
          <cell r="O174">
            <v>2.27</v>
          </cell>
          <cell r="R174">
            <v>0</v>
          </cell>
          <cell r="S174">
            <v>0</v>
          </cell>
          <cell r="Y174">
            <v>0</v>
          </cell>
          <cell r="Z174">
            <v>0</v>
          </cell>
        </row>
        <row r="175">
          <cell r="C175" t="str">
            <v>HOSPITAL NOSSA SENHORA DAS GRAÇAS - ANTIGO ALFA - CG Nº 024/2022</v>
          </cell>
          <cell r="E175" t="str">
            <v>AUGUSTA VERONICA DE ALMEIDA CELESTINO DA SILVA</v>
          </cell>
          <cell r="F175" t="str">
            <v>2 - Outros Profissionais da Saúde</v>
          </cell>
          <cell r="G175" t="str">
            <v>3222-05</v>
          </cell>
          <cell r="H175" t="str">
            <v>01/2026</v>
          </cell>
          <cell r="I175">
            <v>0</v>
          </cell>
          <cell r="J175">
            <v>195.06800000000001</v>
          </cell>
          <cell r="K175">
            <v>0</v>
          </cell>
          <cell r="L175">
            <v>139.84</v>
          </cell>
          <cell r="M175">
            <v>0</v>
          </cell>
          <cell r="O175">
            <v>0</v>
          </cell>
          <cell r="R175">
            <v>0</v>
          </cell>
          <cell r="S175">
            <v>0</v>
          </cell>
          <cell r="Y175">
            <v>0</v>
          </cell>
          <cell r="Z175">
            <v>0</v>
          </cell>
        </row>
        <row r="176">
          <cell r="C176" t="str">
            <v>HOSPITAL NOSSA SENHORA DAS GRAÇAS - ANTIGO ALFA - CG Nº 024/2022</v>
          </cell>
          <cell r="E176" t="str">
            <v>AUREA KATIA LINS DE ALBUQUERQUE</v>
          </cell>
          <cell r="F176" t="str">
            <v>2 - Outros Profissionais da Saúde</v>
          </cell>
          <cell r="G176" t="str">
            <v>2235-05</v>
          </cell>
          <cell r="H176" t="str">
            <v>01/2026</v>
          </cell>
          <cell r="I176">
            <v>0</v>
          </cell>
          <cell r="J176">
            <v>624.94479999999999</v>
          </cell>
          <cell r="K176">
            <v>0</v>
          </cell>
          <cell r="L176">
            <v>139.84</v>
          </cell>
          <cell r="M176">
            <v>0</v>
          </cell>
          <cell r="O176">
            <v>4.7699999999999996</v>
          </cell>
          <cell r="R176">
            <v>0</v>
          </cell>
          <cell r="S176">
            <v>0</v>
          </cell>
          <cell r="Y176">
            <v>0</v>
          </cell>
          <cell r="Z176">
            <v>0</v>
          </cell>
        </row>
        <row r="177">
          <cell r="C177" t="str">
            <v>HOSPITAL NOSSA SENHORA DAS GRAÇAS - ANTIGO ALFA - CG Nº 024/2022</v>
          </cell>
          <cell r="E177" t="str">
            <v>AURELIO JOSE DE OLIVEIRA</v>
          </cell>
          <cell r="F177" t="str">
            <v>2 - Outros Profissionais da Saúde</v>
          </cell>
          <cell r="G177" t="str">
            <v>3222-05</v>
          </cell>
          <cell r="H177" t="str">
            <v>01/2026</v>
          </cell>
          <cell r="I177">
            <v>0</v>
          </cell>
          <cell r="J177">
            <v>303.6696</v>
          </cell>
          <cell r="K177">
            <v>0</v>
          </cell>
          <cell r="L177">
            <v>139.84</v>
          </cell>
          <cell r="M177">
            <v>32.42</v>
          </cell>
          <cell r="O177">
            <v>2.27</v>
          </cell>
          <cell r="R177">
            <v>0</v>
          </cell>
          <cell r="S177">
            <v>0</v>
          </cell>
          <cell r="Y177">
            <v>0</v>
          </cell>
          <cell r="Z177">
            <v>0</v>
          </cell>
        </row>
        <row r="178">
          <cell r="C178" t="str">
            <v>HOSPITAL NOSSA SENHORA DAS GRAÇAS - ANTIGO ALFA - CG Nº 024/2022</v>
          </cell>
          <cell r="E178" t="str">
            <v>AURILENE CLEI LEONOR TAVARES DUARTE DE OLIVEIRA</v>
          </cell>
          <cell r="F178" t="str">
            <v>3 - Administrativo</v>
          </cell>
          <cell r="G178" t="str">
            <v>4110-10</v>
          </cell>
          <cell r="H178" t="str">
            <v>01/2026</v>
          </cell>
          <cell r="I178">
            <v>0</v>
          </cell>
          <cell r="J178">
            <v>16.21</v>
          </cell>
          <cell r="K178">
            <v>0</v>
          </cell>
          <cell r="L178">
            <v>139.84</v>
          </cell>
          <cell r="M178">
            <v>0</v>
          </cell>
          <cell r="O178">
            <v>2.27</v>
          </cell>
          <cell r="R178">
            <v>207.505</v>
          </cell>
          <cell r="S178">
            <v>48.63</v>
          </cell>
          <cell r="Y178">
            <v>0</v>
          </cell>
          <cell r="Z178">
            <v>0</v>
          </cell>
        </row>
        <row r="179">
          <cell r="C179" t="str">
            <v>HOSPITAL NOSSA SENHORA DAS GRAÇAS - ANTIGO ALFA - CG Nº 024/2022</v>
          </cell>
          <cell r="E179" t="str">
            <v>AYSA MARIA VENTURA</v>
          </cell>
          <cell r="F179" t="str">
            <v>3 - Administrativo</v>
          </cell>
          <cell r="G179" t="str">
            <v>5143-20</v>
          </cell>
          <cell r="H179" t="str">
            <v>01/2026</v>
          </cell>
          <cell r="I179">
            <v>0</v>
          </cell>
          <cell r="J179">
            <v>182.01920000000001</v>
          </cell>
          <cell r="K179">
            <v>0</v>
          </cell>
          <cell r="L179">
            <v>139.84</v>
          </cell>
          <cell r="M179">
            <v>32.42</v>
          </cell>
          <cell r="O179">
            <v>2.27</v>
          </cell>
          <cell r="R179">
            <v>0</v>
          </cell>
          <cell r="S179">
            <v>0</v>
          </cell>
          <cell r="Y179">
            <v>0</v>
          </cell>
          <cell r="Z179">
            <v>0</v>
          </cell>
        </row>
        <row r="180">
          <cell r="C180" t="str">
            <v>HOSPITAL NOSSA SENHORA DAS GRAÇAS - ANTIGO ALFA - CG Nº 024/2022</v>
          </cell>
          <cell r="E180" t="str">
            <v>BARBARA AZEVEDO NEVES CAVALCANTI</v>
          </cell>
          <cell r="F180" t="str">
            <v>1 - Médico</v>
          </cell>
          <cell r="G180" t="str">
            <v>2251-25</v>
          </cell>
          <cell r="H180" t="str">
            <v>01/2026</v>
          </cell>
          <cell r="I180">
            <v>0</v>
          </cell>
          <cell r="J180">
            <v>349.89760000000001</v>
          </cell>
          <cell r="K180">
            <v>0</v>
          </cell>
          <cell r="L180">
            <v>139.84</v>
          </cell>
          <cell r="M180">
            <v>0</v>
          </cell>
          <cell r="O180">
            <v>18.149999999999999</v>
          </cell>
          <cell r="R180">
            <v>0</v>
          </cell>
          <cell r="S180">
            <v>0</v>
          </cell>
          <cell r="Y180">
            <v>0</v>
          </cell>
          <cell r="Z180">
            <v>0</v>
          </cell>
        </row>
        <row r="181">
          <cell r="C181" t="str">
            <v>HOSPITAL NOSSA SENHORA DAS GRAÇAS - ANTIGO ALFA - CG Nº 024/2022</v>
          </cell>
          <cell r="E181" t="str">
            <v>BARBARA BENTO DA SILVA</v>
          </cell>
          <cell r="F181" t="str">
            <v>2 - Outros Profissionais da Saúde</v>
          </cell>
          <cell r="G181" t="str">
            <v>3222-05</v>
          </cell>
          <cell r="H181" t="str">
            <v>01/2026</v>
          </cell>
          <cell r="I181">
            <v>0</v>
          </cell>
          <cell r="J181">
            <v>324.58240000000001</v>
          </cell>
          <cell r="K181">
            <v>0</v>
          </cell>
          <cell r="L181">
            <v>139.84</v>
          </cell>
          <cell r="M181">
            <v>0</v>
          </cell>
          <cell r="O181">
            <v>2.27</v>
          </cell>
          <cell r="R181">
            <v>0</v>
          </cell>
          <cell r="S181">
            <v>0</v>
          </cell>
          <cell r="Y181">
            <v>0</v>
          </cell>
          <cell r="Z181">
            <v>0</v>
          </cell>
        </row>
        <row r="182">
          <cell r="C182" t="str">
            <v>HOSPITAL NOSSA SENHORA DAS GRAÇAS - ANTIGO ALFA - CG Nº 024/2022</v>
          </cell>
          <cell r="E182" t="str">
            <v>BARBARA SANDRA CARNEIRO SILVA DE MORAES</v>
          </cell>
          <cell r="F182" t="str">
            <v>2 - Outros Profissionais da Saúde</v>
          </cell>
          <cell r="G182" t="str">
            <v>2235-05</v>
          </cell>
          <cell r="H182" t="str">
            <v>01/2026</v>
          </cell>
          <cell r="I182">
            <v>0</v>
          </cell>
          <cell r="J182">
            <v>452.82479999999998</v>
          </cell>
          <cell r="K182">
            <v>0</v>
          </cell>
          <cell r="L182">
            <v>139.84</v>
          </cell>
          <cell r="M182">
            <v>0</v>
          </cell>
          <cell r="O182">
            <v>4.7699999999999996</v>
          </cell>
          <cell r="R182">
            <v>141.04356419603076</v>
          </cell>
          <cell r="S182">
            <v>103.2</v>
          </cell>
          <cell r="Y182">
            <v>0</v>
          </cell>
          <cell r="Z182">
            <v>0</v>
          </cell>
        </row>
        <row r="183">
          <cell r="C183" t="str">
            <v>HOSPITAL NOSSA SENHORA DAS GRAÇAS - ANTIGO ALFA - CG Nº 024/2022</v>
          </cell>
          <cell r="E183" t="str">
            <v>BEATRIZ MANUELE DOS SANTOS FERREIRA</v>
          </cell>
          <cell r="F183" t="str">
            <v>3 - Administrativo</v>
          </cell>
          <cell r="G183" t="str">
            <v>5143-20</v>
          </cell>
          <cell r="H183" t="str">
            <v>01/2026</v>
          </cell>
          <cell r="I183">
            <v>0</v>
          </cell>
          <cell r="J183">
            <v>181.4144</v>
          </cell>
          <cell r="K183">
            <v>0</v>
          </cell>
          <cell r="L183">
            <v>139.84</v>
          </cell>
          <cell r="M183">
            <v>32.42</v>
          </cell>
          <cell r="O183">
            <v>2.27</v>
          </cell>
          <cell r="R183">
            <v>141.04356419603076</v>
          </cell>
          <cell r="S183">
            <v>93.37</v>
          </cell>
          <cell r="Y183">
            <v>0</v>
          </cell>
          <cell r="Z183">
            <v>0</v>
          </cell>
        </row>
        <row r="184">
          <cell r="C184" t="str">
            <v>HOSPITAL NOSSA SENHORA DAS GRAÇAS - ANTIGO ALFA - CG Nº 024/2022</v>
          </cell>
          <cell r="E184" t="str">
            <v>BERGUISON WILLANIS LIMA DA SILVA</v>
          </cell>
          <cell r="F184" t="str">
            <v>3 - Administrativo</v>
          </cell>
          <cell r="G184" t="str">
            <v>8601-10</v>
          </cell>
          <cell r="H184" t="str">
            <v>01/2026</v>
          </cell>
          <cell r="I184">
            <v>0</v>
          </cell>
          <cell r="J184">
            <v>158.54</v>
          </cell>
          <cell r="K184">
            <v>0</v>
          </cell>
          <cell r="L184">
            <v>139.84</v>
          </cell>
          <cell r="M184">
            <v>58.86</v>
          </cell>
          <cell r="O184">
            <v>2.27</v>
          </cell>
          <cell r="R184">
            <v>0</v>
          </cell>
          <cell r="S184">
            <v>0</v>
          </cell>
          <cell r="Y184">
            <v>0</v>
          </cell>
          <cell r="Z184">
            <v>0</v>
          </cell>
        </row>
        <row r="185">
          <cell r="C185" t="str">
            <v>HOSPITAL NOSSA SENHORA DAS GRAÇAS - ANTIGO ALFA - CG Nº 024/2022</v>
          </cell>
          <cell r="E185" t="str">
            <v>BIANCA CAMILLE DA SILVA SANTOS</v>
          </cell>
          <cell r="F185" t="str">
            <v>3 - Administrativo</v>
          </cell>
          <cell r="G185" t="str">
            <v>4110-10</v>
          </cell>
          <cell r="H185" t="str">
            <v>01/2026</v>
          </cell>
          <cell r="I185">
            <v>0</v>
          </cell>
          <cell r="J185">
            <v>16.072199999999999</v>
          </cell>
          <cell r="K185">
            <v>0</v>
          </cell>
          <cell r="L185">
            <v>139.84</v>
          </cell>
          <cell r="M185">
            <v>0</v>
          </cell>
          <cell r="O185">
            <v>2.27</v>
          </cell>
          <cell r="R185">
            <v>0</v>
          </cell>
          <cell r="S185">
            <v>0</v>
          </cell>
          <cell r="Y185">
            <v>0</v>
          </cell>
          <cell r="Z185">
            <v>0</v>
          </cell>
        </row>
        <row r="186">
          <cell r="C186" t="str">
            <v>HOSPITAL NOSSA SENHORA DAS GRAÇAS - ANTIGO ALFA - CG Nº 024/2022</v>
          </cell>
          <cell r="E186" t="str">
            <v>BIANCA CAROLINA FERREIRA</v>
          </cell>
          <cell r="F186" t="str">
            <v>2 - Outros Profissionais da Saúde</v>
          </cell>
          <cell r="G186" t="str">
            <v>3222-05</v>
          </cell>
          <cell r="H186" t="str">
            <v>01/2026</v>
          </cell>
          <cell r="I186">
            <v>0</v>
          </cell>
          <cell r="J186">
            <v>297.20479999999998</v>
          </cell>
          <cell r="K186">
            <v>0</v>
          </cell>
          <cell r="L186">
            <v>139.84</v>
          </cell>
          <cell r="M186">
            <v>32.42</v>
          </cell>
          <cell r="O186">
            <v>2.27</v>
          </cell>
          <cell r="R186">
            <v>185.11967800729036</v>
          </cell>
          <cell r="S186">
            <v>97.26</v>
          </cell>
          <cell r="Y186">
            <v>0</v>
          </cell>
          <cell r="Z186">
            <v>0</v>
          </cell>
        </row>
        <row r="187">
          <cell r="C187" t="str">
            <v>HOSPITAL NOSSA SENHORA DAS GRAÇAS - ANTIGO ALFA - CG Nº 024/2022</v>
          </cell>
          <cell r="E187" t="str">
            <v>BIANCA FERREIRA BASTOS DE MELO</v>
          </cell>
          <cell r="F187" t="str">
            <v>2 - Outros Profissionais da Saúde</v>
          </cell>
          <cell r="G187" t="str">
            <v>2236-05</v>
          </cell>
          <cell r="H187" t="str">
            <v>01/2026</v>
          </cell>
          <cell r="I187">
            <v>0</v>
          </cell>
          <cell r="J187">
            <v>305.44959999999998</v>
          </cell>
          <cell r="K187">
            <v>0</v>
          </cell>
          <cell r="L187">
            <v>139.84</v>
          </cell>
          <cell r="M187">
            <v>0</v>
          </cell>
          <cell r="O187">
            <v>4.7699999999999996</v>
          </cell>
          <cell r="R187">
            <v>0</v>
          </cell>
          <cell r="S187">
            <v>0</v>
          </cell>
          <cell r="Y187">
            <v>0</v>
          </cell>
          <cell r="Z187">
            <v>0</v>
          </cell>
        </row>
        <row r="188">
          <cell r="C188" t="str">
            <v>HOSPITAL NOSSA SENHORA DAS GRAÇAS - ANTIGO ALFA - CG Nº 024/2022</v>
          </cell>
          <cell r="E188" t="str">
            <v>BIANCA KATHERINE ALBUQUERQUE LIMA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I188">
            <v>0</v>
          </cell>
          <cell r="J188">
            <v>288.76080000000002</v>
          </cell>
          <cell r="K188">
            <v>0</v>
          </cell>
          <cell r="L188">
            <v>139.84</v>
          </cell>
          <cell r="M188">
            <v>32.42</v>
          </cell>
          <cell r="O188">
            <v>2.27</v>
          </cell>
          <cell r="R188">
            <v>0</v>
          </cell>
          <cell r="S188">
            <v>0</v>
          </cell>
          <cell r="Y188">
            <v>0</v>
          </cell>
          <cell r="Z188">
            <v>0</v>
          </cell>
        </row>
        <row r="189">
          <cell r="C189" t="str">
            <v>HOSPITAL NOSSA SENHORA DAS GRAÇAS - ANTIGO ALFA - CG Nº 024/2022</v>
          </cell>
          <cell r="E189" t="str">
            <v>BIATRIZ DA SILVA ALVES</v>
          </cell>
          <cell r="F189" t="str">
            <v>2 - Outros Profissionais da Saúde</v>
          </cell>
          <cell r="G189" t="str">
            <v>2235-05</v>
          </cell>
          <cell r="H189" t="str">
            <v>01/2026</v>
          </cell>
          <cell r="I189">
            <v>0</v>
          </cell>
          <cell r="J189">
            <v>562.91120000000001</v>
          </cell>
          <cell r="K189">
            <v>0</v>
          </cell>
          <cell r="L189">
            <v>139.84</v>
          </cell>
          <cell r="M189">
            <v>3.05</v>
          </cell>
          <cell r="O189">
            <v>4.7699999999999996</v>
          </cell>
          <cell r="R189">
            <v>0</v>
          </cell>
          <cell r="S189">
            <v>0</v>
          </cell>
          <cell r="Y189">
            <v>0</v>
          </cell>
          <cell r="Z189">
            <v>0</v>
          </cell>
        </row>
        <row r="190">
          <cell r="C190" t="str">
            <v>HOSPITAL NOSSA SENHORA DAS GRAÇAS - ANTIGO ALFA - CG Nº 024/2022</v>
          </cell>
          <cell r="E190" t="str">
            <v>BRADLEY RAMOS RIBEIRO</v>
          </cell>
          <cell r="F190" t="str">
            <v>2 - Outros Profissionais da Saúde</v>
          </cell>
          <cell r="G190" t="str">
            <v>2236-05</v>
          </cell>
          <cell r="H190" t="str">
            <v>01/2026</v>
          </cell>
          <cell r="I190">
            <v>0</v>
          </cell>
          <cell r="J190">
            <v>368.47359999999998</v>
          </cell>
          <cell r="K190">
            <v>0</v>
          </cell>
          <cell r="L190">
            <v>139.84</v>
          </cell>
          <cell r="M190">
            <v>3.06</v>
          </cell>
          <cell r="O190">
            <v>4.7699999999999996</v>
          </cell>
          <cell r="R190">
            <v>0</v>
          </cell>
          <cell r="S190">
            <v>0</v>
          </cell>
          <cell r="Y190">
            <v>0</v>
          </cell>
          <cell r="Z190">
            <v>0</v>
          </cell>
        </row>
        <row r="191">
          <cell r="C191" t="str">
            <v>HOSPITAL NOSSA SENHORA DAS GRAÇAS - ANTIGO ALFA - CG Nº 024/2022</v>
          </cell>
          <cell r="E191" t="str">
            <v>BRUNA ARCELINO DE FREITAS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I191">
            <v>0</v>
          </cell>
          <cell r="J191">
            <v>303.14240000000001</v>
          </cell>
          <cell r="K191">
            <v>0</v>
          </cell>
          <cell r="L191">
            <v>139.84</v>
          </cell>
          <cell r="M191">
            <v>32.42</v>
          </cell>
          <cell r="O191">
            <v>2.27</v>
          </cell>
          <cell r="R191">
            <v>282.08712839206152</v>
          </cell>
          <cell r="S191">
            <v>97.26</v>
          </cell>
          <cell r="Y191">
            <v>0</v>
          </cell>
          <cell r="Z191">
            <v>0</v>
          </cell>
        </row>
        <row r="192">
          <cell r="C192" t="str">
            <v>HOSPITAL NOSSA SENHORA DAS GRAÇAS - ANTIGO ALFA - CG Nº 024/2022</v>
          </cell>
          <cell r="E192" t="str">
            <v>BRUNA CECILIA RODRIGUES SOBRAL</v>
          </cell>
          <cell r="F192" t="str">
            <v>2 - Outros Profissionais da Saúde</v>
          </cell>
          <cell r="G192" t="str">
            <v>2236-05</v>
          </cell>
          <cell r="H192" t="str">
            <v>01/2026</v>
          </cell>
          <cell r="I192">
            <v>0</v>
          </cell>
          <cell r="J192">
            <v>238.9864</v>
          </cell>
          <cell r="K192">
            <v>0</v>
          </cell>
          <cell r="L192">
            <v>139.84</v>
          </cell>
          <cell r="M192">
            <v>3.06</v>
          </cell>
          <cell r="O192">
            <v>4.7699999999999996</v>
          </cell>
          <cell r="R192">
            <v>0</v>
          </cell>
          <cell r="S192">
            <v>0</v>
          </cell>
          <cell r="Y192">
            <v>0</v>
          </cell>
          <cell r="Z192">
            <v>0</v>
          </cell>
        </row>
        <row r="193">
          <cell r="C193" t="str">
            <v>HOSPITAL NOSSA SENHORA DAS GRAÇAS - ANTIGO ALFA - CG Nº 024/2022</v>
          </cell>
          <cell r="E193" t="str">
            <v>BRUNA CRISTINE AZEVEDO DE ALBUQUERQUE</v>
          </cell>
          <cell r="F193" t="str">
            <v>2 - Outros Profissionais da Saúde</v>
          </cell>
          <cell r="G193" t="str">
            <v>3222-05</v>
          </cell>
          <cell r="H193" t="str">
            <v>01/2026</v>
          </cell>
          <cell r="I193">
            <v>0</v>
          </cell>
          <cell r="J193">
            <v>294.65519999999998</v>
          </cell>
          <cell r="K193">
            <v>0</v>
          </cell>
          <cell r="L193">
            <v>139.84</v>
          </cell>
          <cell r="M193">
            <v>0</v>
          </cell>
          <cell r="O193">
            <v>2.27</v>
          </cell>
          <cell r="R193">
            <v>141.04356419603076</v>
          </cell>
          <cell r="S193">
            <v>84.94</v>
          </cell>
          <cell r="Y193">
            <v>0</v>
          </cell>
          <cell r="Z193">
            <v>0</v>
          </cell>
        </row>
        <row r="194">
          <cell r="C194" t="str">
            <v>HOSPITAL NOSSA SENHORA DAS GRAÇAS - ANTIGO ALFA - CG Nº 024/2022</v>
          </cell>
          <cell r="E194" t="str">
            <v>BRUNA ISLANY DOS SANTOS GOMES</v>
          </cell>
          <cell r="F194" t="str">
            <v>2 - Outros Profissionais da Saúde</v>
          </cell>
          <cell r="G194" t="str">
            <v>3241-15</v>
          </cell>
          <cell r="H194" t="str">
            <v>01/2026</v>
          </cell>
          <cell r="I194">
            <v>0</v>
          </cell>
          <cell r="J194">
            <v>495.9744</v>
          </cell>
          <cell r="K194">
            <v>0</v>
          </cell>
          <cell r="L194">
            <v>139.84</v>
          </cell>
          <cell r="M194">
            <v>0</v>
          </cell>
          <cell r="O194">
            <v>2.27</v>
          </cell>
          <cell r="R194">
            <v>0</v>
          </cell>
          <cell r="S194">
            <v>0</v>
          </cell>
          <cell r="Y194">
            <v>0</v>
          </cell>
          <cell r="Z194">
            <v>0</v>
          </cell>
        </row>
        <row r="195">
          <cell r="C195" t="str">
            <v>HOSPITAL NOSSA SENHORA DAS GRAÇAS - ANTIGO ALFA - CG Nº 024/2022</v>
          </cell>
          <cell r="E195" t="str">
            <v>BRUNA LOUISE SILVA PESSANHA</v>
          </cell>
          <cell r="F195" t="str">
            <v>2 - Outros Profissionais da Saúde</v>
          </cell>
          <cell r="G195" t="str">
            <v>2236-05</v>
          </cell>
          <cell r="H195" t="str">
            <v>01/2026</v>
          </cell>
          <cell r="I195">
            <v>0</v>
          </cell>
          <cell r="J195">
            <v>435.60399999999998</v>
          </cell>
          <cell r="K195">
            <v>0</v>
          </cell>
          <cell r="L195">
            <v>139.84</v>
          </cell>
          <cell r="M195">
            <v>3.06</v>
          </cell>
          <cell r="O195">
            <v>4.7699999999999996</v>
          </cell>
          <cell r="R195">
            <v>0</v>
          </cell>
          <cell r="S195">
            <v>0</v>
          </cell>
          <cell r="Y195">
            <v>0</v>
          </cell>
          <cell r="Z195">
            <v>0</v>
          </cell>
        </row>
        <row r="196">
          <cell r="C196" t="str">
            <v>HOSPITAL NOSSA SENHORA DAS GRAÇAS - ANTIGO ALFA - CG Nº 024/2022</v>
          </cell>
          <cell r="E196" t="str">
            <v>BRUNA MARIA PAZ DA SILVA</v>
          </cell>
          <cell r="F196" t="str">
            <v>2 - Outros Profissionais da Saúde</v>
          </cell>
          <cell r="G196" t="str">
            <v>2235-05</v>
          </cell>
          <cell r="H196" t="str">
            <v>01/2026</v>
          </cell>
          <cell r="I196">
            <v>0</v>
          </cell>
          <cell r="J196">
            <v>439.72559999999999</v>
          </cell>
          <cell r="K196">
            <v>0</v>
          </cell>
          <cell r="L196">
            <v>139.84</v>
          </cell>
          <cell r="M196">
            <v>0</v>
          </cell>
          <cell r="O196">
            <v>4.7699999999999996</v>
          </cell>
          <cell r="R196">
            <v>0</v>
          </cell>
          <cell r="S196">
            <v>0</v>
          </cell>
          <cell r="Y196">
            <v>0</v>
          </cell>
          <cell r="Z196">
            <v>0</v>
          </cell>
        </row>
        <row r="197">
          <cell r="C197" t="str">
            <v>HOSPITAL NOSSA SENHORA DAS GRAÇAS - ANTIGO ALFA - CG Nº 024/2022</v>
          </cell>
          <cell r="E197" t="str">
            <v>BRUNA RAPHAELA DA SILVA SANTOS</v>
          </cell>
          <cell r="F197" t="str">
            <v>2 - Outros Profissionais da Saúde</v>
          </cell>
          <cell r="G197" t="str">
            <v>2235-05</v>
          </cell>
          <cell r="H197" t="str">
            <v>01/2026</v>
          </cell>
          <cell r="I197">
            <v>0</v>
          </cell>
          <cell r="J197">
            <v>502.55599999999998</v>
          </cell>
          <cell r="K197">
            <v>0</v>
          </cell>
          <cell r="L197">
            <v>139.84</v>
          </cell>
          <cell r="M197">
            <v>0</v>
          </cell>
          <cell r="O197">
            <v>4.7699999999999996</v>
          </cell>
          <cell r="R197">
            <v>0</v>
          </cell>
          <cell r="S197">
            <v>0</v>
          </cell>
          <cell r="Y197">
            <v>0</v>
          </cell>
          <cell r="Z197">
            <v>0</v>
          </cell>
        </row>
        <row r="198">
          <cell r="C198" t="str">
            <v>HOSPITAL NOSSA SENHORA DAS GRAÇAS - ANTIGO ALFA - CG Nº 024/2022</v>
          </cell>
          <cell r="E198" t="str">
            <v>BRUNNA HELENA TORRES DA SILVA</v>
          </cell>
          <cell r="F198" t="str">
            <v>2 - Outros Profissionais da Saúde</v>
          </cell>
          <cell r="G198" t="str">
            <v>2236-05</v>
          </cell>
          <cell r="H198" t="str">
            <v>01/2026</v>
          </cell>
          <cell r="I198">
            <v>0</v>
          </cell>
          <cell r="J198">
            <v>256.96480000000003</v>
          </cell>
          <cell r="K198">
            <v>0</v>
          </cell>
          <cell r="L198">
            <v>139.84</v>
          </cell>
          <cell r="M198">
            <v>3.06</v>
          </cell>
          <cell r="O198">
            <v>4.7699999999999996</v>
          </cell>
          <cell r="R198">
            <v>0</v>
          </cell>
          <cell r="S198">
            <v>0</v>
          </cell>
          <cell r="Y198">
            <v>0</v>
          </cell>
          <cell r="Z198">
            <v>0</v>
          </cell>
        </row>
        <row r="199">
          <cell r="C199" t="str">
            <v>HOSPITAL NOSSA SENHORA DAS GRAÇAS - ANTIGO ALFA - CG Nº 024/2022</v>
          </cell>
          <cell r="E199" t="str">
            <v>BRUNNA JULLYANA CORREIA DE MELO GOES DOS SANTOS</v>
          </cell>
          <cell r="F199" t="str">
            <v>2 - Outros Profissionais da Saúde</v>
          </cell>
          <cell r="G199" t="str">
            <v>2236-05</v>
          </cell>
          <cell r="H199" t="str">
            <v>01/2026</v>
          </cell>
          <cell r="I199">
            <v>0</v>
          </cell>
          <cell r="J199">
            <v>221.82560000000001</v>
          </cell>
          <cell r="K199">
            <v>0</v>
          </cell>
          <cell r="L199">
            <v>139.84</v>
          </cell>
          <cell r="M199">
            <v>0</v>
          </cell>
          <cell r="O199">
            <v>4.7699999999999996</v>
          </cell>
          <cell r="R199">
            <v>0</v>
          </cell>
          <cell r="S199">
            <v>0</v>
          </cell>
          <cell r="Y199">
            <v>0</v>
          </cell>
          <cell r="Z199">
            <v>0</v>
          </cell>
        </row>
        <row r="200">
          <cell r="C200" t="str">
            <v>HOSPITAL NOSSA SENHORA DAS GRAÇAS - ANTIGO ALFA - CG Nº 024/2022</v>
          </cell>
          <cell r="E200" t="str">
            <v>BRUNO AUGUSTO SILVA DE SOUZA</v>
          </cell>
          <cell r="F200" t="str">
            <v>3 - Administrativo</v>
          </cell>
          <cell r="G200" t="str">
            <v>4141-05</v>
          </cell>
          <cell r="H200" t="str">
            <v>01/2026</v>
          </cell>
          <cell r="I200">
            <v>0</v>
          </cell>
          <cell r="J200">
            <v>0</v>
          </cell>
          <cell r="K200">
            <v>3654.01</v>
          </cell>
          <cell r="L200">
            <v>139.84</v>
          </cell>
          <cell r="M200">
            <v>0</v>
          </cell>
          <cell r="O200">
            <v>2.27</v>
          </cell>
          <cell r="R200">
            <v>0</v>
          </cell>
          <cell r="S200">
            <v>0</v>
          </cell>
          <cell r="Y200">
            <v>0</v>
          </cell>
          <cell r="Z200">
            <v>0</v>
          </cell>
        </row>
        <row r="201">
          <cell r="C201" t="str">
            <v>HOSPITAL NOSSA SENHORA DAS GRAÇAS - ANTIGO ALFA - CG Nº 024/2022</v>
          </cell>
          <cell r="E201" t="str">
            <v>BRUNO NOBRE DA COSTA</v>
          </cell>
          <cell r="F201" t="str">
            <v>3 - Administrativo</v>
          </cell>
          <cell r="G201" t="str">
            <v>5174-10</v>
          </cell>
          <cell r="H201" t="str">
            <v>01/2026</v>
          </cell>
          <cell r="I201">
            <v>0</v>
          </cell>
          <cell r="J201">
            <v>38.904000000000003</v>
          </cell>
          <cell r="K201">
            <v>0</v>
          </cell>
          <cell r="L201">
            <v>139.84</v>
          </cell>
          <cell r="M201">
            <v>32.42</v>
          </cell>
          <cell r="O201">
            <v>2.27</v>
          </cell>
          <cell r="R201">
            <v>0</v>
          </cell>
          <cell r="S201">
            <v>0</v>
          </cell>
          <cell r="Y201">
            <v>0</v>
          </cell>
          <cell r="Z201">
            <v>0</v>
          </cell>
        </row>
        <row r="202">
          <cell r="C202" t="str">
            <v>HOSPITAL NOSSA SENHORA DAS GRAÇAS - ANTIGO ALFA - CG Nº 024/2022</v>
          </cell>
          <cell r="E202" t="str">
            <v>CAIO EDUARDO LUNA RIBEIRO FREIRE</v>
          </cell>
          <cell r="F202" t="str">
            <v>3 - Administrativo</v>
          </cell>
          <cell r="G202" t="str">
            <v>4110-10</v>
          </cell>
          <cell r="H202" t="str">
            <v>01/2026</v>
          </cell>
          <cell r="I202">
            <v>0</v>
          </cell>
          <cell r="J202">
            <v>189.83519999999999</v>
          </cell>
          <cell r="K202">
            <v>0</v>
          </cell>
          <cell r="L202">
            <v>139.84</v>
          </cell>
          <cell r="M202">
            <v>32.42</v>
          </cell>
          <cell r="O202">
            <v>2.27</v>
          </cell>
          <cell r="R202">
            <v>0</v>
          </cell>
          <cell r="S202">
            <v>0</v>
          </cell>
          <cell r="Y202">
            <v>0</v>
          </cell>
          <cell r="Z202">
            <v>0</v>
          </cell>
        </row>
        <row r="203">
          <cell r="C203" t="str">
            <v>HOSPITAL NOSSA SENHORA DAS GRAÇAS - ANTIGO ALFA - CG Nº 024/2022</v>
          </cell>
          <cell r="E203" t="str">
            <v>CAIO EDUARDO XAVIER DE ALBUQUERQUE</v>
          </cell>
          <cell r="F203" t="str">
            <v>3 - Administrativo</v>
          </cell>
          <cell r="G203" t="str">
            <v>5163-45</v>
          </cell>
          <cell r="H203" t="str">
            <v>01/2026</v>
          </cell>
          <cell r="I203">
            <v>0</v>
          </cell>
          <cell r="J203">
            <v>156.5384</v>
          </cell>
          <cell r="K203">
            <v>0</v>
          </cell>
          <cell r="L203">
            <v>139.84</v>
          </cell>
          <cell r="M203">
            <v>0</v>
          </cell>
          <cell r="O203">
            <v>2.27</v>
          </cell>
          <cell r="R203">
            <v>0</v>
          </cell>
          <cell r="S203">
            <v>0</v>
          </cell>
          <cell r="Y203">
            <v>0</v>
          </cell>
          <cell r="Z203">
            <v>0</v>
          </cell>
        </row>
        <row r="204">
          <cell r="C204" t="str">
            <v>HOSPITAL NOSSA SENHORA DAS GRAÇAS - ANTIGO ALFA - CG Nº 024/2022</v>
          </cell>
          <cell r="E204" t="str">
            <v>CAMILA DA SILVA LIMA</v>
          </cell>
          <cell r="F204" t="str">
            <v>2 - Outros Profissionais da Saúde</v>
          </cell>
          <cell r="G204" t="str">
            <v>3222-05</v>
          </cell>
          <cell r="H204" t="str">
            <v>01/2026</v>
          </cell>
          <cell r="I204">
            <v>0</v>
          </cell>
          <cell r="J204">
            <v>295.47519999999997</v>
          </cell>
          <cell r="K204">
            <v>0</v>
          </cell>
          <cell r="L204">
            <v>139.84</v>
          </cell>
          <cell r="M204">
            <v>32.42</v>
          </cell>
          <cell r="O204">
            <v>2.27</v>
          </cell>
          <cell r="R204">
            <v>0</v>
          </cell>
          <cell r="S204">
            <v>0</v>
          </cell>
          <cell r="Y204">
            <v>0</v>
          </cell>
          <cell r="Z204">
            <v>0</v>
          </cell>
        </row>
        <row r="205">
          <cell r="C205" t="str">
            <v>HOSPITAL NOSSA SENHORA DAS GRAÇAS - ANTIGO ALFA - CG Nº 024/2022</v>
          </cell>
          <cell r="E205" t="str">
            <v>CAMILA DO NASCIMENTO OLIVEIRA</v>
          </cell>
          <cell r="F205" t="str">
            <v>2 - Outros Profissionais da Saúde</v>
          </cell>
          <cell r="G205" t="str">
            <v>2238-10</v>
          </cell>
          <cell r="H205" t="str">
            <v>01/2026</v>
          </cell>
          <cell r="I205">
            <v>0</v>
          </cell>
          <cell r="J205">
            <v>280.97199999999998</v>
          </cell>
          <cell r="K205">
            <v>0</v>
          </cell>
          <cell r="L205">
            <v>139.84</v>
          </cell>
          <cell r="M205">
            <v>0</v>
          </cell>
          <cell r="O205">
            <v>2.27</v>
          </cell>
          <cell r="R205">
            <v>0</v>
          </cell>
          <cell r="S205">
            <v>0</v>
          </cell>
          <cell r="Y205">
            <v>0</v>
          </cell>
          <cell r="Z205">
            <v>0</v>
          </cell>
        </row>
        <row r="206">
          <cell r="C206" t="str">
            <v>HOSPITAL NOSSA SENHORA DAS GRAÇAS - ANTIGO ALFA - CG Nº 024/2022</v>
          </cell>
          <cell r="E206" t="str">
            <v>CAMILA NICEIA BRANCO VILA NOVA</v>
          </cell>
          <cell r="F206" t="str">
            <v>2 - Outros Profissionais da Saúde</v>
          </cell>
          <cell r="G206" t="str">
            <v>2235-05</v>
          </cell>
          <cell r="H206" t="str">
            <v>01/2026</v>
          </cell>
          <cell r="I206">
            <v>0</v>
          </cell>
          <cell r="J206">
            <v>426.82639999999998</v>
          </cell>
          <cell r="K206">
            <v>0</v>
          </cell>
          <cell r="L206">
            <v>139.84</v>
          </cell>
          <cell r="M206">
            <v>2.79</v>
          </cell>
          <cell r="O206">
            <v>4.7699999999999996</v>
          </cell>
          <cell r="R206">
            <v>0</v>
          </cell>
          <cell r="S206">
            <v>0</v>
          </cell>
          <cell r="Y206">
            <v>0</v>
          </cell>
          <cell r="Z206">
            <v>0</v>
          </cell>
        </row>
        <row r="207">
          <cell r="C207" t="str">
            <v>HOSPITAL NOSSA SENHORA DAS GRAÇAS - ANTIGO ALFA - CG Nº 024/2022</v>
          </cell>
          <cell r="E207" t="str">
            <v>CAMILA NOGUEIRA COUTINHO</v>
          </cell>
          <cell r="F207" t="str">
            <v>1 - Médico</v>
          </cell>
          <cell r="G207" t="str">
            <v>2251-25</v>
          </cell>
          <cell r="H207" t="str">
            <v>01/2026</v>
          </cell>
          <cell r="I207">
            <v>0</v>
          </cell>
          <cell r="J207">
            <v>652.40639999999996</v>
          </cell>
          <cell r="K207">
            <v>0</v>
          </cell>
          <cell r="L207">
            <v>139.84</v>
          </cell>
          <cell r="M207">
            <v>0</v>
          </cell>
          <cell r="O207">
            <v>18.149999999999999</v>
          </cell>
          <cell r="R207">
            <v>0</v>
          </cell>
          <cell r="S207">
            <v>0</v>
          </cell>
          <cell r="Y207">
            <v>20</v>
          </cell>
          <cell r="Z207">
            <v>0</v>
          </cell>
        </row>
        <row r="208">
          <cell r="C208" t="str">
            <v>HOSPITAL NOSSA SENHORA DAS GRAÇAS - ANTIGO ALFA - CG Nº 024/2022</v>
          </cell>
          <cell r="E208" t="str">
            <v>CAMILA PESSOA SANTOS</v>
          </cell>
          <cell r="F208" t="str">
            <v>2 - Outros Profissionais da Saúde</v>
          </cell>
          <cell r="G208" t="str">
            <v>2235-05</v>
          </cell>
          <cell r="H208" t="str">
            <v>01/2026</v>
          </cell>
          <cell r="I208">
            <v>0</v>
          </cell>
          <cell r="J208">
            <v>456.28800000000001</v>
          </cell>
          <cell r="K208">
            <v>0</v>
          </cell>
          <cell r="L208">
            <v>139.84</v>
          </cell>
          <cell r="M208">
            <v>3.59</v>
          </cell>
          <cell r="O208">
            <v>4.7699999999999996</v>
          </cell>
          <cell r="R208">
            <v>0</v>
          </cell>
          <cell r="S208">
            <v>0</v>
          </cell>
          <cell r="Y208">
            <v>0</v>
          </cell>
          <cell r="Z208">
            <v>0</v>
          </cell>
        </row>
        <row r="209">
          <cell r="C209" t="str">
            <v>HOSPITAL NOSSA SENHORA DAS GRAÇAS - ANTIGO ALFA - CG Nº 024/2022</v>
          </cell>
          <cell r="E209" t="str">
            <v>CAMILA TAVARES DE SOUZA SOARES</v>
          </cell>
          <cell r="F209" t="str">
            <v>2 - Outros Profissionais da Saúde</v>
          </cell>
          <cell r="G209" t="str">
            <v>2237-10</v>
          </cell>
          <cell r="H209" t="str">
            <v>01/2026</v>
          </cell>
          <cell r="I209">
            <v>0</v>
          </cell>
          <cell r="J209">
            <v>324.86160000000001</v>
          </cell>
          <cell r="K209">
            <v>0</v>
          </cell>
          <cell r="L209">
            <v>139.84</v>
          </cell>
          <cell r="M209">
            <v>0</v>
          </cell>
          <cell r="O209">
            <v>2.27</v>
          </cell>
          <cell r="R209">
            <v>0</v>
          </cell>
          <cell r="S209">
            <v>0</v>
          </cell>
          <cell r="Y209">
            <v>0</v>
          </cell>
          <cell r="Z209">
            <v>0</v>
          </cell>
        </row>
        <row r="210">
          <cell r="C210" t="str">
            <v>HOSPITAL NOSSA SENHORA DAS GRAÇAS - ANTIGO ALFA - CG Nº 024/2022</v>
          </cell>
          <cell r="E210" t="str">
            <v>CAMILE VITORIA CONCEICAO DA SILVA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>
            <v>0</v>
          </cell>
          <cell r="J210">
            <v>309.0976</v>
          </cell>
          <cell r="K210">
            <v>0</v>
          </cell>
          <cell r="L210">
            <v>139.84</v>
          </cell>
          <cell r="M210">
            <v>0</v>
          </cell>
          <cell r="O210">
            <v>2.27</v>
          </cell>
          <cell r="R210">
            <v>0</v>
          </cell>
          <cell r="S210">
            <v>0</v>
          </cell>
          <cell r="Y210">
            <v>0</v>
          </cell>
          <cell r="Z210">
            <v>0</v>
          </cell>
        </row>
        <row r="211">
          <cell r="C211" t="str">
            <v>HOSPITAL NOSSA SENHORA DAS GRAÇAS - ANTIGO ALFA - CG Nº 024/2022</v>
          </cell>
          <cell r="E211" t="str">
            <v>CAMILLA MARCOLINO DOS SANTOS</v>
          </cell>
          <cell r="F211" t="str">
            <v>2 - Outros Profissionais da Saúde</v>
          </cell>
          <cell r="G211" t="str">
            <v>3222-05</v>
          </cell>
          <cell r="H211" t="str">
            <v>01/2026</v>
          </cell>
          <cell r="I211">
            <v>0</v>
          </cell>
          <cell r="J211">
            <v>313.26960000000003</v>
          </cell>
          <cell r="K211">
            <v>0</v>
          </cell>
          <cell r="L211">
            <v>139.84</v>
          </cell>
          <cell r="M211">
            <v>32.42</v>
          </cell>
          <cell r="O211">
            <v>2.27</v>
          </cell>
          <cell r="R211">
            <v>0</v>
          </cell>
          <cell r="S211">
            <v>0</v>
          </cell>
          <cell r="Y211">
            <v>0</v>
          </cell>
          <cell r="Z211">
            <v>0</v>
          </cell>
        </row>
        <row r="212">
          <cell r="C212" t="str">
            <v>HOSPITAL NOSSA SENHORA DAS GRAÇAS - ANTIGO ALFA - CG Nº 024/2022</v>
          </cell>
          <cell r="E212" t="str">
            <v>CAMILLI VITORIA ALVES DOS SANTOS</v>
          </cell>
          <cell r="F212" t="str">
            <v>2 - Outros Profissionais da Saúde</v>
          </cell>
          <cell r="G212" t="str">
            <v>5211-30</v>
          </cell>
          <cell r="H212" t="str">
            <v>01/2026</v>
          </cell>
          <cell r="I212">
            <v>0</v>
          </cell>
          <cell r="J212">
            <v>40.472000000000001</v>
          </cell>
          <cell r="K212">
            <v>0</v>
          </cell>
          <cell r="L212">
            <v>139.84</v>
          </cell>
          <cell r="M212">
            <v>33.729999999999997</v>
          </cell>
          <cell r="O212">
            <v>2.27</v>
          </cell>
          <cell r="R212">
            <v>44.483333333333334</v>
          </cell>
          <cell r="S212">
            <v>30.35</v>
          </cell>
          <cell r="Y212">
            <v>0</v>
          </cell>
          <cell r="Z212">
            <v>0</v>
          </cell>
        </row>
        <row r="213">
          <cell r="C213" t="str">
            <v>HOSPITAL NOSSA SENHORA DAS GRAÇAS - ANTIGO ALFA - CG Nº 024/2022</v>
          </cell>
          <cell r="E213" t="str">
            <v>CAMYLLE VICTORIA DE OLIVEIRA LIMA</v>
          </cell>
          <cell r="F213" t="str">
            <v>2 - Outros Profissionais da Saúde</v>
          </cell>
          <cell r="G213" t="str">
            <v>5211-30</v>
          </cell>
          <cell r="H213" t="str">
            <v>01/2026</v>
          </cell>
          <cell r="I213">
            <v>0</v>
          </cell>
          <cell r="J213">
            <v>212.49199999999999</v>
          </cell>
          <cell r="K213">
            <v>0</v>
          </cell>
          <cell r="L213">
            <v>139.84</v>
          </cell>
          <cell r="M213">
            <v>35.479999999999997</v>
          </cell>
          <cell r="O213">
            <v>2.27</v>
          </cell>
          <cell r="R213">
            <v>0</v>
          </cell>
          <cell r="S213">
            <v>0</v>
          </cell>
          <cell r="Y213">
            <v>0</v>
          </cell>
          <cell r="Z213">
            <v>0</v>
          </cell>
        </row>
        <row r="214">
          <cell r="C214" t="str">
            <v>HOSPITAL NOSSA SENHORA DAS GRAÇAS - ANTIGO ALFA - CG Nº 024/2022</v>
          </cell>
          <cell r="E214" t="str">
            <v>CARLA DANIELE PEREIRA DA SILVA</v>
          </cell>
          <cell r="F214" t="str">
            <v>2 - Outros Profissionais da Saúde</v>
          </cell>
          <cell r="G214" t="str">
            <v>2235-05</v>
          </cell>
          <cell r="H214" t="str">
            <v>01/2026</v>
          </cell>
          <cell r="I214">
            <v>0</v>
          </cell>
          <cell r="J214">
            <v>529.56399999999996</v>
          </cell>
          <cell r="K214">
            <v>0</v>
          </cell>
          <cell r="L214">
            <v>139.84</v>
          </cell>
          <cell r="M214">
            <v>3.05</v>
          </cell>
          <cell r="O214">
            <v>4.7699999999999996</v>
          </cell>
          <cell r="R214">
            <v>0</v>
          </cell>
          <cell r="S214">
            <v>0</v>
          </cell>
          <cell r="Y214">
            <v>0</v>
          </cell>
          <cell r="Z214">
            <v>0</v>
          </cell>
        </row>
        <row r="215">
          <cell r="C215" t="str">
            <v>HOSPITAL NOSSA SENHORA DAS GRAÇAS - ANTIGO ALFA - CG Nº 024/2022</v>
          </cell>
          <cell r="E215" t="str">
            <v>CARLA RODRIGUES DOS SANTOS</v>
          </cell>
          <cell r="F215" t="str">
            <v>2 - Outros Profissionais da Saúde</v>
          </cell>
          <cell r="G215" t="str">
            <v>3241-15</v>
          </cell>
          <cell r="H215" t="str">
            <v>01/2026</v>
          </cell>
          <cell r="I215">
            <v>0</v>
          </cell>
          <cell r="J215">
            <v>326.41359999999997</v>
          </cell>
          <cell r="K215">
            <v>0</v>
          </cell>
          <cell r="L215">
            <v>139.84</v>
          </cell>
          <cell r="M215">
            <v>0</v>
          </cell>
          <cell r="O215">
            <v>2.27</v>
          </cell>
          <cell r="R215">
            <v>0</v>
          </cell>
          <cell r="S215">
            <v>0</v>
          </cell>
          <cell r="Y215">
            <v>0</v>
          </cell>
          <cell r="Z215">
            <v>0</v>
          </cell>
        </row>
        <row r="216">
          <cell r="C216" t="str">
            <v>HOSPITAL NOSSA SENHORA DAS GRAÇAS - ANTIGO ALFA - CG Nº 024/2022</v>
          </cell>
          <cell r="E216" t="str">
            <v>CARLEIDE MARIA DA SILVA</v>
          </cell>
          <cell r="F216" t="str">
            <v>2 - Outros Profissionais da Saúde</v>
          </cell>
          <cell r="G216" t="str">
            <v>3222-05</v>
          </cell>
          <cell r="H216" t="str">
            <v>01/2026</v>
          </cell>
          <cell r="I216">
            <v>0</v>
          </cell>
          <cell r="J216">
            <v>291.85759999999999</v>
          </cell>
          <cell r="K216">
            <v>0</v>
          </cell>
          <cell r="L216">
            <v>139.84</v>
          </cell>
          <cell r="M216">
            <v>32.42</v>
          </cell>
          <cell r="O216">
            <v>2.27</v>
          </cell>
          <cell r="R216">
            <v>0</v>
          </cell>
          <cell r="S216">
            <v>0</v>
          </cell>
          <cell r="Y216">
            <v>0</v>
          </cell>
          <cell r="Z216">
            <v>0</v>
          </cell>
        </row>
        <row r="217">
          <cell r="C217" t="str">
            <v>HOSPITAL NOSSA SENHORA DAS GRAÇAS - ANTIGO ALFA - CG Nº 024/2022</v>
          </cell>
          <cell r="E217" t="str">
            <v>CARLIANA FERREIRA DOS SANTOS</v>
          </cell>
          <cell r="F217" t="str">
            <v>2 - Outros Profissionais da Saúde</v>
          </cell>
          <cell r="G217" t="str">
            <v>3222-05</v>
          </cell>
          <cell r="H217" t="str">
            <v>01/2026</v>
          </cell>
          <cell r="I217">
            <v>0</v>
          </cell>
          <cell r="J217">
            <v>371.26479999999998</v>
          </cell>
          <cell r="K217">
            <v>0</v>
          </cell>
          <cell r="L217">
            <v>139.84</v>
          </cell>
          <cell r="M217">
            <v>0</v>
          </cell>
          <cell r="O217">
            <v>2.27</v>
          </cell>
          <cell r="R217">
            <v>0</v>
          </cell>
          <cell r="S217">
            <v>0</v>
          </cell>
          <cell r="Y217">
            <v>0</v>
          </cell>
          <cell r="Z217">
            <v>0</v>
          </cell>
        </row>
        <row r="218">
          <cell r="C218" t="str">
            <v>HOSPITAL NOSSA SENHORA DAS GRAÇAS - ANTIGO ALFA - CG Nº 024/2022</v>
          </cell>
          <cell r="E218" t="str">
            <v>CARLOS ALEXANDRE DA SILVA</v>
          </cell>
          <cell r="F218" t="str">
            <v>3 - Administrativo</v>
          </cell>
          <cell r="G218" t="str">
            <v>3172-10</v>
          </cell>
          <cell r="H218" t="str">
            <v>01/2026</v>
          </cell>
          <cell r="I218">
            <v>0</v>
          </cell>
          <cell r="J218">
            <v>413.72559999999999</v>
          </cell>
          <cell r="K218">
            <v>0</v>
          </cell>
          <cell r="L218">
            <v>139.84</v>
          </cell>
          <cell r="M218">
            <v>44</v>
          </cell>
          <cell r="O218">
            <v>2.27</v>
          </cell>
          <cell r="R218">
            <v>0</v>
          </cell>
          <cell r="S218">
            <v>0</v>
          </cell>
          <cell r="Y218">
            <v>0</v>
          </cell>
          <cell r="Z218">
            <v>0</v>
          </cell>
        </row>
        <row r="219">
          <cell r="C219" t="str">
            <v>HOSPITAL NOSSA SENHORA DAS GRAÇAS - ANTIGO ALFA - CG Nº 024/2022</v>
          </cell>
          <cell r="E219" t="str">
            <v>CARLOS FELIPE DE OLIVEIRA DA SILVA</v>
          </cell>
          <cell r="F219" t="str">
            <v>3 - Administrativo</v>
          </cell>
          <cell r="G219" t="str">
            <v>9501-10</v>
          </cell>
          <cell r="H219" t="str">
            <v>01/2026</v>
          </cell>
          <cell r="I219">
            <v>0</v>
          </cell>
          <cell r="J219">
            <v>360.7176</v>
          </cell>
          <cell r="K219">
            <v>0</v>
          </cell>
          <cell r="L219">
            <v>139.84</v>
          </cell>
          <cell r="M219">
            <v>0</v>
          </cell>
          <cell r="O219">
            <v>2.27</v>
          </cell>
          <cell r="R219">
            <v>0</v>
          </cell>
          <cell r="S219">
            <v>0</v>
          </cell>
          <cell r="Y219">
            <v>0</v>
          </cell>
          <cell r="Z219">
            <v>0</v>
          </cell>
        </row>
        <row r="220">
          <cell r="C220" t="str">
            <v>HOSPITAL NOSSA SENHORA DAS GRAÇAS - ANTIGO ALFA - CG Nº 024/2022</v>
          </cell>
          <cell r="E220" t="str">
            <v>CARLOS GERMANO DUARTE BEZERRA NETO</v>
          </cell>
          <cell r="F220" t="str">
            <v>3 - Administrativo</v>
          </cell>
          <cell r="G220" t="str">
            <v>4110-30</v>
          </cell>
          <cell r="H220" t="str">
            <v>01/2026</v>
          </cell>
          <cell r="I220">
            <v>0</v>
          </cell>
          <cell r="J220">
            <v>354.85520000000002</v>
          </cell>
          <cell r="K220">
            <v>0</v>
          </cell>
          <cell r="L220">
            <v>139.84</v>
          </cell>
          <cell r="M220">
            <v>46.26</v>
          </cell>
          <cell r="O220">
            <v>2.27</v>
          </cell>
          <cell r="R220">
            <v>185.11967800729036</v>
          </cell>
          <cell r="S220">
            <v>138.77000000000001</v>
          </cell>
          <cell r="Y220">
            <v>0</v>
          </cell>
          <cell r="Z220">
            <v>0</v>
          </cell>
        </row>
        <row r="221">
          <cell r="C221" t="str">
            <v>HOSPITAL NOSSA SENHORA DAS GRAÇAS - ANTIGO ALFA - CG Nº 024/2022</v>
          </cell>
          <cell r="E221" t="str">
            <v>CARLOS HELDER MONTEIRO MEDEIROS</v>
          </cell>
          <cell r="F221" t="str">
            <v>3 - Administrativo</v>
          </cell>
          <cell r="G221" t="str">
            <v>4110-10</v>
          </cell>
          <cell r="H221" t="str">
            <v>01/2026</v>
          </cell>
          <cell r="I221">
            <v>0</v>
          </cell>
          <cell r="J221">
            <v>196.0264</v>
          </cell>
          <cell r="K221">
            <v>0</v>
          </cell>
          <cell r="L221">
            <v>139.84</v>
          </cell>
          <cell r="M221">
            <v>46.49</v>
          </cell>
          <cell r="O221">
            <v>2.27</v>
          </cell>
          <cell r="R221">
            <v>185.11967800729036</v>
          </cell>
          <cell r="S221">
            <v>139.47999999999999</v>
          </cell>
          <cell r="Y221">
            <v>0</v>
          </cell>
          <cell r="Z221">
            <v>0</v>
          </cell>
        </row>
        <row r="222">
          <cell r="C222" t="str">
            <v>HOSPITAL NOSSA SENHORA DAS GRAÇAS - ANTIGO ALFA - CG Nº 024/2022</v>
          </cell>
          <cell r="E222" t="str">
            <v>CARLOS HENRIQUE DA SILVA JOSE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>
            <v>0</v>
          </cell>
          <cell r="J222">
            <v>324.57600000000002</v>
          </cell>
          <cell r="K222">
            <v>0</v>
          </cell>
          <cell r="L222">
            <v>139.84</v>
          </cell>
          <cell r="M222">
            <v>32.42</v>
          </cell>
          <cell r="O222">
            <v>2.27</v>
          </cell>
          <cell r="R222">
            <v>141.04356419603076</v>
          </cell>
          <cell r="S222">
            <v>97.26</v>
          </cell>
          <cell r="Y222">
            <v>0</v>
          </cell>
          <cell r="Z222">
            <v>0</v>
          </cell>
        </row>
        <row r="223">
          <cell r="C223" t="str">
            <v>HOSPITAL NOSSA SENHORA DAS GRAÇAS - ANTIGO ALFA - CG Nº 024/2022</v>
          </cell>
          <cell r="E223" t="str">
            <v>CARLOS JOSE MONTEIRO DA SILVA</v>
          </cell>
          <cell r="F223" t="str">
            <v>2 - Outros Profissionais da Saúde</v>
          </cell>
          <cell r="G223" t="str">
            <v>2235-05</v>
          </cell>
          <cell r="H223" t="str">
            <v>01/2026</v>
          </cell>
          <cell r="I223">
            <v>0</v>
          </cell>
          <cell r="J223">
            <v>452.5224</v>
          </cell>
          <cell r="K223">
            <v>0</v>
          </cell>
          <cell r="L223">
            <v>139.84</v>
          </cell>
          <cell r="M223">
            <v>0</v>
          </cell>
          <cell r="O223">
            <v>4.7699999999999996</v>
          </cell>
          <cell r="R223">
            <v>0</v>
          </cell>
          <cell r="S223">
            <v>0</v>
          </cell>
          <cell r="Y223">
            <v>0</v>
          </cell>
          <cell r="Z223">
            <v>0</v>
          </cell>
        </row>
        <row r="224">
          <cell r="C224" t="str">
            <v>HOSPITAL NOSSA SENHORA DAS GRAÇAS - ANTIGO ALFA - CG Nº 024/2022</v>
          </cell>
          <cell r="E224" t="str">
            <v>CARMEM LUCIA MARIA DA SILVA BARROS</v>
          </cell>
          <cell r="F224" t="str">
            <v>2 - Outros Profissionais da Saúde</v>
          </cell>
          <cell r="G224" t="str">
            <v>3222-05</v>
          </cell>
          <cell r="H224" t="str">
            <v>01/2026</v>
          </cell>
          <cell r="I224">
            <v>0</v>
          </cell>
          <cell r="J224">
            <v>311.44240000000002</v>
          </cell>
          <cell r="K224">
            <v>0</v>
          </cell>
          <cell r="L224">
            <v>139.84</v>
          </cell>
          <cell r="M224">
            <v>32.42</v>
          </cell>
          <cell r="O224">
            <v>2.27</v>
          </cell>
          <cell r="R224">
            <v>282.08712839206152</v>
          </cell>
          <cell r="S224">
            <v>97.26</v>
          </cell>
          <cell r="Y224">
            <v>0</v>
          </cell>
          <cell r="Z224">
            <v>0</v>
          </cell>
        </row>
        <row r="225">
          <cell r="C225" t="str">
            <v>HOSPITAL NOSSA SENHORA DAS GRAÇAS - ANTIGO ALFA - CG Nº 024/2022</v>
          </cell>
          <cell r="E225" t="str">
            <v>CARMEM LUCIA OLIVEIRA DE SANTANA</v>
          </cell>
          <cell r="F225" t="str">
            <v>2 - Outros Profissionais da Saúde</v>
          </cell>
          <cell r="G225" t="str">
            <v>3222-05</v>
          </cell>
          <cell r="H225" t="str">
            <v>01/2026</v>
          </cell>
          <cell r="I225">
            <v>0</v>
          </cell>
          <cell r="J225">
            <v>305.61439999999999</v>
          </cell>
          <cell r="K225">
            <v>0</v>
          </cell>
          <cell r="L225">
            <v>139.84</v>
          </cell>
          <cell r="M225">
            <v>32.42</v>
          </cell>
          <cell r="O225">
            <v>2.27</v>
          </cell>
          <cell r="R225">
            <v>141.04356419603076</v>
          </cell>
          <cell r="S225">
            <v>97.26</v>
          </cell>
          <cell r="Y225">
            <v>0</v>
          </cell>
          <cell r="Z225">
            <v>0</v>
          </cell>
        </row>
        <row r="226">
          <cell r="C226" t="str">
            <v>HOSPITAL NOSSA SENHORA DAS GRAÇAS - ANTIGO ALFA - CG Nº 024/2022</v>
          </cell>
          <cell r="E226" t="str">
            <v>CAROLINA ALVES BARBOSA DE SOUZA</v>
          </cell>
          <cell r="F226" t="str">
            <v>2 - Outros Profissionais da Saúde</v>
          </cell>
          <cell r="G226" t="str">
            <v>2516-05</v>
          </cell>
          <cell r="H226" t="str">
            <v>01/2026</v>
          </cell>
          <cell r="I226">
            <v>0</v>
          </cell>
          <cell r="J226">
            <v>251.4616</v>
          </cell>
          <cell r="K226">
            <v>0</v>
          </cell>
          <cell r="L226">
            <v>139.84</v>
          </cell>
          <cell r="M226">
            <v>0</v>
          </cell>
          <cell r="O226">
            <v>2.27</v>
          </cell>
          <cell r="R226">
            <v>0</v>
          </cell>
          <cell r="S226">
            <v>0</v>
          </cell>
          <cell r="Y226">
            <v>0</v>
          </cell>
          <cell r="Z226">
            <v>0</v>
          </cell>
        </row>
        <row r="227">
          <cell r="C227" t="str">
            <v>HOSPITAL NOSSA SENHORA DAS GRAÇAS - ANTIGO ALFA - CG Nº 024/2022</v>
          </cell>
          <cell r="E227" t="str">
            <v>CAROLINA COELHO ALMEIDA</v>
          </cell>
          <cell r="F227" t="str">
            <v>2 - Outros Profissionais da Saúde</v>
          </cell>
          <cell r="G227" t="str">
            <v>2235-05</v>
          </cell>
          <cell r="H227" t="str">
            <v>01/2026</v>
          </cell>
          <cell r="I227">
            <v>0</v>
          </cell>
          <cell r="J227">
            <v>634.10559999999998</v>
          </cell>
          <cell r="K227">
            <v>0</v>
          </cell>
          <cell r="L227">
            <v>139.84</v>
          </cell>
          <cell r="M227">
            <v>3.05</v>
          </cell>
          <cell r="O227">
            <v>4.7699999999999996</v>
          </cell>
          <cell r="R227">
            <v>0</v>
          </cell>
          <cell r="S227">
            <v>0</v>
          </cell>
          <cell r="Y227">
            <v>0</v>
          </cell>
          <cell r="Z227">
            <v>0</v>
          </cell>
        </row>
        <row r="228">
          <cell r="C228" t="str">
            <v>HOSPITAL NOSSA SENHORA DAS GRAÇAS - ANTIGO ALFA - CG Nº 024/2022</v>
          </cell>
          <cell r="E228" t="str">
            <v>CATHARINA OHANY DA SILVA</v>
          </cell>
          <cell r="F228" t="str">
            <v>2 - Outros Profissionais da Saúde</v>
          </cell>
          <cell r="G228" t="str">
            <v>2235-05</v>
          </cell>
          <cell r="H228" t="str">
            <v>01/2026</v>
          </cell>
          <cell r="I228">
            <v>0</v>
          </cell>
          <cell r="J228">
            <v>437.86880000000002</v>
          </cell>
          <cell r="K228">
            <v>0</v>
          </cell>
          <cell r="L228">
            <v>139.84</v>
          </cell>
          <cell r="M228">
            <v>3.05</v>
          </cell>
          <cell r="O228">
            <v>4.7699999999999996</v>
          </cell>
          <cell r="R228">
            <v>0</v>
          </cell>
          <cell r="S228">
            <v>0</v>
          </cell>
          <cell r="Y228">
            <v>0</v>
          </cell>
          <cell r="Z228">
            <v>0</v>
          </cell>
        </row>
        <row r="229">
          <cell r="C229" t="str">
            <v>HOSPITAL NOSSA SENHORA DAS GRAÇAS - ANTIGO ALFA - CG Nº 024/2022</v>
          </cell>
          <cell r="E229" t="str">
            <v>CATIA PATRICIA DA SILVA</v>
          </cell>
          <cell r="F229" t="str">
            <v>3 - Administrativo</v>
          </cell>
          <cell r="G229" t="str">
            <v>5143-20</v>
          </cell>
          <cell r="H229" t="str">
            <v>01/2026</v>
          </cell>
          <cell r="I229">
            <v>0</v>
          </cell>
          <cell r="J229">
            <v>276.80880000000002</v>
          </cell>
          <cell r="K229">
            <v>0</v>
          </cell>
          <cell r="L229">
            <v>139.84</v>
          </cell>
          <cell r="M229">
            <v>0</v>
          </cell>
          <cell r="O229">
            <v>2.27</v>
          </cell>
          <cell r="R229">
            <v>0</v>
          </cell>
          <cell r="S229">
            <v>0</v>
          </cell>
          <cell r="Y229">
            <v>0</v>
          </cell>
          <cell r="Z229">
            <v>0</v>
          </cell>
        </row>
        <row r="230">
          <cell r="C230" t="str">
            <v>HOSPITAL NOSSA SENHORA DAS GRAÇAS - ANTIGO ALFA - CG Nº 024/2022</v>
          </cell>
          <cell r="E230" t="str">
            <v>CATIANA GOMES DE ARAUJO</v>
          </cell>
          <cell r="F230" t="str">
            <v>2 - Outros Profissionais da Saúde</v>
          </cell>
          <cell r="G230" t="str">
            <v>5152-05</v>
          </cell>
          <cell r="H230" t="str">
            <v>01/2026</v>
          </cell>
          <cell r="I230">
            <v>0</v>
          </cell>
          <cell r="J230">
            <v>198.38319999999999</v>
          </cell>
          <cell r="K230">
            <v>0</v>
          </cell>
          <cell r="L230">
            <v>139.84</v>
          </cell>
          <cell r="M230">
            <v>32.42</v>
          </cell>
          <cell r="O230">
            <v>2.27</v>
          </cell>
          <cell r="R230">
            <v>141.04356419603076</v>
          </cell>
          <cell r="S230">
            <v>97.26</v>
          </cell>
          <cell r="Y230">
            <v>0</v>
          </cell>
          <cell r="Z230">
            <v>0</v>
          </cell>
        </row>
        <row r="231">
          <cell r="C231" t="str">
            <v>HOSPITAL NOSSA SENHORA DAS GRAÇAS - ANTIGO ALFA - CG Nº 024/2022</v>
          </cell>
          <cell r="E231" t="str">
            <v>CELIA FABIOLA DE CASTRO</v>
          </cell>
          <cell r="F231" t="str">
            <v>2 - Outros Profissionais da Saúde</v>
          </cell>
          <cell r="G231" t="str">
            <v>3222-05</v>
          </cell>
          <cell r="H231" t="str">
            <v>01/2026</v>
          </cell>
          <cell r="I231">
            <v>0</v>
          </cell>
          <cell r="J231">
            <v>337.20639999999997</v>
          </cell>
          <cell r="K231">
            <v>0</v>
          </cell>
          <cell r="L231">
            <v>139.84</v>
          </cell>
          <cell r="M231">
            <v>0</v>
          </cell>
          <cell r="O231">
            <v>2.27</v>
          </cell>
          <cell r="R231">
            <v>0</v>
          </cell>
          <cell r="S231">
            <v>0</v>
          </cell>
          <cell r="Y231">
            <v>0</v>
          </cell>
          <cell r="Z231">
            <v>0</v>
          </cell>
        </row>
        <row r="232">
          <cell r="C232" t="str">
            <v>HOSPITAL NOSSA SENHORA DAS GRAÇAS - ANTIGO ALFA - CG Nº 024/2022</v>
          </cell>
          <cell r="E232" t="str">
            <v>CELINA ALBUQUERQUE BARBOSA SIBALDE</v>
          </cell>
          <cell r="F232" t="str">
            <v>3 - Administrativo</v>
          </cell>
          <cell r="G232" t="str">
            <v>2235-05</v>
          </cell>
          <cell r="H232" t="str">
            <v>01/2026</v>
          </cell>
          <cell r="I232">
            <v>0</v>
          </cell>
          <cell r="J232">
            <v>500.93040000000002</v>
          </cell>
          <cell r="K232">
            <v>0</v>
          </cell>
          <cell r="L232">
            <v>139.84</v>
          </cell>
          <cell r="M232">
            <v>0</v>
          </cell>
          <cell r="O232">
            <v>2.27</v>
          </cell>
          <cell r="R232">
            <v>0</v>
          </cell>
          <cell r="S232">
            <v>0</v>
          </cell>
          <cell r="Y232">
            <v>0</v>
          </cell>
          <cell r="Z232">
            <v>0</v>
          </cell>
        </row>
        <row r="233">
          <cell r="C233" t="str">
            <v>HOSPITAL NOSSA SENHORA DAS GRAÇAS - ANTIGO ALFA - CG Nº 024/2022</v>
          </cell>
          <cell r="E233" t="str">
            <v>CESAR ALEX SANTOS PEREIRA DA SILVA</v>
          </cell>
          <cell r="F233" t="str">
            <v>2 - Outros Profissionais da Saúde</v>
          </cell>
          <cell r="G233" t="str">
            <v>3222-05</v>
          </cell>
          <cell r="H233" t="str">
            <v>01/2026</v>
          </cell>
          <cell r="I233">
            <v>0</v>
          </cell>
          <cell r="J233">
            <v>332.9144</v>
          </cell>
          <cell r="K233">
            <v>0</v>
          </cell>
          <cell r="L233">
            <v>139.84</v>
          </cell>
          <cell r="M233">
            <v>32.42</v>
          </cell>
          <cell r="O233">
            <v>2.27</v>
          </cell>
          <cell r="R233">
            <v>0</v>
          </cell>
          <cell r="S233">
            <v>0</v>
          </cell>
          <cell r="Y233">
            <v>0</v>
          </cell>
          <cell r="Z233">
            <v>0</v>
          </cell>
        </row>
        <row r="234">
          <cell r="C234" t="str">
            <v>HOSPITAL NOSSA SENHORA DAS GRAÇAS - ANTIGO ALFA - CG Nº 024/2022</v>
          </cell>
          <cell r="E234" t="str">
            <v>CHARLES GLEIBSON DA SILVA</v>
          </cell>
          <cell r="F234" t="str">
            <v>3 - Administrativo</v>
          </cell>
          <cell r="G234" t="str">
            <v>5174-10</v>
          </cell>
          <cell r="H234" t="str">
            <v>01/2026</v>
          </cell>
          <cell r="I234">
            <v>0</v>
          </cell>
          <cell r="J234">
            <v>152.97919999999999</v>
          </cell>
          <cell r="K234">
            <v>0</v>
          </cell>
          <cell r="L234">
            <v>139.84</v>
          </cell>
          <cell r="M234">
            <v>0</v>
          </cell>
          <cell r="O234">
            <v>2.27</v>
          </cell>
          <cell r="R234">
            <v>0</v>
          </cell>
          <cell r="S234">
            <v>0</v>
          </cell>
          <cell r="Y234">
            <v>0</v>
          </cell>
          <cell r="Z234">
            <v>0</v>
          </cell>
        </row>
        <row r="235">
          <cell r="C235" t="str">
            <v>HOSPITAL NOSSA SENHORA DAS GRAÇAS - ANTIGO ALFA - CG Nº 024/2022</v>
          </cell>
          <cell r="E235" t="str">
            <v>CHAYNNE MARIA DE LIMA SILVA</v>
          </cell>
          <cell r="F235" t="str">
            <v>2 - Outros Profissionais da Saúde</v>
          </cell>
          <cell r="G235" t="str">
            <v>3222-05</v>
          </cell>
          <cell r="H235" t="str">
            <v>01/2026</v>
          </cell>
          <cell r="I235">
            <v>0</v>
          </cell>
          <cell r="J235">
            <v>309.43759999999997</v>
          </cell>
          <cell r="K235">
            <v>0</v>
          </cell>
          <cell r="L235">
            <v>139.84</v>
          </cell>
          <cell r="M235">
            <v>32.42</v>
          </cell>
          <cell r="O235">
            <v>2.27</v>
          </cell>
          <cell r="R235">
            <v>0</v>
          </cell>
          <cell r="S235">
            <v>0</v>
          </cell>
          <cell r="Y235">
            <v>0</v>
          </cell>
          <cell r="Z235">
            <v>0</v>
          </cell>
        </row>
        <row r="236">
          <cell r="C236" t="str">
            <v>HOSPITAL NOSSA SENHORA DAS GRAÇAS - ANTIGO ALFA - CG Nº 024/2022</v>
          </cell>
          <cell r="E236" t="str">
            <v>CHRISTIANE LUIZA DE FREITAS</v>
          </cell>
          <cell r="F236" t="str">
            <v>2 - Outros Profissionais da Saúde</v>
          </cell>
          <cell r="G236" t="str">
            <v>2235-05</v>
          </cell>
          <cell r="H236" t="str">
            <v>01/2026</v>
          </cell>
          <cell r="I236">
            <v>0</v>
          </cell>
          <cell r="J236">
            <v>482.46800000000002</v>
          </cell>
          <cell r="K236">
            <v>0</v>
          </cell>
          <cell r="L236">
            <v>139.84</v>
          </cell>
          <cell r="M236">
            <v>0</v>
          </cell>
          <cell r="O236">
            <v>4.7699999999999996</v>
          </cell>
          <cell r="R236">
            <v>0</v>
          </cell>
          <cell r="S236">
            <v>0</v>
          </cell>
          <cell r="Y236">
            <v>0</v>
          </cell>
          <cell r="Z236">
            <v>0</v>
          </cell>
        </row>
        <row r="237">
          <cell r="C237" t="str">
            <v>HOSPITAL NOSSA SENHORA DAS GRAÇAS - ANTIGO ALFA - CG Nº 024/2022</v>
          </cell>
          <cell r="E237" t="str">
            <v>CHRISTOPHER BORGES DA SILVA</v>
          </cell>
          <cell r="F237" t="str">
            <v>3 - Administrativo</v>
          </cell>
          <cell r="G237" t="str">
            <v>9511-05</v>
          </cell>
          <cell r="H237" t="str">
            <v>01/2026</v>
          </cell>
          <cell r="I237">
            <v>0</v>
          </cell>
          <cell r="J237">
            <v>264.03919999999999</v>
          </cell>
          <cell r="K237">
            <v>0</v>
          </cell>
          <cell r="L237">
            <v>139.84</v>
          </cell>
          <cell r="M237">
            <v>45.65</v>
          </cell>
          <cell r="O237">
            <v>2.27</v>
          </cell>
          <cell r="R237">
            <v>0</v>
          </cell>
          <cell r="S237">
            <v>0</v>
          </cell>
          <cell r="Y237">
            <v>0</v>
          </cell>
          <cell r="Z237">
            <v>0</v>
          </cell>
        </row>
        <row r="238">
          <cell r="C238" t="str">
            <v>HOSPITAL NOSSA SENHORA DAS GRAÇAS - ANTIGO ALFA - CG Nº 024/2022</v>
          </cell>
          <cell r="E238" t="str">
            <v>CHRYSTIANE FERREIRA SANTOS</v>
          </cell>
          <cell r="F238" t="str">
            <v>2 - Outros Profissionais da Saúde</v>
          </cell>
          <cell r="G238" t="str">
            <v>3222-05</v>
          </cell>
          <cell r="H238" t="str">
            <v>01/2026</v>
          </cell>
          <cell r="I238">
            <v>0</v>
          </cell>
          <cell r="J238">
            <v>306.3152</v>
          </cell>
          <cell r="K238">
            <v>0</v>
          </cell>
          <cell r="L238">
            <v>139.84</v>
          </cell>
          <cell r="M238">
            <v>32.42</v>
          </cell>
          <cell r="O238">
            <v>2.27</v>
          </cell>
          <cell r="R238">
            <v>141.04356419603076</v>
          </cell>
          <cell r="S238">
            <v>79.11</v>
          </cell>
          <cell r="Y238">
            <v>0</v>
          </cell>
          <cell r="Z238">
            <v>0</v>
          </cell>
        </row>
        <row r="239">
          <cell r="C239" t="str">
            <v>HOSPITAL NOSSA SENHORA DAS GRAÇAS - ANTIGO ALFA - CG Nº 024/2022</v>
          </cell>
          <cell r="E239" t="str">
            <v>CIBELE MORAES DOS SANTOS OLIVEIRA</v>
          </cell>
          <cell r="F239" t="str">
            <v>2 - Outros Profissionais da Saúde</v>
          </cell>
          <cell r="G239" t="str">
            <v>2235-05</v>
          </cell>
          <cell r="H239" t="str">
            <v>01/2026</v>
          </cell>
          <cell r="I239">
            <v>0</v>
          </cell>
          <cell r="J239">
            <v>424.85599999999999</v>
          </cell>
          <cell r="K239">
            <v>0</v>
          </cell>
          <cell r="L239">
            <v>139.84</v>
          </cell>
          <cell r="M239">
            <v>3.59</v>
          </cell>
          <cell r="O239">
            <v>4.7699999999999996</v>
          </cell>
          <cell r="R239">
            <v>0</v>
          </cell>
          <cell r="S239">
            <v>0</v>
          </cell>
          <cell r="Y239">
            <v>0</v>
          </cell>
          <cell r="Z239">
            <v>0</v>
          </cell>
        </row>
        <row r="240">
          <cell r="C240" t="str">
            <v>HOSPITAL NOSSA SENHORA DAS GRAÇAS - ANTIGO ALFA - CG Nº 024/2022</v>
          </cell>
          <cell r="E240" t="str">
            <v>CIBELLE CRISTINA DE MELO CARVALHO</v>
          </cell>
          <cell r="F240" t="str">
            <v>2 - Outros Profissionais da Saúde</v>
          </cell>
          <cell r="G240" t="str">
            <v>2235-05</v>
          </cell>
          <cell r="H240" t="str">
            <v>01/2026</v>
          </cell>
          <cell r="I240">
            <v>0</v>
          </cell>
          <cell r="J240">
            <v>414.47519999999997</v>
          </cell>
          <cell r="K240">
            <v>0</v>
          </cell>
          <cell r="L240">
            <v>139.84</v>
          </cell>
          <cell r="M240">
            <v>0</v>
          </cell>
          <cell r="O240">
            <v>4.7699999999999996</v>
          </cell>
          <cell r="R240">
            <v>0</v>
          </cell>
          <cell r="S240">
            <v>0</v>
          </cell>
          <cell r="Y240">
            <v>0</v>
          </cell>
          <cell r="Z240">
            <v>0</v>
          </cell>
        </row>
        <row r="241">
          <cell r="C241" t="str">
            <v>HOSPITAL NOSSA SENHORA DAS GRAÇAS - ANTIGO ALFA - CG Nº 024/2022</v>
          </cell>
          <cell r="E241" t="str">
            <v>CIBELLE VICTORIA CORREIA SANTOS</v>
          </cell>
          <cell r="F241" t="str">
            <v>2 - Outros Profissionais da Saúde</v>
          </cell>
          <cell r="G241" t="str">
            <v>3222-25</v>
          </cell>
          <cell r="H241" t="str">
            <v>01/2026</v>
          </cell>
          <cell r="I241">
            <v>0</v>
          </cell>
          <cell r="J241">
            <v>333.95119999999997</v>
          </cell>
          <cell r="K241">
            <v>0</v>
          </cell>
          <cell r="L241">
            <v>139.84</v>
          </cell>
          <cell r="M241">
            <v>0</v>
          </cell>
          <cell r="O241">
            <v>2.27</v>
          </cell>
          <cell r="R241">
            <v>0</v>
          </cell>
          <cell r="S241">
            <v>0</v>
          </cell>
          <cell r="Y241">
            <v>0</v>
          </cell>
          <cell r="Z241">
            <v>0</v>
          </cell>
        </row>
        <row r="242">
          <cell r="C242" t="str">
            <v>HOSPITAL NOSSA SENHORA DAS GRAÇAS - ANTIGO ALFA - CG Nº 024/2022</v>
          </cell>
          <cell r="E242" t="str">
            <v>CIBELLY LUIZA CORREIA LUZ</v>
          </cell>
          <cell r="F242" t="str">
            <v>2 - Outros Profissionais da Saúde</v>
          </cell>
          <cell r="G242" t="str">
            <v>3222-05</v>
          </cell>
          <cell r="H242" t="str">
            <v>01/2026</v>
          </cell>
          <cell r="I242">
            <v>0</v>
          </cell>
          <cell r="J242">
            <v>302.43599999999998</v>
          </cell>
          <cell r="K242">
            <v>0</v>
          </cell>
          <cell r="L242">
            <v>139.84</v>
          </cell>
          <cell r="M242">
            <v>32.42</v>
          </cell>
          <cell r="O242">
            <v>2.27</v>
          </cell>
          <cell r="R242">
            <v>141.04356419603076</v>
          </cell>
          <cell r="S242">
            <v>97.26</v>
          </cell>
          <cell r="Y242">
            <v>0</v>
          </cell>
          <cell r="Z242">
            <v>0</v>
          </cell>
        </row>
        <row r="243">
          <cell r="C243" t="str">
            <v>HOSPITAL NOSSA SENHORA DAS GRAÇAS - ANTIGO ALFA - CG Nº 024/2022</v>
          </cell>
          <cell r="E243" t="str">
            <v>CICERA EDILANDE DE SOUSA VEIGA</v>
          </cell>
          <cell r="F243" t="str">
            <v>2 - Outros Profissionais da Saúde</v>
          </cell>
          <cell r="G243" t="str">
            <v>2236-05</v>
          </cell>
          <cell r="H243" t="str">
            <v>01/2026</v>
          </cell>
          <cell r="I243">
            <v>0</v>
          </cell>
          <cell r="J243">
            <v>241.2784</v>
          </cell>
          <cell r="K243">
            <v>0</v>
          </cell>
          <cell r="L243">
            <v>139.84</v>
          </cell>
          <cell r="M243">
            <v>3.06</v>
          </cell>
          <cell r="O243">
            <v>4.7699999999999996</v>
          </cell>
          <cell r="R243">
            <v>0</v>
          </cell>
          <cell r="S243">
            <v>0</v>
          </cell>
          <cell r="Y243">
            <v>0</v>
          </cell>
          <cell r="Z243">
            <v>0</v>
          </cell>
        </row>
        <row r="244">
          <cell r="C244" t="str">
            <v>HOSPITAL NOSSA SENHORA DAS GRAÇAS - ANTIGO ALFA - CG Nº 024/2022</v>
          </cell>
          <cell r="E244" t="str">
            <v>CICERA MARIA JOSE DA SILVA</v>
          </cell>
          <cell r="F244" t="str">
            <v>2 - Outros Profissionais da Saúde</v>
          </cell>
          <cell r="G244" t="str">
            <v>3222-05</v>
          </cell>
          <cell r="H244" t="str">
            <v>01/2026</v>
          </cell>
          <cell r="I244">
            <v>0</v>
          </cell>
          <cell r="J244">
            <v>319.36399999999998</v>
          </cell>
          <cell r="K244">
            <v>0</v>
          </cell>
          <cell r="L244">
            <v>139.84</v>
          </cell>
          <cell r="M244">
            <v>0</v>
          </cell>
          <cell r="O244">
            <v>2.27</v>
          </cell>
          <cell r="R244">
            <v>282.08712839206152</v>
          </cell>
          <cell r="S244">
            <v>97.26</v>
          </cell>
          <cell r="Y244">
            <v>0</v>
          </cell>
          <cell r="Z244">
            <v>0</v>
          </cell>
        </row>
        <row r="245">
          <cell r="C245" t="str">
            <v>HOSPITAL NOSSA SENHORA DAS GRAÇAS - ANTIGO ALFA - CG Nº 024/2022</v>
          </cell>
          <cell r="E245" t="str">
            <v>CICERO DA SILVA ALVES</v>
          </cell>
          <cell r="F245" t="str">
            <v>3 - Administrativo</v>
          </cell>
          <cell r="G245" t="str">
            <v>5174-10</v>
          </cell>
          <cell r="H245" t="str">
            <v>01/2026</v>
          </cell>
          <cell r="I245">
            <v>0</v>
          </cell>
          <cell r="J245">
            <v>157.29759999999999</v>
          </cell>
          <cell r="K245">
            <v>0</v>
          </cell>
          <cell r="L245">
            <v>139.84</v>
          </cell>
          <cell r="M245">
            <v>32.42</v>
          </cell>
          <cell r="O245">
            <v>2.27</v>
          </cell>
          <cell r="R245">
            <v>0</v>
          </cell>
          <cell r="S245">
            <v>0</v>
          </cell>
          <cell r="Y245">
            <v>0</v>
          </cell>
          <cell r="Z245">
            <v>0</v>
          </cell>
        </row>
        <row r="246">
          <cell r="C246" t="str">
            <v>HOSPITAL NOSSA SENHORA DAS GRAÇAS - ANTIGO ALFA - CG Nº 024/2022</v>
          </cell>
          <cell r="E246" t="str">
            <v>CINTHIA REGINA PEREIRA SANTOS</v>
          </cell>
          <cell r="F246" t="str">
            <v>3 - Administrativo</v>
          </cell>
          <cell r="G246" t="str">
            <v>2524-05</v>
          </cell>
          <cell r="H246" t="str">
            <v>01/2026</v>
          </cell>
          <cell r="I246">
            <v>0</v>
          </cell>
          <cell r="J246">
            <v>395.21679999999998</v>
          </cell>
          <cell r="K246">
            <v>0</v>
          </cell>
          <cell r="L246">
            <v>139.84</v>
          </cell>
          <cell r="M246">
            <v>0</v>
          </cell>
          <cell r="O246">
            <v>2.27</v>
          </cell>
          <cell r="R246">
            <v>0</v>
          </cell>
          <cell r="S246">
            <v>0</v>
          </cell>
          <cell r="Y246">
            <v>260</v>
          </cell>
          <cell r="Z246">
            <v>0</v>
          </cell>
        </row>
        <row r="247">
          <cell r="C247" t="str">
            <v>HOSPITAL NOSSA SENHORA DAS GRAÇAS - ANTIGO ALFA - CG Nº 024/2022</v>
          </cell>
          <cell r="E247" t="str">
            <v>CINTIA DAIANE MELO DA SILVA OLIVEIRA</v>
          </cell>
          <cell r="F247" t="str">
            <v>2 - Outros Profissionais da Saúde</v>
          </cell>
          <cell r="G247" t="str">
            <v>5211-30</v>
          </cell>
          <cell r="H247" t="str">
            <v>01/2026</v>
          </cell>
          <cell r="I247">
            <v>0</v>
          </cell>
          <cell r="J247">
            <v>183.6</v>
          </cell>
          <cell r="K247">
            <v>0</v>
          </cell>
          <cell r="L247">
            <v>139.84</v>
          </cell>
          <cell r="M247">
            <v>0</v>
          </cell>
          <cell r="O247">
            <v>2.27</v>
          </cell>
          <cell r="R247">
            <v>0</v>
          </cell>
          <cell r="S247">
            <v>0</v>
          </cell>
          <cell r="Y247">
            <v>0</v>
          </cell>
          <cell r="Z247">
            <v>0</v>
          </cell>
        </row>
        <row r="248">
          <cell r="C248" t="str">
            <v>HOSPITAL NOSSA SENHORA DAS GRAÇAS - ANTIGO ALFA - CG Nº 024/2022</v>
          </cell>
          <cell r="E248" t="str">
            <v>CINTIA FERNANDA DA SILVA</v>
          </cell>
          <cell r="F248" t="str">
            <v>2 - Outros Profissionais da Saúde</v>
          </cell>
          <cell r="G248" t="str">
            <v>5211-30</v>
          </cell>
          <cell r="H248" t="str">
            <v>01/2026</v>
          </cell>
          <cell r="I248">
            <v>0</v>
          </cell>
          <cell r="J248">
            <v>259.63040000000001</v>
          </cell>
          <cell r="K248">
            <v>0</v>
          </cell>
          <cell r="L248">
            <v>139.84</v>
          </cell>
          <cell r="M248">
            <v>0</v>
          </cell>
          <cell r="O248">
            <v>2.27</v>
          </cell>
          <cell r="R248">
            <v>0</v>
          </cell>
          <cell r="S248">
            <v>0</v>
          </cell>
          <cell r="Y248">
            <v>0</v>
          </cell>
          <cell r="Z248">
            <v>0</v>
          </cell>
        </row>
        <row r="249">
          <cell r="C249" t="str">
            <v>HOSPITAL NOSSA SENHORA DAS GRAÇAS - ANTIGO ALFA - CG Nº 024/2022</v>
          </cell>
          <cell r="E249" t="str">
            <v>CINTIA LORENA DE ALCANTARA ARAUJO ALMEIDA</v>
          </cell>
          <cell r="F249" t="str">
            <v>2 - Outros Profissionais da Saúde</v>
          </cell>
          <cell r="G249" t="str">
            <v>2236-05</v>
          </cell>
          <cell r="H249" t="str">
            <v>01/2026</v>
          </cell>
          <cell r="I249">
            <v>0</v>
          </cell>
          <cell r="J249">
            <v>268.19040000000001</v>
          </cell>
          <cell r="K249">
            <v>0</v>
          </cell>
          <cell r="L249">
            <v>139.84</v>
          </cell>
          <cell r="M249">
            <v>3.06</v>
          </cell>
          <cell r="O249">
            <v>4.7699999999999996</v>
          </cell>
          <cell r="R249">
            <v>0</v>
          </cell>
          <cell r="S249">
            <v>0</v>
          </cell>
          <cell r="Y249">
            <v>0</v>
          </cell>
          <cell r="Z249">
            <v>0</v>
          </cell>
        </row>
        <row r="250">
          <cell r="C250" t="str">
            <v>HOSPITAL NOSSA SENHORA DAS GRAÇAS - ANTIGO ALFA - CG Nº 024/2022</v>
          </cell>
          <cell r="E250" t="str">
            <v>CINTIA MARIA DO NASCIMENTO</v>
          </cell>
          <cell r="F250" t="str">
            <v>2 - Outros Profissionais da Saúde</v>
          </cell>
          <cell r="G250" t="str">
            <v>2237-10</v>
          </cell>
          <cell r="H250" t="str">
            <v>01/2026</v>
          </cell>
          <cell r="I250">
            <v>0</v>
          </cell>
          <cell r="J250">
            <v>428.1816</v>
          </cell>
          <cell r="K250">
            <v>0</v>
          </cell>
          <cell r="L250">
            <v>139.84</v>
          </cell>
          <cell r="M250">
            <v>0</v>
          </cell>
          <cell r="O250">
            <v>2.27</v>
          </cell>
          <cell r="R250">
            <v>0</v>
          </cell>
          <cell r="S250">
            <v>0</v>
          </cell>
          <cell r="Y250">
            <v>0</v>
          </cell>
          <cell r="Z250">
            <v>0</v>
          </cell>
        </row>
        <row r="251">
          <cell r="C251" t="str">
            <v>HOSPITAL NOSSA SENHORA DAS GRAÇAS - ANTIGO ALFA - CG Nº 024/2022</v>
          </cell>
          <cell r="E251" t="str">
            <v>CINTIA PEREIRA LIMA GOMES</v>
          </cell>
          <cell r="F251" t="str">
            <v>3 - Administrativo</v>
          </cell>
          <cell r="G251" t="str">
            <v>1221-05</v>
          </cell>
          <cell r="H251" t="str">
            <v>01/2026</v>
          </cell>
          <cell r="I251">
            <v>0</v>
          </cell>
          <cell r="J251">
            <v>493.98880000000003</v>
          </cell>
          <cell r="K251">
            <v>0</v>
          </cell>
          <cell r="L251">
            <v>139.84</v>
          </cell>
          <cell r="M251">
            <v>0</v>
          </cell>
          <cell r="O251">
            <v>2.27</v>
          </cell>
          <cell r="R251">
            <v>0</v>
          </cell>
          <cell r="S251">
            <v>0</v>
          </cell>
          <cell r="Y251">
            <v>0</v>
          </cell>
          <cell r="Z251">
            <v>0</v>
          </cell>
        </row>
        <row r="252">
          <cell r="C252" t="str">
            <v>HOSPITAL NOSSA SENHORA DAS GRAÇAS - ANTIGO ALFA - CG Nº 024/2022</v>
          </cell>
          <cell r="E252" t="str">
            <v>CINTIA RAQUEL DAS NEVES DOS SANTOS</v>
          </cell>
          <cell r="F252" t="str">
            <v>2 - Outros Profissionais da Saúde</v>
          </cell>
          <cell r="G252" t="str">
            <v>3222-05</v>
          </cell>
          <cell r="H252" t="str">
            <v>01/2026</v>
          </cell>
          <cell r="I252">
            <v>0</v>
          </cell>
          <cell r="J252">
            <v>285.60079999999999</v>
          </cell>
          <cell r="K252">
            <v>0</v>
          </cell>
          <cell r="L252">
            <v>139.84</v>
          </cell>
          <cell r="M252">
            <v>32.42</v>
          </cell>
          <cell r="O252">
            <v>2.27</v>
          </cell>
          <cell r="R252">
            <v>0</v>
          </cell>
          <cell r="S252">
            <v>0</v>
          </cell>
          <cell r="Y252">
            <v>0</v>
          </cell>
          <cell r="Z252">
            <v>0</v>
          </cell>
        </row>
        <row r="253">
          <cell r="C253" t="str">
            <v>HOSPITAL NOSSA SENHORA DAS GRAÇAS - ANTIGO ALFA - CG Nº 024/2022</v>
          </cell>
          <cell r="E253" t="str">
            <v>CLAIDE MOREIRA DE CARVALHO NETO</v>
          </cell>
          <cell r="F253" t="str">
            <v>3 - Administrativo</v>
          </cell>
          <cell r="G253" t="str">
            <v>7823-05</v>
          </cell>
          <cell r="H253" t="str">
            <v>01/2026</v>
          </cell>
          <cell r="I253">
            <v>0</v>
          </cell>
          <cell r="J253">
            <v>164.0848</v>
          </cell>
          <cell r="K253">
            <v>0</v>
          </cell>
          <cell r="L253">
            <v>139.84</v>
          </cell>
          <cell r="M253">
            <v>35.26</v>
          </cell>
          <cell r="O253">
            <v>2.27</v>
          </cell>
          <cell r="R253">
            <v>141.04356419603076</v>
          </cell>
          <cell r="S253">
            <v>105.78</v>
          </cell>
          <cell r="Y253">
            <v>0</v>
          </cell>
          <cell r="Z253">
            <v>0</v>
          </cell>
        </row>
        <row r="254">
          <cell r="C254" t="str">
            <v>HOSPITAL NOSSA SENHORA DAS GRAÇAS - ANTIGO ALFA - CG Nº 024/2022</v>
          </cell>
          <cell r="E254" t="str">
            <v>CLARA MARIA DO NASCIMENTO</v>
          </cell>
          <cell r="F254" t="str">
            <v>2 - Outros Profissionais da Saúde</v>
          </cell>
          <cell r="G254" t="str">
            <v>5211-30</v>
          </cell>
          <cell r="H254" t="str">
            <v>01/2026</v>
          </cell>
          <cell r="I254">
            <v>0</v>
          </cell>
          <cell r="J254">
            <v>195.0232</v>
          </cell>
          <cell r="K254">
            <v>0</v>
          </cell>
          <cell r="L254">
            <v>139.84</v>
          </cell>
          <cell r="M254">
            <v>35.479999999999997</v>
          </cell>
          <cell r="O254">
            <v>2.27</v>
          </cell>
          <cell r="R254">
            <v>0</v>
          </cell>
          <cell r="S254">
            <v>0</v>
          </cell>
          <cell r="Y254">
            <v>0</v>
          </cell>
          <cell r="Z254">
            <v>0</v>
          </cell>
        </row>
        <row r="255">
          <cell r="C255" t="str">
            <v>HOSPITAL NOSSA SENHORA DAS GRAÇAS - ANTIGO ALFA - CG Nº 024/2022</v>
          </cell>
          <cell r="E255" t="str">
            <v>CLARICE DE MORAIS MEDEIROS NETA</v>
          </cell>
          <cell r="F255" t="str">
            <v>3 - Administrativo</v>
          </cell>
          <cell r="G255" t="str">
            <v>3516-05</v>
          </cell>
          <cell r="H255" t="str">
            <v>01/2026</v>
          </cell>
          <cell r="I255">
            <v>0</v>
          </cell>
          <cell r="J255">
            <v>205.17359999999999</v>
          </cell>
          <cell r="K255">
            <v>0</v>
          </cell>
          <cell r="L255">
            <v>139.84</v>
          </cell>
          <cell r="M255">
            <v>51.29</v>
          </cell>
          <cell r="O255">
            <v>2.27</v>
          </cell>
          <cell r="R255">
            <v>370.23935601458072</v>
          </cell>
          <cell r="S255">
            <v>153.88</v>
          </cell>
          <cell r="Y255">
            <v>0</v>
          </cell>
          <cell r="Z255">
            <v>0</v>
          </cell>
        </row>
        <row r="256">
          <cell r="C256" t="str">
            <v>HOSPITAL NOSSA SENHORA DAS GRAÇAS - ANTIGO ALFA - CG Nº 024/2022</v>
          </cell>
          <cell r="E256" t="str">
            <v>CLARICE MARCOLINO DA SILVA</v>
          </cell>
          <cell r="F256" t="str">
            <v>2 - Outros Profissionais da Saúde</v>
          </cell>
          <cell r="G256" t="str">
            <v>3222-05</v>
          </cell>
          <cell r="H256" t="str">
            <v>01/2026</v>
          </cell>
          <cell r="I256">
            <v>0</v>
          </cell>
          <cell r="J256">
            <v>289.46800000000002</v>
          </cell>
          <cell r="K256">
            <v>0</v>
          </cell>
          <cell r="L256">
            <v>139.84</v>
          </cell>
          <cell r="M256">
            <v>0</v>
          </cell>
          <cell r="O256">
            <v>2.27</v>
          </cell>
          <cell r="R256">
            <v>141.04356419603076</v>
          </cell>
          <cell r="S256">
            <v>86.89</v>
          </cell>
          <cell r="Y256">
            <v>0</v>
          </cell>
          <cell r="Z256">
            <v>0</v>
          </cell>
        </row>
        <row r="257">
          <cell r="C257" t="str">
            <v>HOSPITAL NOSSA SENHORA DAS GRAÇAS - ANTIGO ALFA - CG Nº 024/2022</v>
          </cell>
          <cell r="E257" t="str">
            <v>CLARICE SOARES DO NASCIMENTO GALDINO</v>
          </cell>
          <cell r="F257" t="str">
            <v>3 - Administrativo</v>
          </cell>
          <cell r="G257" t="str">
            <v>4110-10</v>
          </cell>
          <cell r="H257" t="str">
            <v>01/2026</v>
          </cell>
          <cell r="I257">
            <v>0</v>
          </cell>
          <cell r="J257">
            <v>0</v>
          </cell>
          <cell r="K257">
            <v>0</v>
          </cell>
          <cell r="L257">
            <v>139.84</v>
          </cell>
          <cell r="M257">
            <v>0</v>
          </cell>
          <cell r="O257">
            <v>2.27</v>
          </cell>
          <cell r="R257">
            <v>0</v>
          </cell>
          <cell r="S257">
            <v>0</v>
          </cell>
          <cell r="Y257">
            <v>0</v>
          </cell>
          <cell r="Z257">
            <v>0</v>
          </cell>
        </row>
        <row r="258">
          <cell r="C258" t="str">
            <v>HOSPITAL NOSSA SENHORA DAS GRAÇAS - ANTIGO ALFA - CG Nº 024/2022</v>
          </cell>
          <cell r="E258" t="str">
            <v>CLARISSA NOGUEIRA PESSOA DE OLIVEIRA</v>
          </cell>
          <cell r="F258" t="str">
            <v>2 - Outros Profissionais da Saúde</v>
          </cell>
          <cell r="G258" t="str">
            <v>2235-05</v>
          </cell>
          <cell r="H258" t="str">
            <v>01/2026</v>
          </cell>
          <cell r="I258">
            <v>0</v>
          </cell>
          <cell r="J258">
            <v>430.99919999999997</v>
          </cell>
          <cell r="K258">
            <v>0</v>
          </cell>
          <cell r="L258">
            <v>139.84</v>
          </cell>
          <cell r="M258">
            <v>0</v>
          </cell>
          <cell r="O258">
            <v>4.7699999999999996</v>
          </cell>
          <cell r="R258">
            <v>405.50024706358846</v>
          </cell>
          <cell r="S258">
            <v>111.54</v>
          </cell>
          <cell r="Y258">
            <v>0</v>
          </cell>
          <cell r="Z258">
            <v>0</v>
          </cell>
        </row>
        <row r="259">
          <cell r="C259" t="str">
            <v>HOSPITAL NOSSA SENHORA DAS GRAÇAS - ANTIGO ALFA - CG Nº 024/2022</v>
          </cell>
          <cell r="E259" t="str">
            <v>CLAUDEMIR ANTONIO DOS SANTOS</v>
          </cell>
          <cell r="F259" t="str">
            <v>2 - Outros Profissionais da Saúde</v>
          </cell>
          <cell r="G259" t="str">
            <v>5151-10</v>
          </cell>
          <cell r="H259" t="str">
            <v>01/2026</v>
          </cell>
          <cell r="I259">
            <v>0</v>
          </cell>
          <cell r="J259">
            <v>159.2928</v>
          </cell>
          <cell r="K259">
            <v>0</v>
          </cell>
          <cell r="L259">
            <v>139.84</v>
          </cell>
          <cell r="M259">
            <v>32.42</v>
          </cell>
          <cell r="O259">
            <v>2.27</v>
          </cell>
          <cell r="R259">
            <v>282.08712839206152</v>
          </cell>
          <cell r="S259">
            <v>97.26</v>
          </cell>
          <cell r="Y259">
            <v>0</v>
          </cell>
          <cell r="Z259">
            <v>0</v>
          </cell>
        </row>
        <row r="260">
          <cell r="C260" t="str">
            <v>HOSPITAL NOSSA SENHORA DAS GRAÇAS - ANTIGO ALFA - CG Nº 024/2022</v>
          </cell>
          <cell r="E260" t="str">
            <v>CLAUDIA BEZERRA DE CASTRO</v>
          </cell>
          <cell r="F260" t="str">
            <v>2 - Outros Profissionais da Saúde</v>
          </cell>
          <cell r="G260" t="str">
            <v>2235-05</v>
          </cell>
          <cell r="H260" t="str">
            <v>01/2026</v>
          </cell>
          <cell r="I260">
            <v>0</v>
          </cell>
          <cell r="J260">
            <v>431.63679999999999</v>
          </cell>
          <cell r="K260">
            <v>0</v>
          </cell>
          <cell r="L260">
            <v>139.84</v>
          </cell>
          <cell r="M260">
            <v>0</v>
          </cell>
          <cell r="O260">
            <v>4.7699999999999996</v>
          </cell>
          <cell r="R260">
            <v>0</v>
          </cell>
          <cell r="S260">
            <v>0</v>
          </cell>
          <cell r="Y260">
            <v>0</v>
          </cell>
          <cell r="Z260">
            <v>0</v>
          </cell>
        </row>
        <row r="261">
          <cell r="C261" t="str">
            <v>HOSPITAL NOSSA SENHORA DAS GRAÇAS - ANTIGO ALFA - CG Nº 024/2022</v>
          </cell>
          <cell r="E261" t="str">
            <v>CLAUDIA DE CASSIA FERREIRA BARBOSA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>
            <v>0</v>
          </cell>
          <cell r="J261">
            <v>0</v>
          </cell>
          <cell r="K261">
            <v>0</v>
          </cell>
          <cell r="L261">
            <v>139.84</v>
          </cell>
          <cell r="M261">
            <v>0</v>
          </cell>
          <cell r="O261">
            <v>2.27</v>
          </cell>
          <cell r="R261">
            <v>0</v>
          </cell>
          <cell r="S261">
            <v>0</v>
          </cell>
          <cell r="Y261">
            <v>0</v>
          </cell>
          <cell r="Z261">
            <v>0</v>
          </cell>
        </row>
        <row r="262">
          <cell r="C262" t="str">
            <v>HOSPITAL NOSSA SENHORA DAS GRAÇAS - ANTIGO ALFA - CG Nº 024/2022</v>
          </cell>
          <cell r="E262" t="str">
            <v>CLAUDIA FELICIANO DA SILVA</v>
          </cell>
          <cell r="F262" t="str">
            <v>2 - Outros Profissionais da Saúde</v>
          </cell>
          <cell r="G262" t="str">
            <v>2237-10</v>
          </cell>
          <cell r="H262" t="str">
            <v>01/2026</v>
          </cell>
          <cell r="I262">
            <v>0</v>
          </cell>
          <cell r="J262">
            <v>339.72320000000002</v>
          </cell>
          <cell r="K262">
            <v>0</v>
          </cell>
          <cell r="L262">
            <v>139.84</v>
          </cell>
          <cell r="M262">
            <v>0</v>
          </cell>
          <cell r="O262">
            <v>2.27</v>
          </cell>
          <cell r="R262">
            <v>0</v>
          </cell>
          <cell r="S262">
            <v>0</v>
          </cell>
          <cell r="Y262">
            <v>0</v>
          </cell>
          <cell r="Z262">
            <v>0</v>
          </cell>
        </row>
        <row r="263">
          <cell r="C263" t="str">
            <v>HOSPITAL NOSSA SENHORA DAS GRAÇAS - ANTIGO ALFA - CG Nº 024/2022</v>
          </cell>
          <cell r="E263" t="str">
            <v>CLAUDIA FERREIRA DA SILVA</v>
          </cell>
          <cell r="F263" t="str">
            <v>3 - Administrativo</v>
          </cell>
          <cell r="G263" t="str">
            <v>5163-45</v>
          </cell>
          <cell r="H263" t="str">
            <v>01/2026</v>
          </cell>
          <cell r="I263">
            <v>0</v>
          </cell>
          <cell r="J263">
            <v>147.8776</v>
          </cell>
          <cell r="K263">
            <v>0</v>
          </cell>
          <cell r="L263">
            <v>139.84</v>
          </cell>
          <cell r="M263">
            <v>0</v>
          </cell>
          <cell r="O263">
            <v>2.27</v>
          </cell>
          <cell r="R263">
            <v>282.08712839206152</v>
          </cell>
          <cell r="S263">
            <v>91.42</v>
          </cell>
          <cell r="Y263">
            <v>0</v>
          </cell>
          <cell r="Z263">
            <v>0</v>
          </cell>
        </row>
        <row r="264">
          <cell r="C264" t="str">
            <v>HOSPITAL NOSSA SENHORA DAS GRAÇAS - ANTIGO ALFA - CG Nº 024/2022</v>
          </cell>
          <cell r="E264" t="str">
            <v>CLAUDIA GABRIELLE DA SILVA</v>
          </cell>
          <cell r="F264" t="str">
            <v>3 - Administrativo</v>
          </cell>
          <cell r="G264" t="str">
            <v>1312-10</v>
          </cell>
          <cell r="H264" t="str">
            <v>01/2026</v>
          </cell>
          <cell r="I264">
            <v>0</v>
          </cell>
          <cell r="J264">
            <v>724.65840000000003</v>
          </cell>
          <cell r="K264">
            <v>0</v>
          </cell>
          <cell r="L264">
            <v>139.84</v>
          </cell>
          <cell r="M264">
            <v>44</v>
          </cell>
          <cell r="O264">
            <v>2.27</v>
          </cell>
          <cell r="R264">
            <v>0</v>
          </cell>
          <cell r="S264">
            <v>0</v>
          </cell>
          <cell r="Y264">
            <v>0</v>
          </cell>
          <cell r="Z264">
            <v>0</v>
          </cell>
        </row>
        <row r="265">
          <cell r="C265" t="str">
            <v>HOSPITAL NOSSA SENHORA DAS GRAÇAS - ANTIGO ALFA - CG Nº 024/2022</v>
          </cell>
          <cell r="E265" t="str">
            <v>CLAUDIA MARIA DA SILVA</v>
          </cell>
          <cell r="F265" t="str">
            <v>2 - Outros Profissionais da Saúde</v>
          </cell>
          <cell r="G265" t="str">
            <v>3222-05</v>
          </cell>
          <cell r="H265" t="str">
            <v>01/2026</v>
          </cell>
          <cell r="I265">
            <v>0</v>
          </cell>
          <cell r="J265">
            <v>302.76639999999998</v>
          </cell>
          <cell r="K265">
            <v>0</v>
          </cell>
          <cell r="L265">
            <v>139.84</v>
          </cell>
          <cell r="M265">
            <v>0</v>
          </cell>
          <cell r="O265">
            <v>2.27</v>
          </cell>
          <cell r="R265">
            <v>282.08712839206152</v>
          </cell>
          <cell r="S265">
            <v>92.07</v>
          </cell>
          <cell r="Y265">
            <v>0</v>
          </cell>
          <cell r="Z265">
            <v>0</v>
          </cell>
        </row>
        <row r="266">
          <cell r="C266" t="str">
            <v>HOSPITAL NOSSA SENHORA DAS GRAÇAS - ANTIGO ALFA - CG Nº 024/2022</v>
          </cell>
          <cell r="E266" t="str">
            <v>CLAUDIA RAFAELA SILVA GONZAGA BENICIO</v>
          </cell>
          <cell r="F266" t="str">
            <v>2 - Outros Profissionais da Saúde</v>
          </cell>
          <cell r="G266" t="str">
            <v>5211-30</v>
          </cell>
          <cell r="H266" t="str">
            <v>01/2026</v>
          </cell>
          <cell r="I266">
            <v>0</v>
          </cell>
          <cell r="J266">
            <v>204.87440000000001</v>
          </cell>
          <cell r="K266">
            <v>0</v>
          </cell>
          <cell r="L266">
            <v>139.84</v>
          </cell>
          <cell r="M266">
            <v>0</v>
          </cell>
          <cell r="O266">
            <v>2.27</v>
          </cell>
          <cell r="R266">
            <v>0</v>
          </cell>
          <cell r="S266">
            <v>0</v>
          </cell>
          <cell r="Y266">
            <v>0</v>
          </cell>
          <cell r="Z266">
            <v>0</v>
          </cell>
        </row>
        <row r="267">
          <cell r="C267" t="str">
            <v>HOSPITAL NOSSA SENHORA DAS GRAÇAS - ANTIGO ALFA - CG Nº 024/2022</v>
          </cell>
          <cell r="E267" t="str">
            <v>CLAUDIA RAYLANE MIRANDA PEREIRA</v>
          </cell>
          <cell r="F267" t="str">
            <v>3 - Administrativo</v>
          </cell>
          <cell r="G267" t="str">
            <v>3912-10</v>
          </cell>
          <cell r="H267" t="str">
            <v>01/2026</v>
          </cell>
          <cell r="I267">
            <v>0</v>
          </cell>
          <cell r="J267">
            <v>533.0104</v>
          </cell>
          <cell r="K267">
            <v>0</v>
          </cell>
          <cell r="L267">
            <v>139.84</v>
          </cell>
          <cell r="M267">
            <v>132.47999999999999</v>
          </cell>
          <cell r="O267">
            <v>2.27</v>
          </cell>
          <cell r="R267">
            <v>0</v>
          </cell>
          <cell r="S267">
            <v>0</v>
          </cell>
          <cell r="Y267">
            <v>0</v>
          </cell>
          <cell r="Z267">
            <v>0</v>
          </cell>
        </row>
        <row r="268">
          <cell r="C268" t="str">
            <v>HOSPITAL NOSSA SENHORA DAS GRAÇAS - ANTIGO ALFA - CG Nº 024/2022</v>
          </cell>
          <cell r="E268" t="str">
            <v>CLAUDIANE OLIVEIRA DA SILVA</v>
          </cell>
          <cell r="F268" t="str">
            <v>2 - Outros Profissionais da Saúde</v>
          </cell>
          <cell r="G268" t="str">
            <v>5211-30</v>
          </cell>
          <cell r="H268" t="str">
            <v>01/2026</v>
          </cell>
          <cell r="I268">
            <v>0</v>
          </cell>
          <cell r="J268">
            <v>216.21600000000001</v>
          </cell>
          <cell r="K268">
            <v>0</v>
          </cell>
          <cell r="L268">
            <v>139.84</v>
          </cell>
          <cell r="M268">
            <v>35.479999999999997</v>
          </cell>
          <cell r="O268">
            <v>2.27</v>
          </cell>
          <cell r="R268">
            <v>211.56534629404615</v>
          </cell>
          <cell r="S268">
            <v>42.58</v>
          </cell>
          <cell r="Y268">
            <v>0</v>
          </cell>
          <cell r="Z268">
            <v>0</v>
          </cell>
        </row>
        <row r="269">
          <cell r="C269" t="str">
            <v>HOSPITAL NOSSA SENHORA DAS GRAÇAS - ANTIGO ALFA - CG Nº 024/2022</v>
          </cell>
          <cell r="E269" t="str">
            <v>CLAUDIANO DA SILVA SOUZA</v>
          </cell>
          <cell r="F269" t="str">
            <v>3 - Administrativo</v>
          </cell>
          <cell r="G269" t="str">
            <v>5163-45</v>
          </cell>
          <cell r="H269" t="str">
            <v>01/2026</v>
          </cell>
          <cell r="I269">
            <v>0</v>
          </cell>
          <cell r="J269">
            <v>155.82640000000001</v>
          </cell>
          <cell r="K269">
            <v>0</v>
          </cell>
          <cell r="L269">
            <v>139.84</v>
          </cell>
          <cell r="M269">
            <v>32.42</v>
          </cell>
          <cell r="O269">
            <v>2.27</v>
          </cell>
          <cell r="R269">
            <v>0</v>
          </cell>
          <cell r="S269">
            <v>0</v>
          </cell>
          <cell r="Y269">
            <v>0</v>
          </cell>
          <cell r="Z269">
            <v>0</v>
          </cell>
        </row>
        <row r="270">
          <cell r="C270" t="str">
            <v>HOSPITAL NOSSA SENHORA DAS GRAÇAS - ANTIGO ALFA - CG Nº 024/2022</v>
          </cell>
          <cell r="E270" t="str">
            <v>CLAUDILENE DA SILVA SOUZA VASCONCELOS</v>
          </cell>
          <cell r="F270" t="str">
            <v>2 - Outros Profissionais da Saúde</v>
          </cell>
          <cell r="G270" t="str">
            <v>2235-05</v>
          </cell>
          <cell r="H270" t="str">
            <v>01/2026</v>
          </cell>
          <cell r="I270">
            <v>0</v>
          </cell>
          <cell r="J270">
            <v>451.44080000000002</v>
          </cell>
          <cell r="K270">
            <v>0</v>
          </cell>
          <cell r="L270">
            <v>139.84</v>
          </cell>
          <cell r="M270">
            <v>3.59</v>
          </cell>
          <cell r="O270">
            <v>4.7699999999999996</v>
          </cell>
          <cell r="R270">
            <v>0</v>
          </cell>
          <cell r="S270">
            <v>0</v>
          </cell>
          <cell r="Y270">
            <v>0</v>
          </cell>
          <cell r="Z270">
            <v>0</v>
          </cell>
        </row>
        <row r="271">
          <cell r="C271" t="str">
            <v>HOSPITAL NOSSA SENHORA DAS GRAÇAS - ANTIGO ALFA - CG Nº 024/2022</v>
          </cell>
          <cell r="E271" t="str">
            <v>CLAUDINEIDE REGINA DE LIMA</v>
          </cell>
          <cell r="F271" t="str">
            <v>2 - Outros Profissionais da Saúde</v>
          </cell>
          <cell r="G271" t="str">
            <v>3222-05</v>
          </cell>
          <cell r="H271" t="str">
            <v>01/2026</v>
          </cell>
          <cell r="I271">
            <v>0</v>
          </cell>
          <cell r="J271">
            <v>59.652799999999999</v>
          </cell>
          <cell r="K271">
            <v>0</v>
          </cell>
          <cell r="L271">
            <v>139.84</v>
          </cell>
          <cell r="M271">
            <v>32.42</v>
          </cell>
          <cell r="O271">
            <v>2.27</v>
          </cell>
          <cell r="R271">
            <v>44.483333333333334</v>
          </cell>
          <cell r="S271">
            <v>29.18</v>
          </cell>
          <cell r="Y271">
            <v>0</v>
          </cell>
          <cell r="Z271">
            <v>0</v>
          </cell>
        </row>
        <row r="272">
          <cell r="C272" t="str">
            <v>HOSPITAL NOSSA SENHORA DAS GRAÇAS - ANTIGO ALFA - CG Nº 024/2022</v>
          </cell>
          <cell r="E272" t="str">
            <v>CLAUDIO RENATO DIAS CARDOSO</v>
          </cell>
          <cell r="F272" t="str">
            <v>2 - Outros Profissionais da Saúde</v>
          </cell>
          <cell r="G272" t="str">
            <v>3241-15</v>
          </cell>
          <cell r="H272" t="str">
            <v>01/2026</v>
          </cell>
          <cell r="I272">
            <v>0</v>
          </cell>
          <cell r="J272">
            <v>543.22</v>
          </cell>
          <cell r="K272">
            <v>0</v>
          </cell>
          <cell r="L272">
            <v>139.84</v>
          </cell>
          <cell r="M272">
            <v>0</v>
          </cell>
          <cell r="O272">
            <v>2.27</v>
          </cell>
          <cell r="R272">
            <v>0</v>
          </cell>
          <cell r="S272">
            <v>0</v>
          </cell>
          <cell r="Y272">
            <v>0</v>
          </cell>
          <cell r="Z272">
            <v>0</v>
          </cell>
        </row>
        <row r="273">
          <cell r="C273" t="str">
            <v>HOSPITAL NOSSA SENHORA DAS GRAÇAS - ANTIGO ALFA - CG Nº 024/2022</v>
          </cell>
          <cell r="E273" t="str">
            <v>CLEIDE PAIXAO FERNANDES DE LIMA</v>
          </cell>
          <cell r="F273" t="str">
            <v>2 - Outros Profissionais da Saúde</v>
          </cell>
          <cell r="G273" t="str">
            <v>3222-05</v>
          </cell>
          <cell r="H273" t="str">
            <v>01/2026</v>
          </cell>
          <cell r="I273">
            <v>0</v>
          </cell>
          <cell r="J273">
            <v>302.43599999999998</v>
          </cell>
          <cell r="K273">
            <v>0</v>
          </cell>
          <cell r="L273">
            <v>139.84</v>
          </cell>
          <cell r="M273">
            <v>32.42</v>
          </cell>
          <cell r="O273">
            <v>2.27</v>
          </cell>
          <cell r="R273">
            <v>0</v>
          </cell>
          <cell r="S273">
            <v>0</v>
          </cell>
          <cell r="Y273">
            <v>0</v>
          </cell>
          <cell r="Z273">
            <v>0</v>
          </cell>
        </row>
        <row r="274">
          <cell r="C274" t="str">
            <v>HOSPITAL NOSSA SENHORA DAS GRAÇAS - ANTIGO ALFA - CG Nº 024/2022</v>
          </cell>
          <cell r="E274" t="str">
            <v>CLEITON EDUARDO DOS SANTOS ALBUQUERQUE</v>
          </cell>
          <cell r="F274" t="str">
            <v>2 - Outros Profissionais da Saúde</v>
          </cell>
          <cell r="G274" t="str">
            <v>3222-05</v>
          </cell>
          <cell r="H274" t="str">
            <v>01/2026</v>
          </cell>
          <cell r="I274">
            <v>0</v>
          </cell>
          <cell r="J274">
            <v>291.26319999999998</v>
          </cell>
          <cell r="K274">
            <v>0</v>
          </cell>
          <cell r="L274">
            <v>139.84</v>
          </cell>
          <cell r="M274">
            <v>0</v>
          </cell>
          <cell r="O274">
            <v>2.27</v>
          </cell>
          <cell r="R274">
            <v>141.04356419603076</v>
          </cell>
          <cell r="S274">
            <v>79.11</v>
          </cell>
          <cell r="Y274">
            <v>0</v>
          </cell>
          <cell r="Z274">
            <v>0</v>
          </cell>
        </row>
        <row r="275">
          <cell r="C275" t="str">
            <v>HOSPITAL NOSSA SENHORA DAS GRAÇAS - ANTIGO ALFA - CG Nº 024/2022</v>
          </cell>
          <cell r="E275" t="str">
            <v>CLEONICE DE CASTRO SOARES</v>
          </cell>
          <cell r="F275" t="str">
            <v>2 - Outros Profissionais da Saúde</v>
          </cell>
          <cell r="G275" t="str">
            <v>3222-05</v>
          </cell>
          <cell r="H275" t="str">
            <v>01/2026</v>
          </cell>
          <cell r="I275">
            <v>0</v>
          </cell>
          <cell r="J275">
            <v>299.6816</v>
          </cell>
          <cell r="K275">
            <v>0</v>
          </cell>
          <cell r="L275">
            <v>139.84</v>
          </cell>
          <cell r="M275">
            <v>32.42</v>
          </cell>
          <cell r="O275">
            <v>2.27</v>
          </cell>
          <cell r="R275">
            <v>0</v>
          </cell>
          <cell r="S275">
            <v>0</v>
          </cell>
          <cell r="Y275">
            <v>0</v>
          </cell>
          <cell r="Z275">
            <v>0</v>
          </cell>
        </row>
        <row r="276">
          <cell r="C276" t="str">
            <v>HOSPITAL NOSSA SENHORA DAS GRAÇAS - ANTIGO ALFA - CG Nº 024/2022</v>
          </cell>
          <cell r="E276" t="str">
            <v>COSMO ROBERTO DO MONTE</v>
          </cell>
          <cell r="F276" t="str">
            <v>3 - Administrativo</v>
          </cell>
          <cell r="G276" t="str">
            <v>3516-05</v>
          </cell>
          <cell r="H276" t="str">
            <v>01/2026</v>
          </cell>
          <cell r="I276">
            <v>0</v>
          </cell>
          <cell r="J276">
            <v>205.32239999999999</v>
          </cell>
          <cell r="K276">
            <v>0</v>
          </cell>
          <cell r="L276">
            <v>139.84</v>
          </cell>
          <cell r="M276">
            <v>44</v>
          </cell>
          <cell r="O276">
            <v>2.27</v>
          </cell>
          <cell r="R276">
            <v>185.11967800729036</v>
          </cell>
          <cell r="S276">
            <v>133.36000000000001</v>
          </cell>
          <cell r="Y276">
            <v>0</v>
          </cell>
          <cell r="Z276">
            <v>0</v>
          </cell>
        </row>
        <row r="277">
          <cell r="C277" t="str">
            <v>HOSPITAL NOSSA SENHORA DAS GRAÇAS - ANTIGO ALFA - CG Nº 024/2022</v>
          </cell>
          <cell r="E277" t="str">
            <v>CRISKELE MARIA DO NASCIMENTO</v>
          </cell>
          <cell r="F277" t="str">
            <v>3 - Administrativo</v>
          </cell>
          <cell r="G277" t="str">
            <v>4110-10</v>
          </cell>
          <cell r="H277" t="str">
            <v>01/2026</v>
          </cell>
          <cell r="I277">
            <v>0</v>
          </cell>
          <cell r="J277">
            <v>141.00239999999999</v>
          </cell>
          <cell r="K277">
            <v>0</v>
          </cell>
          <cell r="L277">
            <v>139.84</v>
          </cell>
          <cell r="M277">
            <v>32.42</v>
          </cell>
          <cell r="O277">
            <v>2.27</v>
          </cell>
          <cell r="R277">
            <v>0</v>
          </cell>
          <cell r="S277">
            <v>22.69</v>
          </cell>
          <cell r="Y277">
            <v>0</v>
          </cell>
          <cell r="Z277">
            <v>0</v>
          </cell>
        </row>
        <row r="278">
          <cell r="C278" t="str">
            <v>HOSPITAL NOSSA SENHORA DAS GRAÇAS - ANTIGO ALFA - CG Nº 024/2022</v>
          </cell>
          <cell r="E278" t="str">
            <v>CRISLAYNE CRISTINA SARMENTO DA SILVA</v>
          </cell>
          <cell r="F278" t="str">
            <v>2 - Outros Profissionais da Saúde</v>
          </cell>
          <cell r="G278" t="str">
            <v>3222-05</v>
          </cell>
          <cell r="H278" t="str">
            <v>01/2026</v>
          </cell>
          <cell r="I278">
            <v>0</v>
          </cell>
          <cell r="J278">
            <v>286.13279999999997</v>
          </cell>
          <cell r="K278">
            <v>0</v>
          </cell>
          <cell r="L278">
            <v>139.84</v>
          </cell>
          <cell r="M278">
            <v>0</v>
          </cell>
          <cell r="O278">
            <v>2.27</v>
          </cell>
          <cell r="R278">
            <v>0</v>
          </cell>
          <cell r="S278">
            <v>0</v>
          </cell>
          <cell r="Y278">
            <v>0</v>
          </cell>
          <cell r="Z278">
            <v>0</v>
          </cell>
        </row>
        <row r="279">
          <cell r="C279" t="str">
            <v>HOSPITAL NOSSA SENHORA DAS GRAÇAS - ANTIGO ALFA - CG Nº 024/2022</v>
          </cell>
          <cell r="E279" t="str">
            <v>CRISLAYNE KELLY PEREIRA DA SILVA</v>
          </cell>
          <cell r="F279" t="str">
            <v>2 - Outros Profissionais da Saúde</v>
          </cell>
          <cell r="G279" t="str">
            <v>3222-05</v>
          </cell>
          <cell r="H279" t="str">
            <v>01/2026</v>
          </cell>
          <cell r="I279">
            <v>0</v>
          </cell>
          <cell r="J279">
            <v>304.00319999999999</v>
          </cell>
          <cell r="K279">
            <v>0</v>
          </cell>
          <cell r="L279">
            <v>139.84</v>
          </cell>
          <cell r="M279">
            <v>32.42</v>
          </cell>
          <cell r="O279">
            <v>2.27</v>
          </cell>
          <cell r="R279">
            <v>0</v>
          </cell>
          <cell r="S279">
            <v>0</v>
          </cell>
          <cell r="Y279">
            <v>0</v>
          </cell>
          <cell r="Z279">
            <v>0</v>
          </cell>
        </row>
        <row r="280">
          <cell r="C280" t="str">
            <v>HOSPITAL NOSSA SENHORA DAS GRAÇAS - ANTIGO ALFA - CG Nº 024/2022</v>
          </cell>
          <cell r="E280" t="str">
            <v>CRISTIANE MARINHO DA COSTA</v>
          </cell>
          <cell r="F280" t="str">
            <v>2 - Outros Profissionais da Saúde</v>
          </cell>
          <cell r="G280" t="str">
            <v>3222-05</v>
          </cell>
          <cell r="H280" t="str">
            <v>01/2026</v>
          </cell>
          <cell r="I280">
            <v>0</v>
          </cell>
          <cell r="J280">
            <v>298.04640000000001</v>
          </cell>
          <cell r="K280">
            <v>0</v>
          </cell>
          <cell r="L280">
            <v>139.84</v>
          </cell>
          <cell r="M280">
            <v>32.42</v>
          </cell>
          <cell r="O280">
            <v>2.27</v>
          </cell>
          <cell r="R280">
            <v>141.04356419603076</v>
          </cell>
          <cell r="S280">
            <v>97.26</v>
          </cell>
          <cell r="Y280">
            <v>0</v>
          </cell>
          <cell r="Z280">
            <v>0</v>
          </cell>
        </row>
        <row r="281">
          <cell r="C281" t="str">
            <v>HOSPITAL NOSSA SENHORA DAS GRAÇAS - ANTIGO ALFA - CG Nº 024/2022</v>
          </cell>
          <cell r="E281" t="str">
            <v>CRISTIANE SOUZA DOS SANTOS</v>
          </cell>
          <cell r="F281" t="str">
            <v>2 - Outros Profissionais da Saúde</v>
          </cell>
          <cell r="G281" t="str">
            <v>3222-05</v>
          </cell>
          <cell r="H281" t="str">
            <v>01/2026</v>
          </cell>
          <cell r="I281">
            <v>0</v>
          </cell>
          <cell r="J281">
            <v>428.0496</v>
          </cell>
          <cell r="K281">
            <v>0</v>
          </cell>
          <cell r="L281">
            <v>139.84</v>
          </cell>
          <cell r="M281">
            <v>32.42</v>
          </cell>
          <cell r="O281">
            <v>2.27</v>
          </cell>
          <cell r="R281">
            <v>0</v>
          </cell>
          <cell r="S281">
            <v>0</v>
          </cell>
          <cell r="Y281">
            <v>0</v>
          </cell>
          <cell r="Z281">
            <v>0</v>
          </cell>
        </row>
        <row r="282">
          <cell r="C282" t="str">
            <v>HOSPITAL NOSSA SENHORA DAS GRAÇAS - ANTIGO ALFA - CG Nº 024/2022</v>
          </cell>
          <cell r="E282" t="str">
            <v>CRISTIANO DA SILVA DO ESPIRITO SANTO</v>
          </cell>
          <cell r="F282" t="str">
            <v>3 - Administrativo</v>
          </cell>
          <cell r="G282" t="str">
            <v>5163-45</v>
          </cell>
          <cell r="H282" t="str">
            <v>01/2026</v>
          </cell>
          <cell r="I282">
            <v>0</v>
          </cell>
          <cell r="J282">
            <v>180.45359999999999</v>
          </cell>
          <cell r="K282">
            <v>0</v>
          </cell>
          <cell r="L282">
            <v>139.84</v>
          </cell>
          <cell r="M282">
            <v>0</v>
          </cell>
          <cell r="O282">
            <v>2.27</v>
          </cell>
          <cell r="R282">
            <v>0</v>
          </cell>
          <cell r="S282">
            <v>0</v>
          </cell>
          <cell r="Y282">
            <v>0</v>
          </cell>
          <cell r="Z282">
            <v>0</v>
          </cell>
        </row>
        <row r="283">
          <cell r="C283" t="str">
            <v>HOSPITAL NOSSA SENHORA DAS GRAÇAS - ANTIGO ALFA - CG Nº 024/2022</v>
          </cell>
          <cell r="E283" t="str">
            <v>CRISTIENE BIZERRA DE MENDONCA</v>
          </cell>
          <cell r="F283" t="str">
            <v>2 - Outros Profissionais da Saúde</v>
          </cell>
          <cell r="G283" t="str">
            <v>3222-05</v>
          </cell>
          <cell r="H283" t="str">
            <v>01/2026</v>
          </cell>
          <cell r="I283">
            <v>0</v>
          </cell>
          <cell r="J283">
            <v>0</v>
          </cell>
          <cell r="K283">
            <v>0</v>
          </cell>
          <cell r="L283">
            <v>139.84</v>
          </cell>
          <cell r="M283">
            <v>0</v>
          </cell>
          <cell r="O283">
            <v>2.27</v>
          </cell>
          <cell r="R283">
            <v>0</v>
          </cell>
          <cell r="S283">
            <v>0</v>
          </cell>
          <cell r="Y283">
            <v>0</v>
          </cell>
          <cell r="Z283">
            <v>0</v>
          </cell>
        </row>
        <row r="284">
          <cell r="C284" t="str">
            <v>HOSPITAL NOSSA SENHORA DAS GRAÇAS - ANTIGO ALFA - CG Nº 024/2022</v>
          </cell>
          <cell r="E284" t="str">
            <v>CYNTHIA MEIRELLES AMORIM DOS SANTOS</v>
          </cell>
          <cell r="F284" t="str">
            <v>2 - Outros Profissionais da Saúde</v>
          </cell>
          <cell r="G284" t="str">
            <v>3222-05</v>
          </cell>
          <cell r="H284" t="str">
            <v>01/2026</v>
          </cell>
          <cell r="I284">
            <v>0</v>
          </cell>
          <cell r="J284">
            <v>361.74560000000002</v>
          </cell>
          <cell r="K284">
            <v>0</v>
          </cell>
          <cell r="L284">
            <v>139.84</v>
          </cell>
          <cell r="M284">
            <v>0</v>
          </cell>
          <cell r="O284">
            <v>2.27</v>
          </cell>
          <cell r="R284">
            <v>282.08712839206152</v>
          </cell>
          <cell r="S284">
            <v>94.67</v>
          </cell>
          <cell r="Y284">
            <v>0</v>
          </cell>
          <cell r="Z284">
            <v>0</v>
          </cell>
        </row>
        <row r="285">
          <cell r="C285" t="str">
            <v>HOSPITAL NOSSA SENHORA DAS GRAÇAS - ANTIGO ALFA - CG Nº 024/2022</v>
          </cell>
          <cell r="E285" t="str">
            <v>DAFNY RACHELLY MATOS FELIX</v>
          </cell>
          <cell r="F285" t="str">
            <v>2 - Outros Profissionais da Saúde</v>
          </cell>
          <cell r="G285" t="str">
            <v>3222-05</v>
          </cell>
          <cell r="H285" t="str">
            <v>01/2026</v>
          </cell>
          <cell r="I285">
            <v>0</v>
          </cell>
          <cell r="J285">
            <v>271.37279999999998</v>
          </cell>
          <cell r="K285">
            <v>0</v>
          </cell>
          <cell r="L285">
            <v>139.84</v>
          </cell>
          <cell r="M285">
            <v>32.42</v>
          </cell>
          <cell r="O285">
            <v>2.27</v>
          </cell>
          <cell r="R285">
            <v>0</v>
          </cell>
          <cell r="S285">
            <v>0</v>
          </cell>
          <cell r="Y285">
            <v>0</v>
          </cell>
          <cell r="Z285">
            <v>0</v>
          </cell>
        </row>
        <row r="286">
          <cell r="C286" t="str">
            <v>HOSPITAL NOSSA SENHORA DAS GRAÇAS - ANTIGO ALFA - CG Nº 024/2022</v>
          </cell>
          <cell r="E286" t="str">
            <v>DAIANE DARFINY DE OLIVEIRA NASCIMENTO SILVA</v>
          </cell>
          <cell r="F286" t="str">
            <v>2 - Outros Profissionais da Saúde</v>
          </cell>
          <cell r="G286" t="str">
            <v>3222-05</v>
          </cell>
          <cell r="H286" t="str">
            <v>01/2026</v>
          </cell>
          <cell r="I286">
            <v>0</v>
          </cell>
          <cell r="J286">
            <v>303.49360000000001</v>
          </cell>
          <cell r="K286">
            <v>0</v>
          </cell>
          <cell r="L286">
            <v>139.84</v>
          </cell>
          <cell r="M286">
            <v>32.42</v>
          </cell>
          <cell r="O286">
            <v>2.27</v>
          </cell>
          <cell r="R286">
            <v>0</v>
          </cell>
          <cell r="S286">
            <v>0</v>
          </cell>
          <cell r="Y286">
            <v>0</v>
          </cell>
          <cell r="Z286">
            <v>0</v>
          </cell>
        </row>
        <row r="287">
          <cell r="C287" t="str">
            <v>HOSPITAL NOSSA SENHORA DAS GRAÇAS - ANTIGO ALFA - CG Nº 024/2022</v>
          </cell>
          <cell r="E287" t="str">
            <v>DAKTON MARTINHO DE LIMA</v>
          </cell>
          <cell r="F287" t="str">
            <v>3 - Administrativo</v>
          </cell>
          <cell r="G287" t="str">
            <v>7233-10</v>
          </cell>
          <cell r="H287" t="str">
            <v>01/2026</v>
          </cell>
          <cell r="I287">
            <v>0</v>
          </cell>
          <cell r="J287">
            <v>174.9624</v>
          </cell>
          <cell r="K287">
            <v>0</v>
          </cell>
          <cell r="L287">
            <v>139.84</v>
          </cell>
          <cell r="M287">
            <v>45.65</v>
          </cell>
          <cell r="O287">
            <v>2.27</v>
          </cell>
          <cell r="R287">
            <v>0</v>
          </cell>
          <cell r="S287">
            <v>0</v>
          </cell>
          <cell r="Y287">
            <v>0</v>
          </cell>
          <cell r="Z287">
            <v>0</v>
          </cell>
        </row>
        <row r="288">
          <cell r="C288" t="str">
            <v>HOSPITAL NOSSA SENHORA DAS GRAÇAS - ANTIGO ALFA - CG Nº 024/2022</v>
          </cell>
          <cell r="E288" t="str">
            <v>DALMIR CAVALCANTI DOS SANTOS</v>
          </cell>
          <cell r="F288" t="str">
            <v>3 - Administrativo</v>
          </cell>
          <cell r="G288" t="str">
            <v>2112-05</v>
          </cell>
          <cell r="H288" t="str">
            <v>01/2026</v>
          </cell>
          <cell r="I288">
            <v>0</v>
          </cell>
          <cell r="J288">
            <v>310.71519999999998</v>
          </cell>
          <cell r="K288">
            <v>0</v>
          </cell>
          <cell r="L288">
            <v>139.84</v>
          </cell>
          <cell r="M288">
            <v>0</v>
          </cell>
          <cell r="O288">
            <v>2.27</v>
          </cell>
          <cell r="R288">
            <v>0</v>
          </cell>
          <cell r="S288">
            <v>0</v>
          </cell>
          <cell r="Y288">
            <v>0</v>
          </cell>
          <cell r="Z288">
            <v>0</v>
          </cell>
        </row>
        <row r="289">
          <cell r="C289" t="str">
            <v>HOSPITAL NOSSA SENHORA DAS GRAÇAS - ANTIGO ALFA - CG Nº 024/2022</v>
          </cell>
          <cell r="E289" t="str">
            <v>DAMARIS PRISCILLA DE FIGUEREDO GOMES</v>
          </cell>
          <cell r="F289" t="str">
            <v>3 - Administrativo</v>
          </cell>
          <cell r="G289" t="str">
            <v>5143-20</v>
          </cell>
          <cell r="H289" t="str">
            <v>01/2026</v>
          </cell>
          <cell r="I289">
            <v>0</v>
          </cell>
          <cell r="J289">
            <v>255.83760000000001</v>
          </cell>
          <cell r="K289">
            <v>0</v>
          </cell>
          <cell r="L289">
            <v>139.84</v>
          </cell>
          <cell r="M289">
            <v>32.42</v>
          </cell>
          <cell r="O289">
            <v>2.27</v>
          </cell>
          <cell r="R289">
            <v>141.04356419603076</v>
          </cell>
          <cell r="S289">
            <v>95.31</v>
          </cell>
          <cell r="Y289">
            <v>0</v>
          </cell>
          <cell r="Z289">
            <v>0</v>
          </cell>
        </row>
        <row r="290">
          <cell r="C290" t="str">
            <v>HOSPITAL NOSSA SENHORA DAS GRAÇAS - ANTIGO ALFA - CG Nº 024/2022</v>
          </cell>
          <cell r="E290" t="str">
            <v>DANIEL FLORENTINO DE LIMA</v>
          </cell>
          <cell r="F290" t="str">
            <v>2 - Outros Profissionais da Saúde</v>
          </cell>
          <cell r="G290" t="str">
            <v>2236-05</v>
          </cell>
          <cell r="H290" t="str">
            <v>01/2026</v>
          </cell>
          <cell r="I290">
            <v>0</v>
          </cell>
          <cell r="J290">
            <v>262.15600000000001</v>
          </cell>
          <cell r="K290">
            <v>0</v>
          </cell>
          <cell r="L290">
            <v>139.84</v>
          </cell>
          <cell r="M290">
            <v>3.06</v>
          </cell>
          <cell r="O290">
            <v>4.7699999999999996</v>
          </cell>
          <cell r="R290">
            <v>0</v>
          </cell>
          <cell r="S290">
            <v>0</v>
          </cell>
          <cell r="Y290">
            <v>0</v>
          </cell>
          <cell r="Z290">
            <v>0</v>
          </cell>
        </row>
        <row r="291">
          <cell r="C291" t="str">
            <v>HOSPITAL NOSSA SENHORA DAS GRAÇAS - ANTIGO ALFA - CG Nº 024/2022</v>
          </cell>
          <cell r="E291" t="str">
            <v>DANIELA ANGELOTE DE BARCELLOS</v>
          </cell>
          <cell r="F291" t="str">
            <v>2 - Outros Profissionais da Saúde</v>
          </cell>
          <cell r="G291" t="str">
            <v>3222-05</v>
          </cell>
          <cell r="H291" t="str">
            <v>01/2026</v>
          </cell>
          <cell r="I291">
            <v>0</v>
          </cell>
          <cell r="J291">
            <v>291.38720000000001</v>
          </cell>
          <cell r="K291">
            <v>0</v>
          </cell>
          <cell r="L291">
            <v>139.84</v>
          </cell>
          <cell r="M291">
            <v>32.42</v>
          </cell>
          <cell r="O291">
            <v>2.27</v>
          </cell>
          <cell r="R291">
            <v>0</v>
          </cell>
          <cell r="S291">
            <v>0</v>
          </cell>
          <cell r="Y291">
            <v>0</v>
          </cell>
          <cell r="Z291">
            <v>0</v>
          </cell>
        </row>
        <row r="292">
          <cell r="C292" t="str">
            <v>HOSPITAL NOSSA SENHORA DAS GRAÇAS - ANTIGO ALFA - CG Nº 024/2022</v>
          </cell>
          <cell r="E292" t="str">
            <v>DANIELA CARLA MARTINS SANTANA</v>
          </cell>
          <cell r="F292" t="str">
            <v>2 - Outros Profissionais da Saúde</v>
          </cell>
          <cell r="G292" t="str">
            <v>3222-05</v>
          </cell>
          <cell r="H292" t="str">
            <v>01/2026</v>
          </cell>
          <cell r="I292">
            <v>0</v>
          </cell>
          <cell r="J292">
            <v>294.58080000000001</v>
          </cell>
          <cell r="K292">
            <v>0</v>
          </cell>
          <cell r="L292">
            <v>139.84</v>
          </cell>
          <cell r="M292">
            <v>32.42</v>
          </cell>
          <cell r="O292">
            <v>2.27</v>
          </cell>
          <cell r="R292">
            <v>0</v>
          </cell>
          <cell r="S292">
            <v>0</v>
          </cell>
          <cell r="Y292">
            <v>0</v>
          </cell>
          <cell r="Z292">
            <v>0</v>
          </cell>
        </row>
        <row r="293">
          <cell r="C293" t="str">
            <v>HOSPITAL NOSSA SENHORA DAS GRAÇAS - ANTIGO ALFA - CG Nº 024/2022</v>
          </cell>
          <cell r="E293" t="str">
            <v>DANIELA DOS SANTOS FREITAS</v>
          </cell>
          <cell r="F293" t="str">
            <v>2 - Outros Profissionais da Saúde</v>
          </cell>
          <cell r="G293" t="str">
            <v>3222-05</v>
          </cell>
          <cell r="H293" t="str">
            <v>01/2026</v>
          </cell>
          <cell r="I293">
            <v>0</v>
          </cell>
          <cell r="J293">
            <v>348.60399999999998</v>
          </cell>
          <cell r="K293">
            <v>0</v>
          </cell>
          <cell r="L293">
            <v>139.84</v>
          </cell>
          <cell r="M293">
            <v>32.42</v>
          </cell>
          <cell r="O293">
            <v>2.27</v>
          </cell>
          <cell r="R293">
            <v>0</v>
          </cell>
          <cell r="S293">
            <v>0</v>
          </cell>
          <cell r="Y293">
            <v>0</v>
          </cell>
          <cell r="Z293">
            <v>0</v>
          </cell>
        </row>
        <row r="294">
          <cell r="C294" t="str">
            <v>HOSPITAL NOSSA SENHORA DAS GRAÇAS - ANTIGO ALFA - CG Nº 024/2022</v>
          </cell>
          <cell r="E294" t="str">
            <v>DANIELA JESSICA COSTA DOS SANTOS</v>
          </cell>
          <cell r="F294" t="str">
            <v>3 - Administrativo</v>
          </cell>
          <cell r="G294" t="str">
            <v>4110-10</v>
          </cell>
          <cell r="H294" t="str">
            <v>01/2026</v>
          </cell>
          <cell r="I294">
            <v>0</v>
          </cell>
          <cell r="J294">
            <v>196.07919999999999</v>
          </cell>
          <cell r="K294">
            <v>0</v>
          </cell>
          <cell r="L294">
            <v>139.84</v>
          </cell>
          <cell r="M294">
            <v>32.42</v>
          </cell>
          <cell r="O294">
            <v>2.27</v>
          </cell>
          <cell r="R294">
            <v>0</v>
          </cell>
          <cell r="S294">
            <v>0</v>
          </cell>
          <cell r="Y294">
            <v>0</v>
          </cell>
          <cell r="Z294">
            <v>0</v>
          </cell>
        </row>
        <row r="295">
          <cell r="C295" t="str">
            <v>HOSPITAL NOSSA SENHORA DAS GRAÇAS - ANTIGO ALFA - CG Nº 024/2022</v>
          </cell>
          <cell r="E295" t="str">
            <v>DANIELA MARIA DE SOUZA</v>
          </cell>
          <cell r="F295" t="str">
            <v>2 - Outros Profissionais da Saúde</v>
          </cell>
          <cell r="G295" t="str">
            <v>3222-05</v>
          </cell>
          <cell r="H295" t="str">
            <v>01/2026</v>
          </cell>
          <cell r="I295">
            <v>0</v>
          </cell>
          <cell r="J295">
            <v>338.1848</v>
          </cell>
          <cell r="K295">
            <v>0</v>
          </cell>
          <cell r="L295">
            <v>139.84</v>
          </cell>
          <cell r="M295">
            <v>0</v>
          </cell>
          <cell r="O295">
            <v>2.27</v>
          </cell>
          <cell r="R295">
            <v>141.04356419603076</v>
          </cell>
          <cell r="S295">
            <v>0</v>
          </cell>
          <cell r="Y295">
            <v>0</v>
          </cell>
          <cell r="Z295">
            <v>0</v>
          </cell>
        </row>
        <row r="296">
          <cell r="C296" t="str">
            <v>HOSPITAL NOSSA SENHORA DAS GRAÇAS - ANTIGO ALFA - CG Nº 024/2022</v>
          </cell>
          <cell r="E296" t="str">
            <v>DANIELA MELO DE ARAUJO</v>
          </cell>
          <cell r="F296" t="str">
            <v>2 - Outros Profissionais da Saúde</v>
          </cell>
          <cell r="G296" t="str">
            <v>3222-05</v>
          </cell>
          <cell r="H296" t="str">
            <v>01/2026</v>
          </cell>
          <cell r="I296">
            <v>0</v>
          </cell>
          <cell r="J296">
            <v>311.45119999999997</v>
          </cell>
          <cell r="K296">
            <v>0</v>
          </cell>
          <cell r="L296">
            <v>139.84</v>
          </cell>
          <cell r="M296">
            <v>0</v>
          </cell>
          <cell r="O296">
            <v>2.27</v>
          </cell>
          <cell r="R296">
            <v>141.04356419603076</v>
          </cell>
          <cell r="S296">
            <v>79.11</v>
          </cell>
          <cell r="Y296">
            <v>0</v>
          </cell>
          <cell r="Z296">
            <v>0</v>
          </cell>
        </row>
        <row r="297">
          <cell r="C297" t="str">
            <v>HOSPITAL NOSSA SENHORA DAS GRAÇAS - ANTIGO ALFA - CG Nº 024/2022</v>
          </cell>
          <cell r="E297" t="str">
            <v>DANIELE D ARC DA SILVA</v>
          </cell>
          <cell r="F297" t="str">
            <v>2 - Outros Profissionais da Saúde</v>
          </cell>
          <cell r="G297" t="str">
            <v>2236-05</v>
          </cell>
          <cell r="H297" t="str">
            <v>01/2026</v>
          </cell>
          <cell r="I297">
            <v>0</v>
          </cell>
          <cell r="J297">
            <v>399.92399999999998</v>
          </cell>
          <cell r="K297">
            <v>0</v>
          </cell>
          <cell r="L297">
            <v>139.84</v>
          </cell>
          <cell r="M297">
            <v>2.8</v>
          </cell>
          <cell r="O297">
            <v>4.7699999999999996</v>
          </cell>
          <cell r="R297">
            <v>0</v>
          </cell>
          <cell r="S297">
            <v>0</v>
          </cell>
          <cell r="Y297">
            <v>0</v>
          </cell>
          <cell r="Z297">
            <v>0</v>
          </cell>
        </row>
        <row r="298">
          <cell r="C298" t="str">
            <v>HOSPITAL NOSSA SENHORA DAS GRAÇAS - ANTIGO ALFA - CG Nº 024/2022</v>
          </cell>
          <cell r="E298" t="str">
            <v>DANIELE FARIAS SANTANA DA SILVA</v>
          </cell>
          <cell r="F298" t="str">
            <v>2 - Outros Profissionais da Saúde</v>
          </cell>
          <cell r="G298" t="str">
            <v>3222-05</v>
          </cell>
          <cell r="H298" t="str">
            <v>01/2026</v>
          </cell>
          <cell r="I298">
            <v>0</v>
          </cell>
          <cell r="J298">
            <v>304.71600000000001</v>
          </cell>
          <cell r="K298">
            <v>0</v>
          </cell>
          <cell r="L298">
            <v>139.84</v>
          </cell>
          <cell r="M298">
            <v>32.42</v>
          </cell>
          <cell r="O298">
            <v>2.27</v>
          </cell>
          <cell r="R298">
            <v>0</v>
          </cell>
          <cell r="S298">
            <v>0</v>
          </cell>
          <cell r="Y298">
            <v>0</v>
          </cell>
          <cell r="Z298">
            <v>0</v>
          </cell>
        </row>
        <row r="299">
          <cell r="C299" t="str">
            <v>HOSPITAL NOSSA SENHORA DAS GRAÇAS - ANTIGO ALFA - CG Nº 024/2022</v>
          </cell>
          <cell r="E299" t="str">
            <v>DANIELE ROCHA DE FRANCA</v>
          </cell>
          <cell r="F299" t="str">
            <v>2 - Outros Profissionais da Saúde</v>
          </cell>
          <cell r="G299" t="str">
            <v>3222-05</v>
          </cell>
          <cell r="H299" t="str">
            <v>01/2026</v>
          </cell>
          <cell r="I299">
            <v>0</v>
          </cell>
          <cell r="J299">
            <v>283.61599999999999</v>
          </cell>
          <cell r="K299">
            <v>0</v>
          </cell>
          <cell r="L299">
            <v>139.84</v>
          </cell>
          <cell r="M299">
            <v>32.42</v>
          </cell>
          <cell r="O299">
            <v>2.27</v>
          </cell>
          <cell r="R299">
            <v>0</v>
          </cell>
          <cell r="S299">
            <v>0</v>
          </cell>
          <cell r="Y299">
            <v>0</v>
          </cell>
          <cell r="Z299">
            <v>0</v>
          </cell>
        </row>
        <row r="300">
          <cell r="C300" t="str">
            <v>HOSPITAL NOSSA SENHORA DAS GRAÇAS - ANTIGO ALFA - CG Nº 024/2022</v>
          </cell>
          <cell r="E300" t="str">
            <v>DANIELI BERNARDO DE ANDRADE SILVA</v>
          </cell>
          <cell r="F300" t="str">
            <v>2 - Outros Profissionais da Saúde</v>
          </cell>
          <cell r="G300" t="str">
            <v>2235-05</v>
          </cell>
          <cell r="H300" t="str">
            <v>01/2026</v>
          </cell>
          <cell r="I300">
            <v>0</v>
          </cell>
          <cell r="J300">
            <v>763.1816</v>
          </cell>
          <cell r="K300">
            <v>0</v>
          </cell>
          <cell r="L300">
            <v>139.84</v>
          </cell>
          <cell r="M300">
            <v>3.59</v>
          </cell>
          <cell r="O300">
            <v>4.7699999999999996</v>
          </cell>
          <cell r="R300">
            <v>0</v>
          </cell>
          <cell r="S300">
            <v>0</v>
          </cell>
          <cell r="Y300">
            <v>0</v>
          </cell>
          <cell r="Z300">
            <v>0</v>
          </cell>
        </row>
        <row r="301">
          <cell r="C301" t="str">
            <v>HOSPITAL NOSSA SENHORA DAS GRAÇAS - ANTIGO ALFA - CG Nº 024/2022</v>
          </cell>
          <cell r="E301" t="str">
            <v>DANIELLE CRISTINA SOARES DA SILVA</v>
          </cell>
          <cell r="F301" t="str">
            <v>2 - Outros Profissionais da Saúde</v>
          </cell>
          <cell r="G301" t="str">
            <v>2235-05</v>
          </cell>
          <cell r="H301" t="str">
            <v>01/2026</v>
          </cell>
          <cell r="I301">
            <v>0</v>
          </cell>
          <cell r="J301">
            <v>475.0016</v>
          </cell>
          <cell r="K301">
            <v>0</v>
          </cell>
          <cell r="L301">
            <v>139.84</v>
          </cell>
          <cell r="M301">
            <v>3.59</v>
          </cell>
          <cell r="O301">
            <v>4.7699999999999996</v>
          </cell>
          <cell r="R301">
            <v>0</v>
          </cell>
          <cell r="S301">
            <v>0</v>
          </cell>
          <cell r="Y301">
            <v>0</v>
          </cell>
          <cell r="Z301">
            <v>0</v>
          </cell>
        </row>
        <row r="302">
          <cell r="C302" t="str">
            <v>HOSPITAL NOSSA SENHORA DAS GRAÇAS - ANTIGO ALFA - CG Nº 024/2022</v>
          </cell>
          <cell r="E302" t="str">
            <v>DANIELLE JENIFER ARRUDA CHAGAS</v>
          </cell>
          <cell r="F302" t="str">
            <v>2 - Outros Profissionais da Saúde</v>
          </cell>
          <cell r="G302" t="str">
            <v>2237-05</v>
          </cell>
          <cell r="H302" t="str">
            <v>01/2026</v>
          </cell>
          <cell r="I302">
            <v>0</v>
          </cell>
          <cell r="J302">
            <v>161.30799999999999</v>
          </cell>
          <cell r="K302">
            <v>0</v>
          </cell>
          <cell r="L302">
            <v>139.84</v>
          </cell>
          <cell r="M302">
            <v>32.42</v>
          </cell>
          <cell r="O302">
            <v>2.27</v>
          </cell>
          <cell r="R302">
            <v>141.04356419603076</v>
          </cell>
          <cell r="S302">
            <v>97.26</v>
          </cell>
          <cell r="Y302">
            <v>0</v>
          </cell>
          <cell r="Z302">
            <v>0</v>
          </cell>
        </row>
        <row r="303">
          <cell r="C303" t="str">
            <v>HOSPITAL NOSSA SENHORA DAS GRAÇAS - ANTIGO ALFA - CG Nº 024/2022</v>
          </cell>
          <cell r="E303" t="str">
            <v>DANIELLE MARIANNY BEZERRA DA SILVA</v>
          </cell>
          <cell r="F303" t="str">
            <v>2 - Outros Profissionais da Saúde</v>
          </cell>
          <cell r="G303" t="str">
            <v>2516-05</v>
          </cell>
          <cell r="H303" t="str">
            <v>01/2026</v>
          </cell>
          <cell r="I303">
            <v>0</v>
          </cell>
          <cell r="J303">
            <v>340.6336</v>
          </cell>
          <cell r="K303">
            <v>0</v>
          </cell>
          <cell r="L303">
            <v>139.84</v>
          </cell>
          <cell r="M303">
            <v>44</v>
          </cell>
          <cell r="O303">
            <v>2.27</v>
          </cell>
          <cell r="R303">
            <v>0</v>
          </cell>
          <cell r="S303">
            <v>0</v>
          </cell>
          <cell r="Y303">
            <v>0</v>
          </cell>
          <cell r="Z303">
            <v>0</v>
          </cell>
        </row>
        <row r="304">
          <cell r="C304" t="str">
            <v>HOSPITAL NOSSA SENHORA DAS GRAÇAS - ANTIGO ALFA - CG Nº 024/2022</v>
          </cell>
          <cell r="E304" t="str">
            <v>DANIELLE PRAIA DA SILVA</v>
          </cell>
          <cell r="F304" t="str">
            <v>2 - Outros Profissionais da Saúde</v>
          </cell>
          <cell r="G304" t="str">
            <v>2235-05</v>
          </cell>
          <cell r="H304" t="str">
            <v>01/2026</v>
          </cell>
          <cell r="I304">
            <v>0</v>
          </cell>
          <cell r="J304">
            <v>681.40560000000005</v>
          </cell>
          <cell r="K304">
            <v>0</v>
          </cell>
          <cell r="L304">
            <v>139.84</v>
          </cell>
          <cell r="M304">
            <v>3.59</v>
          </cell>
          <cell r="O304">
            <v>4.7699999999999996</v>
          </cell>
          <cell r="R304">
            <v>0</v>
          </cell>
          <cell r="S304">
            <v>0</v>
          </cell>
          <cell r="Y304">
            <v>0</v>
          </cell>
          <cell r="Z304">
            <v>0</v>
          </cell>
        </row>
        <row r="305">
          <cell r="C305" t="str">
            <v>HOSPITAL NOSSA SENHORA DAS GRAÇAS - ANTIGO ALFA - CG Nº 024/2022</v>
          </cell>
          <cell r="E305" t="str">
            <v>DANIELLE WEDJA QUEIROZ TRAJANO</v>
          </cell>
          <cell r="F305" t="str">
            <v>2 - Outros Profissionais da Saúde</v>
          </cell>
          <cell r="G305" t="str">
            <v>3222-05</v>
          </cell>
          <cell r="H305" t="str">
            <v>01/2026</v>
          </cell>
          <cell r="I305">
            <v>0</v>
          </cell>
          <cell r="J305">
            <v>325.21679999999998</v>
          </cell>
          <cell r="K305">
            <v>0</v>
          </cell>
          <cell r="L305">
            <v>139.84</v>
          </cell>
          <cell r="M305">
            <v>32.42</v>
          </cell>
          <cell r="O305">
            <v>2.27</v>
          </cell>
          <cell r="R305">
            <v>0</v>
          </cell>
          <cell r="S305">
            <v>0</v>
          </cell>
          <cell r="Y305">
            <v>0</v>
          </cell>
          <cell r="Z305">
            <v>0</v>
          </cell>
        </row>
        <row r="306">
          <cell r="C306" t="str">
            <v>HOSPITAL NOSSA SENHORA DAS GRAÇAS - ANTIGO ALFA - CG Nº 024/2022</v>
          </cell>
          <cell r="E306" t="str">
            <v>DANIELLY JANAINA DE MEDEIROS SOUZA</v>
          </cell>
          <cell r="F306" t="str">
            <v>2 - Outros Profissionais da Saúde</v>
          </cell>
          <cell r="G306" t="str">
            <v>3222-05</v>
          </cell>
          <cell r="H306" t="str">
            <v>01/2026</v>
          </cell>
          <cell r="I306">
            <v>0</v>
          </cell>
          <cell r="J306">
            <v>322.42320000000001</v>
          </cell>
          <cell r="K306">
            <v>0</v>
          </cell>
          <cell r="L306">
            <v>139.84</v>
          </cell>
          <cell r="M306">
            <v>0</v>
          </cell>
          <cell r="O306">
            <v>2.27</v>
          </cell>
          <cell r="R306">
            <v>141.04356419603076</v>
          </cell>
          <cell r="S306">
            <v>97.26</v>
          </cell>
          <cell r="Y306">
            <v>0</v>
          </cell>
          <cell r="Z306">
            <v>0</v>
          </cell>
        </row>
        <row r="307">
          <cell r="C307" t="str">
            <v>HOSPITAL NOSSA SENHORA DAS GRAÇAS - ANTIGO ALFA - CG Nº 024/2022</v>
          </cell>
          <cell r="E307" t="str">
            <v>DANIELLY KARLA SILVA DO NASCIMENTO BARBOSA</v>
          </cell>
          <cell r="F307" t="str">
            <v>2 - Outros Profissionais da Saúde</v>
          </cell>
          <cell r="G307" t="str">
            <v>3222-05</v>
          </cell>
          <cell r="H307" t="str">
            <v>01/2026</v>
          </cell>
          <cell r="I307">
            <v>0</v>
          </cell>
          <cell r="J307">
            <v>303.29759999999999</v>
          </cell>
          <cell r="K307">
            <v>0</v>
          </cell>
          <cell r="L307">
            <v>139.84</v>
          </cell>
          <cell r="M307">
            <v>32.42</v>
          </cell>
          <cell r="O307">
            <v>2.27</v>
          </cell>
          <cell r="R307">
            <v>0</v>
          </cell>
          <cell r="S307">
            <v>0</v>
          </cell>
          <cell r="Y307">
            <v>0</v>
          </cell>
          <cell r="Z307">
            <v>0</v>
          </cell>
        </row>
        <row r="308">
          <cell r="C308" t="str">
            <v>HOSPITAL NOSSA SENHORA DAS GRAÇAS - ANTIGO ALFA - CG Nº 024/2022</v>
          </cell>
          <cell r="E308" t="str">
            <v>DANILLO GUILHERME SILVA COSTA</v>
          </cell>
          <cell r="F308" t="str">
            <v>3 - Administrativo</v>
          </cell>
          <cell r="G308" t="str">
            <v>5143-10</v>
          </cell>
          <cell r="H308" t="str">
            <v>01/2026</v>
          </cell>
          <cell r="I308">
            <v>0</v>
          </cell>
          <cell r="J308">
            <v>148.6216</v>
          </cell>
          <cell r="K308">
            <v>0</v>
          </cell>
          <cell r="L308">
            <v>139.84</v>
          </cell>
          <cell r="M308">
            <v>39.119999999999997</v>
          </cell>
          <cell r="O308">
            <v>2.27</v>
          </cell>
          <cell r="R308">
            <v>141.04356419603076</v>
          </cell>
          <cell r="S308">
            <v>117.35</v>
          </cell>
          <cell r="Y308">
            <v>0</v>
          </cell>
          <cell r="Z308">
            <v>0</v>
          </cell>
        </row>
        <row r="309">
          <cell r="C309" t="str">
            <v>HOSPITAL NOSSA SENHORA DAS GRAÇAS - ANTIGO ALFA - CG Nº 024/2022</v>
          </cell>
          <cell r="E309" t="str">
            <v>DANILO ANDRADE CARNEIRO</v>
          </cell>
          <cell r="F309" t="str">
            <v>2 - Outros Profissionais da Saúde</v>
          </cell>
          <cell r="G309" t="str">
            <v>2235-05</v>
          </cell>
          <cell r="H309" t="str">
            <v>01/2026</v>
          </cell>
          <cell r="I309">
            <v>0</v>
          </cell>
          <cell r="J309">
            <v>504.32479999999998</v>
          </cell>
          <cell r="K309">
            <v>0</v>
          </cell>
          <cell r="L309">
            <v>139.84</v>
          </cell>
          <cell r="M309">
            <v>3.59</v>
          </cell>
          <cell r="O309">
            <v>4.7699999999999996</v>
          </cell>
          <cell r="R309">
            <v>0</v>
          </cell>
          <cell r="S309">
            <v>0</v>
          </cell>
          <cell r="Y309">
            <v>0</v>
          </cell>
          <cell r="Z309">
            <v>0</v>
          </cell>
        </row>
        <row r="310">
          <cell r="C310" t="str">
            <v>HOSPITAL NOSSA SENHORA DAS GRAÇAS - ANTIGO ALFA - CG Nº 024/2022</v>
          </cell>
          <cell r="E310" t="str">
            <v>DANILO REIS RODRIGUES</v>
          </cell>
          <cell r="F310" t="str">
            <v>3 - Administrativo</v>
          </cell>
          <cell r="G310" t="str">
            <v>7823-05</v>
          </cell>
          <cell r="H310" t="str">
            <v>01/2026</v>
          </cell>
          <cell r="I310">
            <v>0</v>
          </cell>
          <cell r="J310">
            <v>141.0368</v>
          </cell>
          <cell r="K310">
            <v>0</v>
          </cell>
          <cell r="L310">
            <v>139.84</v>
          </cell>
          <cell r="M310">
            <v>0</v>
          </cell>
          <cell r="O310">
            <v>2.27</v>
          </cell>
          <cell r="R310">
            <v>0</v>
          </cell>
          <cell r="S310">
            <v>0</v>
          </cell>
          <cell r="Y310">
            <v>0</v>
          </cell>
          <cell r="Z310">
            <v>0</v>
          </cell>
        </row>
        <row r="311">
          <cell r="C311" t="str">
            <v>HOSPITAL NOSSA SENHORA DAS GRAÇAS - ANTIGO ALFA - CG Nº 024/2022</v>
          </cell>
          <cell r="E311" t="str">
            <v>DANILO RODRIGUES MONTEIRO</v>
          </cell>
          <cell r="F311" t="str">
            <v>2 - Outros Profissionais da Saúde</v>
          </cell>
          <cell r="G311" t="str">
            <v>3222-05</v>
          </cell>
          <cell r="H311" t="str">
            <v>01/2026</v>
          </cell>
          <cell r="I311">
            <v>0</v>
          </cell>
          <cell r="J311">
            <v>297.84559999999999</v>
          </cell>
          <cell r="K311">
            <v>0</v>
          </cell>
          <cell r="L311">
            <v>139.84</v>
          </cell>
          <cell r="M311">
            <v>32.42</v>
          </cell>
          <cell r="O311">
            <v>2.27</v>
          </cell>
          <cell r="R311">
            <v>0</v>
          </cell>
          <cell r="S311">
            <v>0</v>
          </cell>
          <cell r="Y311">
            <v>0</v>
          </cell>
          <cell r="Z311">
            <v>0</v>
          </cell>
        </row>
        <row r="312">
          <cell r="C312" t="str">
            <v>HOSPITAL NOSSA SENHORA DAS GRAÇAS - ANTIGO ALFA - CG Nº 024/2022</v>
          </cell>
          <cell r="E312" t="str">
            <v>DANUBIA TEREZA DE SOUZA DANTAS</v>
          </cell>
          <cell r="F312" t="str">
            <v>3 - Administrativo</v>
          </cell>
          <cell r="G312" t="str">
            <v>5143-20</v>
          </cell>
          <cell r="H312" t="str">
            <v>01/2026</v>
          </cell>
          <cell r="I312">
            <v>0</v>
          </cell>
          <cell r="J312">
            <v>300.27760000000001</v>
          </cell>
          <cell r="K312">
            <v>0</v>
          </cell>
          <cell r="L312">
            <v>139.84</v>
          </cell>
          <cell r="M312">
            <v>32.42</v>
          </cell>
          <cell r="O312">
            <v>2.27</v>
          </cell>
          <cell r="R312">
            <v>282.08712839206152</v>
          </cell>
          <cell r="S312">
            <v>90.45</v>
          </cell>
          <cell r="Y312">
            <v>0</v>
          </cell>
          <cell r="Z312">
            <v>0</v>
          </cell>
        </row>
        <row r="313">
          <cell r="C313" t="str">
            <v>HOSPITAL NOSSA SENHORA DAS GRAÇAS - ANTIGO ALFA - CG Nº 024/2022</v>
          </cell>
          <cell r="E313" t="str">
            <v>DAVI RENAN MONTEIRO DA ROCHA SILVA</v>
          </cell>
          <cell r="F313" t="str">
            <v>3 - Administrativo</v>
          </cell>
          <cell r="G313" t="str">
            <v>1423-25</v>
          </cell>
          <cell r="H313" t="str">
            <v>01/2026</v>
          </cell>
          <cell r="I313">
            <v>0</v>
          </cell>
          <cell r="J313">
            <v>736.80160000000001</v>
          </cell>
          <cell r="K313">
            <v>0</v>
          </cell>
          <cell r="L313">
            <v>139.84</v>
          </cell>
          <cell r="M313">
            <v>44</v>
          </cell>
          <cell r="O313">
            <v>2.27</v>
          </cell>
          <cell r="R313">
            <v>0</v>
          </cell>
          <cell r="S313">
            <v>0</v>
          </cell>
          <cell r="Y313">
            <v>0</v>
          </cell>
          <cell r="Z313">
            <v>0</v>
          </cell>
        </row>
        <row r="314">
          <cell r="C314" t="str">
            <v>HOSPITAL NOSSA SENHORA DAS GRAÇAS - ANTIGO ALFA - CG Nº 024/2022</v>
          </cell>
          <cell r="E314" t="str">
            <v>DAVINA GOMES DA SILVA</v>
          </cell>
          <cell r="F314" t="str">
            <v>2 - Outros Profissionais da Saúde</v>
          </cell>
          <cell r="G314" t="str">
            <v>3222-05</v>
          </cell>
          <cell r="H314" t="str">
            <v>01/2026</v>
          </cell>
          <cell r="I314">
            <v>0</v>
          </cell>
          <cell r="J314">
            <v>315.55360000000002</v>
          </cell>
          <cell r="K314">
            <v>0</v>
          </cell>
          <cell r="L314">
            <v>139.84</v>
          </cell>
          <cell r="M314">
            <v>32.42</v>
          </cell>
          <cell r="O314">
            <v>2.27</v>
          </cell>
          <cell r="R314">
            <v>0</v>
          </cell>
          <cell r="S314">
            <v>0</v>
          </cell>
          <cell r="Y314">
            <v>0</v>
          </cell>
          <cell r="Z314">
            <v>0</v>
          </cell>
        </row>
        <row r="315">
          <cell r="C315" t="str">
            <v>HOSPITAL NOSSA SENHORA DAS GRAÇAS - ANTIGO ALFA - CG Nº 024/2022</v>
          </cell>
          <cell r="E315" t="str">
            <v>DAYANE EVELIN ROSA DAS NEVES</v>
          </cell>
          <cell r="F315" t="str">
            <v>2 - Outros Profissionais da Saúde</v>
          </cell>
          <cell r="G315" t="str">
            <v>3222-05</v>
          </cell>
          <cell r="H315" t="str">
            <v>01/2026</v>
          </cell>
          <cell r="I315">
            <v>0</v>
          </cell>
          <cell r="J315">
            <v>303.84480000000002</v>
          </cell>
          <cell r="K315">
            <v>0</v>
          </cell>
          <cell r="L315">
            <v>139.84</v>
          </cell>
          <cell r="M315">
            <v>32.42</v>
          </cell>
          <cell r="O315">
            <v>2.27</v>
          </cell>
          <cell r="R315">
            <v>0</v>
          </cell>
          <cell r="S315">
            <v>0</v>
          </cell>
          <cell r="Y315">
            <v>0</v>
          </cell>
          <cell r="Z315">
            <v>0</v>
          </cell>
        </row>
        <row r="316">
          <cell r="C316" t="str">
            <v>HOSPITAL NOSSA SENHORA DAS GRAÇAS - ANTIGO ALFA - CG Nº 024/2022</v>
          </cell>
          <cell r="E316" t="str">
            <v>DAYANE GOMES DE AZEVEDO</v>
          </cell>
          <cell r="F316" t="str">
            <v>3 - Administrativo</v>
          </cell>
          <cell r="G316" t="str">
            <v>5143-20</v>
          </cell>
          <cell r="H316" t="str">
            <v>01/2026</v>
          </cell>
          <cell r="I316">
            <v>0</v>
          </cell>
          <cell r="J316">
            <v>20.617599999999999</v>
          </cell>
          <cell r="K316">
            <v>0</v>
          </cell>
          <cell r="L316">
            <v>139.84</v>
          </cell>
          <cell r="M316">
            <v>32.42</v>
          </cell>
          <cell r="O316">
            <v>2.27</v>
          </cell>
          <cell r="R316">
            <v>0</v>
          </cell>
          <cell r="S316">
            <v>1.3</v>
          </cell>
          <cell r="Y316">
            <v>0</v>
          </cell>
          <cell r="Z316">
            <v>0</v>
          </cell>
        </row>
        <row r="317">
          <cell r="C317" t="str">
            <v>HOSPITAL NOSSA SENHORA DAS GRAÇAS - ANTIGO ALFA - CG Nº 024/2022</v>
          </cell>
          <cell r="E317" t="str">
            <v>DAYANE GOUVEIA DA SILVA</v>
          </cell>
          <cell r="F317" t="str">
            <v>2 - Outros Profissionais da Saúde</v>
          </cell>
          <cell r="G317" t="str">
            <v>3222-05</v>
          </cell>
          <cell r="H317" t="str">
            <v>01/2026</v>
          </cell>
          <cell r="I317">
            <v>0</v>
          </cell>
          <cell r="J317">
            <v>311.892</v>
          </cell>
          <cell r="K317">
            <v>0</v>
          </cell>
          <cell r="L317">
            <v>139.84</v>
          </cell>
          <cell r="M317">
            <v>32.42</v>
          </cell>
          <cell r="O317">
            <v>2.27</v>
          </cell>
          <cell r="R317">
            <v>0</v>
          </cell>
          <cell r="S317">
            <v>0</v>
          </cell>
          <cell r="Y317">
            <v>0</v>
          </cell>
          <cell r="Z317">
            <v>0</v>
          </cell>
        </row>
        <row r="318">
          <cell r="C318" t="str">
            <v>HOSPITAL NOSSA SENHORA DAS GRAÇAS - ANTIGO ALFA - CG Nº 024/2022</v>
          </cell>
          <cell r="E318" t="str">
            <v>DAYANE MARIA DA SILVA CORREIA</v>
          </cell>
          <cell r="F318" t="str">
            <v>2 - Outros Profissionais da Saúde</v>
          </cell>
          <cell r="G318" t="str">
            <v>3222-05</v>
          </cell>
          <cell r="H318" t="str">
            <v>01/2026</v>
          </cell>
          <cell r="I318">
            <v>0</v>
          </cell>
          <cell r="J318">
            <v>383.38799999999998</v>
          </cell>
          <cell r="K318">
            <v>0</v>
          </cell>
          <cell r="L318">
            <v>139.84</v>
          </cell>
          <cell r="M318">
            <v>32.42</v>
          </cell>
          <cell r="O318">
            <v>2.27</v>
          </cell>
          <cell r="R318">
            <v>141.04356419603076</v>
          </cell>
          <cell r="S318">
            <v>91.79</v>
          </cell>
          <cell r="Y318">
            <v>0</v>
          </cell>
          <cell r="Z318">
            <v>0</v>
          </cell>
        </row>
        <row r="319">
          <cell r="C319" t="str">
            <v>HOSPITAL NOSSA SENHORA DAS GRAÇAS - ANTIGO ALFA - CG Nº 024/2022</v>
          </cell>
          <cell r="E319" t="str">
            <v>DAYANNE FERNANDES DA SILVA COSTA</v>
          </cell>
          <cell r="F319" t="str">
            <v>2 - Outros Profissionais da Saúde</v>
          </cell>
          <cell r="G319" t="str">
            <v>2235-05</v>
          </cell>
          <cell r="H319" t="str">
            <v>01/2026</v>
          </cell>
          <cell r="I319">
            <v>0</v>
          </cell>
          <cell r="J319">
            <v>510.59519999999998</v>
          </cell>
          <cell r="K319">
            <v>0</v>
          </cell>
          <cell r="L319">
            <v>139.84</v>
          </cell>
          <cell r="M319">
            <v>3.59</v>
          </cell>
          <cell r="O319">
            <v>4.7699999999999996</v>
          </cell>
          <cell r="R319">
            <v>0</v>
          </cell>
          <cell r="S319">
            <v>0</v>
          </cell>
          <cell r="Y319">
            <v>0</v>
          </cell>
          <cell r="Z319">
            <v>0</v>
          </cell>
        </row>
        <row r="320">
          <cell r="C320" t="str">
            <v>HOSPITAL NOSSA SENHORA DAS GRAÇAS - ANTIGO ALFA - CG Nº 024/2022</v>
          </cell>
          <cell r="E320" t="str">
            <v>DAYSE CARLA DOS SANTOS</v>
          </cell>
          <cell r="F320" t="str">
            <v>3 - Administrativo</v>
          </cell>
          <cell r="G320" t="str">
            <v>5143-20</v>
          </cell>
          <cell r="H320" t="str">
            <v>01/2026</v>
          </cell>
          <cell r="I320">
            <v>0</v>
          </cell>
          <cell r="J320">
            <v>181.55199999999999</v>
          </cell>
          <cell r="K320">
            <v>0</v>
          </cell>
          <cell r="L320">
            <v>139.84</v>
          </cell>
          <cell r="M320">
            <v>32.42</v>
          </cell>
          <cell r="O320">
            <v>2.27</v>
          </cell>
          <cell r="R320">
            <v>0</v>
          </cell>
          <cell r="S320">
            <v>0</v>
          </cell>
          <cell r="Y320">
            <v>0</v>
          </cell>
          <cell r="Z320">
            <v>0</v>
          </cell>
        </row>
        <row r="321">
          <cell r="C321" t="str">
            <v>HOSPITAL NOSSA SENHORA DAS GRAÇAS - ANTIGO ALFA - CG Nº 024/2022</v>
          </cell>
          <cell r="E321" t="str">
            <v>DAYSIANE DAVILA DE SENA</v>
          </cell>
          <cell r="F321" t="str">
            <v>2 - Outros Profissionais da Saúde</v>
          </cell>
          <cell r="G321" t="str">
            <v>3222-05</v>
          </cell>
          <cell r="H321" t="str">
            <v>01/2026</v>
          </cell>
          <cell r="I321">
            <v>0</v>
          </cell>
          <cell r="J321">
            <v>292.00959999999998</v>
          </cell>
          <cell r="K321">
            <v>0</v>
          </cell>
          <cell r="L321">
            <v>139.84</v>
          </cell>
          <cell r="M321">
            <v>32.42</v>
          </cell>
          <cell r="O321">
            <v>2.27</v>
          </cell>
          <cell r="R321">
            <v>282.08712839206152</v>
          </cell>
          <cell r="S321">
            <v>97.26</v>
          </cell>
          <cell r="Y321">
            <v>0</v>
          </cell>
          <cell r="Z321">
            <v>0</v>
          </cell>
        </row>
        <row r="322">
          <cell r="C322" t="str">
            <v>HOSPITAL NOSSA SENHORA DAS GRAÇAS - ANTIGO ALFA - CG Nº 024/2022</v>
          </cell>
          <cell r="E322" t="str">
            <v>DEBORA CAROLINE PAIXAO DA SILVA</v>
          </cell>
          <cell r="F322" t="str">
            <v>2 - Outros Profissionais da Saúde</v>
          </cell>
          <cell r="G322" t="str">
            <v>2236-05</v>
          </cell>
          <cell r="H322" t="str">
            <v>01/2026</v>
          </cell>
          <cell r="I322">
            <v>0</v>
          </cell>
          <cell r="J322">
            <v>236.15280000000001</v>
          </cell>
          <cell r="K322">
            <v>0</v>
          </cell>
          <cell r="L322">
            <v>139.84</v>
          </cell>
          <cell r="M322">
            <v>2.8</v>
          </cell>
          <cell r="O322">
            <v>4.7699999999999996</v>
          </cell>
          <cell r="R322">
            <v>0</v>
          </cell>
          <cell r="S322">
            <v>0</v>
          </cell>
          <cell r="Y322">
            <v>0</v>
          </cell>
          <cell r="Z322">
            <v>0</v>
          </cell>
        </row>
        <row r="323">
          <cell r="C323" t="str">
            <v>HOSPITAL NOSSA SENHORA DAS GRAÇAS - ANTIGO ALFA - CG Nº 024/2022</v>
          </cell>
          <cell r="E323" t="str">
            <v>DEBORA CRISTINA DE OLIVEIRA SILVA FERREIRA</v>
          </cell>
          <cell r="F323" t="str">
            <v>2 - Outros Profissionais da Saúde</v>
          </cell>
          <cell r="G323" t="str">
            <v>5211-30</v>
          </cell>
          <cell r="H323" t="str">
            <v>01/2026</v>
          </cell>
          <cell r="I323">
            <v>0</v>
          </cell>
          <cell r="J323">
            <v>154.2192</v>
          </cell>
          <cell r="K323">
            <v>0</v>
          </cell>
          <cell r="L323">
            <v>139.84</v>
          </cell>
          <cell r="M323">
            <v>35.479999999999997</v>
          </cell>
          <cell r="O323">
            <v>2.27</v>
          </cell>
          <cell r="R323">
            <v>0</v>
          </cell>
          <cell r="S323">
            <v>0</v>
          </cell>
          <cell r="Y323">
            <v>0</v>
          </cell>
          <cell r="Z323">
            <v>0</v>
          </cell>
        </row>
        <row r="324">
          <cell r="C324" t="str">
            <v>HOSPITAL NOSSA SENHORA DAS GRAÇAS - ANTIGO ALFA - CG Nº 024/2022</v>
          </cell>
          <cell r="E324" t="str">
            <v>DEBORA MUTHYELLY GOMES DOS SANTOS</v>
          </cell>
          <cell r="F324" t="str">
            <v>3 - Administrativo</v>
          </cell>
          <cell r="G324" t="str">
            <v>4110-10</v>
          </cell>
          <cell r="H324" t="str">
            <v>01/2026</v>
          </cell>
          <cell r="I324">
            <v>0</v>
          </cell>
          <cell r="J324">
            <v>135.1472</v>
          </cell>
          <cell r="K324">
            <v>0</v>
          </cell>
          <cell r="L324">
            <v>139.84</v>
          </cell>
          <cell r="M324">
            <v>0</v>
          </cell>
          <cell r="O324">
            <v>2.27</v>
          </cell>
          <cell r="R324">
            <v>0</v>
          </cell>
          <cell r="S324">
            <v>0</v>
          </cell>
          <cell r="Y324">
            <v>0</v>
          </cell>
          <cell r="Z324">
            <v>0</v>
          </cell>
        </row>
        <row r="325">
          <cell r="C325" t="str">
            <v>HOSPITAL NOSSA SENHORA DAS GRAÇAS - ANTIGO ALFA - CG Nº 024/2022</v>
          </cell>
          <cell r="E325" t="str">
            <v>DEBORA TARGINO CAMPOS</v>
          </cell>
          <cell r="F325" t="str">
            <v>2 - Outros Profissionais da Saúde</v>
          </cell>
          <cell r="G325" t="str">
            <v>2235-05</v>
          </cell>
          <cell r="H325" t="str">
            <v>01/2026</v>
          </cell>
          <cell r="I325">
            <v>0</v>
          </cell>
          <cell r="J325">
            <v>513.57119999999998</v>
          </cell>
          <cell r="K325">
            <v>0</v>
          </cell>
          <cell r="L325">
            <v>139.84</v>
          </cell>
          <cell r="M325">
            <v>3.59</v>
          </cell>
          <cell r="O325">
            <v>4.7699999999999996</v>
          </cell>
          <cell r="R325">
            <v>0</v>
          </cell>
          <cell r="S325">
            <v>0</v>
          </cell>
          <cell r="Y325">
            <v>0</v>
          </cell>
          <cell r="Z325">
            <v>0</v>
          </cell>
        </row>
        <row r="326">
          <cell r="C326" t="str">
            <v>HOSPITAL NOSSA SENHORA DAS GRAÇAS - ANTIGO ALFA - CG Nº 024/2022</v>
          </cell>
          <cell r="E326" t="str">
            <v>DEBORAH THAINA FERREIRA SOARES DE SOUZA</v>
          </cell>
          <cell r="F326" t="str">
            <v>2 - Outros Profissionais da Saúde</v>
          </cell>
          <cell r="G326" t="str">
            <v>3222-05</v>
          </cell>
          <cell r="H326" t="str">
            <v>01/2026</v>
          </cell>
          <cell r="I326">
            <v>0</v>
          </cell>
          <cell r="J326">
            <v>313.4864</v>
          </cell>
          <cell r="K326">
            <v>0</v>
          </cell>
          <cell r="L326">
            <v>139.84</v>
          </cell>
          <cell r="M326">
            <v>32.42</v>
          </cell>
          <cell r="O326">
            <v>2.27</v>
          </cell>
          <cell r="R326">
            <v>141.04356419603076</v>
          </cell>
          <cell r="S326">
            <v>90.94</v>
          </cell>
          <cell r="Y326">
            <v>0</v>
          </cell>
          <cell r="Z326">
            <v>0</v>
          </cell>
        </row>
        <row r="327">
          <cell r="C327" t="str">
            <v>HOSPITAL NOSSA SENHORA DAS GRAÇAS - ANTIGO ALFA - CG Nº 024/2022</v>
          </cell>
          <cell r="E327" t="str">
            <v>DEISE CORREIA DA SILVA</v>
          </cell>
          <cell r="F327" t="str">
            <v>2 - Outros Profissionais da Saúde</v>
          </cell>
          <cell r="G327" t="str">
            <v>3222-05</v>
          </cell>
          <cell r="H327" t="str">
            <v>01/2026</v>
          </cell>
          <cell r="I327">
            <v>0</v>
          </cell>
          <cell r="J327">
            <v>393.13440000000003</v>
          </cell>
          <cell r="K327">
            <v>0</v>
          </cell>
          <cell r="L327">
            <v>139.84</v>
          </cell>
          <cell r="M327">
            <v>0</v>
          </cell>
          <cell r="O327">
            <v>2.27</v>
          </cell>
          <cell r="R327">
            <v>0</v>
          </cell>
          <cell r="S327">
            <v>0</v>
          </cell>
          <cell r="Y327">
            <v>0</v>
          </cell>
          <cell r="Z327">
            <v>0</v>
          </cell>
        </row>
        <row r="328">
          <cell r="C328" t="str">
            <v>HOSPITAL NOSSA SENHORA DAS GRAÇAS - ANTIGO ALFA - CG Nº 024/2022</v>
          </cell>
          <cell r="E328" t="str">
            <v>DEISE MARIA DA SILVA</v>
          </cell>
          <cell r="F328" t="str">
            <v>2 - Outros Profissionais da Saúde</v>
          </cell>
          <cell r="G328" t="str">
            <v>3222-05</v>
          </cell>
          <cell r="H328" t="str">
            <v>01/2026</v>
          </cell>
          <cell r="I328">
            <v>0</v>
          </cell>
          <cell r="J328">
            <v>301.65199999999999</v>
          </cell>
          <cell r="K328">
            <v>0</v>
          </cell>
          <cell r="L328">
            <v>139.84</v>
          </cell>
          <cell r="M328">
            <v>32.42</v>
          </cell>
          <cell r="O328">
            <v>2.27</v>
          </cell>
          <cell r="R328">
            <v>0</v>
          </cell>
          <cell r="S328">
            <v>0</v>
          </cell>
          <cell r="Y328">
            <v>0</v>
          </cell>
          <cell r="Z328">
            <v>0</v>
          </cell>
        </row>
        <row r="329">
          <cell r="C329" t="str">
            <v>HOSPITAL NOSSA SENHORA DAS GRAÇAS - ANTIGO ALFA - CG Nº 024/2022</v>
          </cell>
          <cell r="E329" t="str">
            <v>DEIVSON JOSE DA SILVA</v>
          </cell>
          <cell r="F329" t="str">
            <v>2 - Outros Profissionais da Saúde</v>
          </cell>
          <cell r="G329" t="str">
            <v>3222-05</v>
          </cell>
          <cell r="H329" t="str">
            <v>01/2026</v>
          </cell>
          <cell r="I329">
            <v>0</v>
          </cell>
          <cell r="J329">
            <v>397.20639999999997</v>
          </cell>
          <cell r="K329">
            <v>0</v>
          </cell>
          <cell r="L329">
            <v>139.84</v>
          </cell>
          <cell r="M329">
            <v>32.42</v>
          </cell>
          <cell r="O329">
            <v>2.27</v>
          </cell>
          <cell r="R329">
            <v>0</v>
          </cell>
          <cell r="S329">
            <v>0</v>
          </cell>
          <cell r="Y329">
            <v>0</v>
          </cell>
          <cell r="Z329">
            <v>0</v>
          </cell>
        </row>
        <row r="330">
          <cell r="C330" t="str">
            <v>HOSPITAL NOSSA SENHORA DAS GRAÇAS - ANTIGO ALFA - CG Nº 024/2022</v>
          </cell>
          <cell r="E330" t="str">
            <v>DENAIDE MARTINS DE SANTANA</v>
          </cell>
          <cell r="F330" t="str">
            <v>2 - Outros Profissionais da Saúde</v>
          </cell>
          <cell r="G330" t="str">
            <v>2235-05</v>
          </cell>
          <cell r="H330" t="str">
            <v>01/2026</v>
          </cell>
          <cell r="I330">
            <v>0</v>
          </cell>
          <cell r="J330">
            <v>500.26319999999998</v>
          </cell>
          <cell r="K330">
            <v>0</v>
          </cell>
          <cell r="L330">
            <v>139.84</v>
          </cell>
          <cell r="M330">
            <v>0</v>
          </cell>
          <cell r="O330">
            <v>4.7699999999999996</v>
          </cell>
          <cell r="R330">
            <v>0</v>
          </cell>
          <cell r="S330">
            <v>0</v>
          </cell>
          <cell r="Y330">
            <v>0</v>
          </cell>
          <cell r="Z330">
            <v>0</v>
          </cell>
        </row>
        <row r="331">
          <cell r="C331" t="str">
            <v>HOSPITAL NOSSA SENHORA DAS GRAÇAS - ANTIGO ALFA - CG Nº 024/2022</v>
          </cell>
          <cell r="E331" t="str">
            <v>DENIS FONSECA DE FIGUEIREDO</v>
          </cell>
          <cell r="F331" t="str">
            <v>2 - Outros Profissionais da Saúde</v>
          </cell>
          <cell r="G331" t="str">
            <v>2235-05</v>
          </cell>
          <cell r="H331" t="str">
            <v>01/2026</v>
          </cell>
          <cell r="I331">
            <v>0</v>
          </cell>
          <cell r="J331">
            <v>445.928</v>
          </cell>
          <cell r="K331">
            <v>0</v>
          </cell>
          <cell r="L331">
            <v>139.84</v>
          </cell>
          <cell r="M331">
            <v>2.79</v>
          </cell>
          <cell r="O331">
            <v>4.7699999999999996</v>
          </cell>
          <cell r="R331">
            <v>0</v>
          </cell>
          <cell r="S331">
            <v>0</v>
          </cell>
          <cell r="Y331">
            <v>0</v>
          </cell>
          <cell r="Z331">
            <v>0</v>
          </cell>
        </row>
        <row r="332">
          <cell r="C332" t="str">
            <v>HOSPITAL NOSSA SENHORA DAS GRAÇAS - ANTIGO ALFA - CG Nº 024/2022</v>
          </cell>
          <cell r="E332" t="str">
            <v>DENIZE MORAIS DA SILVA</v>
          </cell>
          <cell r="F332" t="str">
            <v>2 - Outros Profissionais da Saúde</v>
          </cell>
          <cell r="G332" t="str">
            <v>5211-30</v>
          </cell>
          <cell r="H332" t="str">
            <v>01/2026</v>
          </cell>
          <cell r="I332">
            <v>0</v>
          </cell>
          <cell r="J332">
            <v>141.95519999999999</v>
          </cell>
          <cell r="K332">
            <v>0</v>
          </cell>
          <cell r="L332">
            <v>139.84</v>
          </cell>
          <cell r="M332">
            <v>35.479999999999997</v>
          </cell>
          <cell r="O332">
            <v>2.27</v>
          </cell>
          <cell r="R332">
            <v>70.521782098015379</v>
          </cell>
          <cell r="S332">
            <v>68.8</v>
          </cell>
          <cell r="Y332">
            <v>0</v>
          </cell>
          <cell r="Z332">
            <v>0</v>
          </cell>
        </row>
        <row r="333">
          <cell r="C333" t="str">
            <v>HOSPITAL NOSSA SENHORA DAS GRAÇAS - ANTIGO ALFA - CG Nº 024/2022</v>
          </cell>
          <cell r="E333" t="str">
            <v>DIANA IRACI DE LIMA</v>
          </cell>
          <cell r="F333" t="str">
            <v>3 - Administrativo</v>
          </cell>
          <cell r="G333" t="str">
            <v>5174-10</v>
          </cell>
          <cell r="H333" t="str">
            <v>01/2026</v>
          </cell>
          <cell r="I333">
            <v>0</v>
          </cell>
          <cell r="J333">
            <v>116.712</v>
          </cell>
          <cell r="K333">
            <v>0</v>
          </cell>
          <cell r="L333">
            <v>139.84</v>
          </cell>
          <cell r="M333">
            <v>32.42</v>
          </cell>
          <cell r="O333">
            <v>2.27</v>
          </cell>
          <cell r="R333">
            <v>0</v>
          </cell>
          <cell r="S333">
            <v>0</v>
          </cell>
          <cell r="Y333">
            <v>0</v>
          </cell>
          <cell r="Z333">
            <v>0</v>
          </cell>
        </row>
        <row r="334">
          <cell r="C334" t="str">
            <v>HOSPITAL NOSSA SENHORA DAS GRAÇAS - ANTIGO ALFA - CG Nº 024/2022</v>
          </cell>
          <cell r="E334" t="str">
            <v>DIEGO RAFAEL TEIXEIRA CARDOSO</v>
          </cell>
          <cell r="F334" t="str">
            <v>3 - Administrativo</v>
          </cell>
          <cell r="G334" t="str">
            <v>5174-10</v>
          </cell>
          <cell r="H334" t="str">
            <v>01/2026</v>
          </cell>
          <cell r="I334">
            <v>0</v>
          </cell>
          <cell r="J334">
            <v>143.43440000000001</v>
          </cell>
          <cell r="K334">
            <v>0</v>
          </cell>
          <cell r="L334">
            <v>139.84</v>
          </cell>
          <cell r="M334">
            <v>32.42</v>
          </cell>
          <cell r="O334">
            <v>2.27</v>
          </cell>
          <cell r="R334">
            <v>0</v>
          </cell>
          <cell r="S334">
            <v>0</v>
          </cell>
          <cell r="Y334">
            <v>0</v>
          </cell>
          <cell r="Z334">
            <v>0</v>
          </cell>
        </row>
        <row r="335">
          <cell r="C335" t="str">
            <v>HOSPITAL NOSSA SENHORA DAS GRAÇAS - ANTIGO ALFA - CG Nº 024/2022</v>
          </cell>
          <cell r="E335" t="str">
            <v>DILZA PEREIRA DA SILVA</v>
          </cell>
          <cell r="F335" t="str">
            <v>2 - Outros Profissionais da Saúde</v>
          </cell>
          <cell r="G335" t="str">
            <v>3222-05</v>
          </cell>
          <cell r="H335" t="str">
            <v>01/2026</v>
          </cell>
          <cell r="I335">
            <v>0</v>
          </cell>
          <cell r="J335">
            <v>299.95600000000002</v>
          </cell>
          <cell r="K335">
            <v>0</v>
          </cell>
          <cell r="L335">
            <v>139.84</v>
          </cell>
          <cell r="M335">
            <v>32.42</v>
          </cell>
          <cell r="O335">
            <v>2.27</v>
          </cell>
          <cell r="R335">
            <v>0</v>
          </cell>
          <cell r="S335">
            <v>0</v>
          </cell>
          <cell r="Y335">
            <v>0</v>
          </cell>
          <cell r="Z335">
            <v>0</v>
          </cell>
        </row>
        <row r="336">
          <cell r="C336" t="str">
            <v>HOSPITAL NOSSA SENHORA DAS GRAÇAS - ANTIGO ALFA - CG Nº 024/2022</v>
          </cell>
          <cell r="E336" t="str">
            <v>DINAYRAN LUCIA DA ROCHA</v>
          </cell>
          <cell r="F336" t="str">
            <v>2 - Outros Profissionais da Saúde</v>
          </cell>
          <cell r="G336" t="str">
            <v>3222-05</v>
          </cell>
          <cell r="H336" t="str">
            <v>01/2026</v>
          </cell>
          <cell r="I336">
            <v>0</v>
          </cell>
          <cell r="J336">
            <v>318.55680000000001</v>
          </cell>
          <cell r="K336">
            <v>0</v>
          </cell>
          <cell r="L336">
            <v>139.84</v>
          </cell>
          <cell r="M336">
            <v>32.42</v>
          </cell>
          <cell r="O336">
            <v>2.27</v>
          </cell>
          <cell r="R336">
            <v>0</v>
          </cell>
          <cell r="S336">
            <v>0</v>
          </cell>
          <cell r="Y336">
            <v>0</v>
          </cell>
          <cell r="Z336">
            <v>0</v>
          </cell>
        </row>
        <row r="337">
          <cell r="C337" t="str">
            <v>HOSPITAL NOSSA SENHORA DAS GRAÇAS - ANTIGO ALFA - CG Nº 024/2022</v>
          </cell>
          <cell r="E337" t="str">
            <v>DIOGENES JOSE DOS SANTOS</v>
          </cell>
          <cell r="F337" t="str">
            <v>2 - Outros Profissionais da Saúde</v>
          </cell>
          <cell r="G337" t="str">
            <v>3222-05</v>
          </cell>
          <cell r="H337" t="str">
            <v>01/2026</v>
          </cell>
          <cell r="I337">
            <v>0</v>
          </cell>
          <cell r="J337">
            <v>0</v>
          </cell>
          <cell r="K337">
            <v>112.04</v>
          </cell>
          <cell r="L337">
            <v>139.84</v>
          </cell>
          <cell r="M337">
            <v>32.42</v>
          </cell>
          <cell r="O337">
            <v>2.27</v>
          </cell>
          <cell r="R337">
            <v>141.04356419603076</v>
          </cell>
          <cell r="S337">
            <v>34.4</v>
          </cell>
          <cell r="Y337">
            <v>0</v>
          </cell>
          <cell r="Z337">
            <v>0</v>
          </cell>
        </row>
        <row r="338">
          <cell r="C338" t="str">
            <v>HOSPITAL NOSSA SENHORA DAS GRAÇAS - ANTIGO ALFA - CG Nº 024/2022</v>
          </cell>
          <cell r="E338" t="str">
            <v>DIOGO GUSTAVO ARAUJO DE SOUZA</v>
          </cell>
          <cell r="F338" t="str">
            <v>2 - Outros Profissionais da Saúde</v>
          </cell>
          <cell r="G338" t="str">
            <v>3222-05</v>
          </cell>
          <cell r="H338" t="str">
            <v>01/2026</v>
          </cell>
          <cell r="I338">
            <v>0</v>
          </cell>
          <cell r="J338">
            <v>316.4864</v>
          </cell>
          <cell r="K338">
            <v>0</v>
          </cell>
          <cell r="L338">
            <v>139.84</v>
          </cell>
          <cell r="M338">
            <v>32.42</v>
          </cell>
          <cell r="O338">
            <v>2.27</v>
          </cell>
          <cell r="R338">
            <v>0</v>
          </cell>
          <cell r="S338">
            <v>0</v>
          </cell>
          <cell r="Y338">
            <v>0</v>
          </cell>
          <cell r="Z338">
            <v>0</v>
          </cell>
        </row>
        <row r="339">
          <cell r="C339" t="str">
            <v>HOSPITAL NOSSA SENHORA DAS GRAÇAS - ANTIGO ALFA - CG Nº 024/2022</v>
          </cell>
          <cell r="E339" t="str">
            <v>DIONE XAVIER DE OLIVEIRA</v>
          </cell>
          <cell r="F339" t="str">
            <v>2 - Outros Profissionais da Saúde</v>
          </cell>
          <cell r="G339" t="str">
            <v>3222-05</v>
          </cell>
          <cell r="H339" t="str">
            <v>01/2026</v>
          </cell>
          <cell r="I339">
            <v>0</v>
          </cell>
          <cell r="J339">
            <v>286.54399999999998</v>
          </cell>
          <cell r="K339">
            <v>0</v>
          </cell>
          <cell r="L339">
            <v>139.84</v>
          </cell>
          <cell r="M339">
            <v>32.42</v>
          </cell>
          <cell r="O339">
            <v>2.27</v>
          </cell>
          <cell r="R339">
            <v>0</v>
          </cell>
          <cell r="S339">
            <v>0</v>
          </cell>
          <cell r="Y339">
            <v>0</v>
          </cell>
          <cell r="Z339">
            <v>0</v>
          </cell>
        </row>
        <row r="340">
          <cell r="C340" t="str">
            <v>HOSPITAL NOSSA SENHORA DAS GRAÇAS - ANTIGO ALFA - CG Nº 024/2022</v>
          </cell>
          <cell r="E340" t="str">
            <v>DIORGENES JOSE DE AMORIM</v>
          </cell>
          <cell r="F340" t="str">
            <v>2 - Outros Profissionais da Saúde</v>
          </cell>
          <cell r="G340" t="str">
            <v>5211-30</v>
          </cell>
          <cell r="H340" t="str">
            <v>01/2026</v>
          </cell>
          <cell r="I340">
            <v>0</v>
          </cell>
          <cell r="J340">
            <v>190.45920000000001</v>
          </cell>
          <cell r="K340">
            <v>0</v>
          </cell>
          <cell r="L340">
            <v>139.84</v>
          </cell>
          <cell r="M340">
            <v>35.479999999999997</v>
          </cell>
          <cell r="O340">
            <v>2.27</v>
          </cell>
          <cell r="R340">
            <v>0</v>
          </cell>
          <cell r="S340">
            <v>0</v>
          </cell>
          <cell r="Y340">
            <v>0</v>
          </cell>
          <cell r="Z340">
            <v>0</v>
          </cell>
        </row>
        <row r="341">
          <cell r="C341" t="str">
            <v>HOSPITAL NOSSA SENHORA DAS GRAÇAS - ANTIGO ALFA - CG Nº 024/2022</v>
          </cell>
          <cell r="E341" t="str">
            <v>DJAIR DE SOUZA LEITE</v>
          </cell>
          <cell r="F341" t="str">
            <v>3 - Administrativo</v>
          </cell>
          <cell r="G341" t="str">
            <v>5143-20</v>
          </cell>
          <cell r="H341" t="str">
            <v>01/2026</v>
          </cell>
          <cell r="I341">
            <v>0</v>
          </cell>
          <cell r="J341">
            <v>182.67840000000001</v>
          </cell>
          <cell r="K341">
            <v>0</v>
          </cell>
          <cell r="L341">
            <v>139.84</v>
          </cell>
          <cell r="M341">
            <v>32.42</v>
          </cell>
          <cell r="O341">
            <v>2.27</v>
          </cell>
          <cell r="R341">
            <v>141.04356419603076</v>
          </cell>
          <cell r="S341">
            <v>97.26</v>
          </cell>
          <cell r="Y341">
            <v>0</v>
          </cell>
          <cell r="Z341">
            <v>0</v>
          </cell>
        </row>
        <row r="342">
          <cell r="C342" t="str">
            <v>HOSPITAL NOSSA SENHORA DAS GRAÇAS - ANTIGO ALFA - CG Nº 024/2022</v>
          </cell>
          <cell r="E342" t="str">
            <v>DOUGLAS DIAS DA SILVA</v>
          </cell>
          <cell r="F342" t="str">
            <v>2 - Outros Profissionais da Saúde</v>
          </cell>
          <cell r="G342" t="str">
            <v>5211-30</v>
          </cell>
          <cell r="H342" t="str">
            <v>01/2026</v>
          </cell>
          <cell r="I342">
            <v>0</v>
          </cell>
          <cell r="J342">
            <v>199.85040000000001</v>
          </cell>
          <cell r="K342">
            <v>0</v>
          </cell>
          <cell r="L342">
            <v>139.84</v>
          </cell>
          <cell r="M342">
            <v>0</v>
          </cell>
          <cell r="O342">
            <v>2.27</v>
          </cell>
          <cell r="R342">
            <v>0</v>
          </cell>
          <cell r="S342">
            <v>0</v>
          </cell>
          <cell r="Y342">
            <v>0</v>
          </cell>
          <cell r="Z342">
            <v>0</v>
          </cell>
        </row>
        <row r="343">
          <cell r="C343" t="str">
            <v>HOSPITAL NOSSA SENHORA DAS GRAÇAS - ANTIGO ALFA - CG Nº 024/2022</v>
          </cell>
          <cell r="E343" t="str">
            <v>DOUGLAS JOSE GOMES TORRES</v>
          </cell>
          <cell r="F343" t="str">
            <v>2 - Outros Profissionais da Saúde</v>
          </cell>
          <cell r="G343" t="str">
            <v>2235-05</v>
          </cell>
          <cell r="H343" t="str">
            <v>01/2026</v>
          </cell>
          <cell r="I343">
            <v>0</v>
          </cell>
          <cell r="J343">
            <v>473.20639999999997</v>
          </cell>
          <cell r="K343">
            <v>0</v>
          </cell>
          <cell r="L343">
            <v>139.84</v>
          </cell>
          <cell r="M343">
            <v>3.59</v>
          </cell>
          <cell r="O343">
            <v>4.7699999999999996</v>
          </cell>
          <cell r="R343">
            <v>0</v>
          </cell>
          <cell r="S343">
            <v>0</v>
          </cell>
          <cell r="Y343">
            <v>0</v>
          </cell>
          <cell r="Z343">
            <v>0</v>
          </cell>
        </row>
        <row r="344">
          <cell r="C344" t="str">
            <v>HOSPITAL NOSSA SENHORA DAS GRAÇAS - ANTIGO ALFA - CG Nº 024/2022</v>
          </cell>
          <cell r="E344" t="str">
            <v>DOUGLAS LUIZ DE MIRANDA</v>
          </cell>
          <cell r="F344" t="str">
            <v>3 - Administrativo</v>
          </cell>
          <cell r="G344" t="str">
            <v>5163-45</v>
          </cell>
          <cell r="H344" t="str">
            <v>01/2026</v>
          </cell>
          <cell r="I344">
            <v>0</v>
          </cell>
          <cell r="J344">
            <v>176.81200000000001</v>
          </cell>
          <cell r="K344">
            <v>0</v>
          </cell>
          <cell r="L344">
            <v>139.84</v>
          </cell>
          <cell r="M344">
            <v>32.42</v>
          </cell>
          <cell r="O344">
            <v>2.27</v>
          </cell>
          <cell r="R344">
            <v>0</v>
          </cell>
          <cell r="S344">
            <v>0</v>
          </cell>
          <cell r="Y344">
            <v>0</v>
          </cell>
          <cell r="Z344">
            <v>0</v>
          </cell>
        </row>
        <row r="345">
          <cell r="C345" t="str">
            <v>HOSPITAL NOSSA SENHORA DAS GRAÇAS - ANTIGO ALFA - CG Nº 024/2022</v>
          </cell>
          <cell r="E345" t="str">
            <v>DOUGLAS TAVARES DE MELO</v>
          </cell>
          <cell r="F345" t="str">
            <v>3 - Administrativo</v>
          </cell>
          <cell r="G345" t="str">
            <v>5174-10</v>
          </cell>
          <cell r="H345" t="str">
            <v>01/2026</v>
          </cell>
          <cell r="I345">
            <v>0</v>
          </cell>
          <cell r="J345">
            <v>180.7696</v>
          </cell>
          <cell r="K345">
            <v>0</v>
          </cell>
          <cell r="L345">
            <v>139.84</v>
          </cell>
          <cell r="M345">
            <v>0</v>
          </cell>
          <cell r="O345">
            <v>2.27</v>
          </cell>
          <cell r="R345">
            <v>282.08712839206152</v>
          </cell>
          <cell r="S345">
            <v>97.26</v>
          </cell>
          <cell r="Y345">
            <v>0</v>
          </cell>
          <cell r="Z345">
            <v>0</v>
          </cell>
        </row>
        <row r="346">
          <cell r="C346" t="str">
            <v>HOSPITAL NOSSA SENHORA DAS GRAÇAS - ANTIGO ALFA - CG Nº 024/2022</v>
          </cell>
          <cell r="E346" t="str">
            <v>DOUGLAS WELLINGTON PONTES CUNHA DA SILVA</v>
          </cell>
          <cell r="F346" t="str">
            <v>2 - Outros Profissionais da Saúde</v>
          </cell>
          <cell r="G346" t="str">
            <v>3222-05</v>
          </cell>
          <cell r="H346" t="str">
            <v>01/2026</v>
          </cell>
          <cell r="I346">
            <v>0</v>
          </cell>
          <cell r="J346">
            <v>293.09519999999998</v>
          </cell>
          <cell r="K346">
            <v>0</v>
          </cell>
          <cell r="L346">
            <v>139.84</v>
          </cell>
          <cell r="M346">
            <v>32.42</v>
          </cell>
          <cell r="O346">
            <v>2.27</v>
          </cell>
          <cell r="R346">
            <v>0</v>
          </cell>
          <cell r="S346">
            <v>0</v>
          </cell>
          <cell r="Y346">
            <v>0</v>
          </cell>
          <cell r="Z346">
            <v>0</v>
          </cell>
        </row>
        <row r="347">
          <cell r="C347" t="str">
            <v>HOSPITAL NOSSA SENHORA DAS GRAÇAS - ANTIGO ALFA - CG Nº 024/2022</v>
          </cell>
          <cell r="E347" t="str">
            <v>EANE MARIA DE FREITAS PEDROSA</v>
          </cell>
          <cell r="F347" t="str">
            <v>2 - Outros Profissionais da Saúde</v>
          </cell>
          <cell r="G347" t="str">
            <v>2235-05</v>
          </cell>
          <cell r="H347" t="str">
            <v>01/2026</v>
          </cell>
          <cell r="I347">
            <v>0</v>
          </cell>
          <cell r="J347">
            <v>494.94400000000002</v>
          </cell>
          <cell r="K347">
            <v>0</v>
          </cell>
          <cell r="L347">
            <v>139.84</v>
          </cell>
          <cell r="M347">
            <v>3.59</v>
          </cell>
          <cell r="O347">
            <v>4.7699999999999996</v>
          </cell>
          <cell r="R347">
            <v>141.04356419603076</v>
          </cell>
          <cell r="S347">
            <v>106.6</v>
          </cell>
          <cell r="Y347">
            <v>0</v>
          </cell>
          <cell r="Z347">
            <v>0</v>
          </cell>
        </row>
        <row r="348">
          <cell r="C348" t="str">
            <v>HOSPITAL NOSSA SENHORA DAS GRAÇAS - ANTIGO ALFA - CG Nº 024/2022</v>
          </cell>
          <cell r="E348" t="str">
            <v>ECILENE MARIA BENEDITO</v>
          </cell>
          <cell r="F348" t="str">
            <v>2 - Outros Profissionais da Saúde</v>
          </cell>
          <cell r="G348" t="str">
            <v>3222-05</v>
          </cell>
          <cell r="H348" t="str">
            <v>01/2026</v>
          </cell>
          <cell r="I348">
            <v>0</v>
          </cell>
          <cell r="J348">
            <v>305.15039999999999</v>
          </cell>
          <cell r="K348">
            <v>0</v>
          </cell>
          <cell r="L348">
            <v>139.84</v>
          </cell>
          <cell r="M348">
            <v>32.42</v>
          </cell>
          <cell r="O348">
            <v>2.27</v>
          </cell>
          <cell r="R348">
            <v>141.04356419603076</v>
          </cell>
          <cell r="S348">
            <v>92.07</v>
          </cell>
          <cell r="Y348">
            <v>0</v>
          </cell>
          <cell r="Z348">
            <v>0</v>
          </cell>
        </row>
        <row r="349">
          <cell r="C349" t="str">
            <v>HOSPITAL NOSSA SENHORA DAS GRAÇAS - ANTIGO ALFA - CG Nº 024/2022</v>
          </cell>
          <cell r="E349" t="str">
            <v>EDECARLOS DA SILVA NASCIMENTO</v>
          </cell>
          <cell r="F349" t="str">
            <v>2 - Outros Profissionais da Saúde</v>
          </cell>
          <cell r="G349" t="str">
            <v>5151-10</v>
          </cell>
          <cell r="H349" t="str">
            <v>01/2026</v>
          </cell>
          <cell r="I349">
            <v>0</v>
          </cell>
          <cell r="J349">
            <v>179.1728</v>
          </cell>
          <cell r="K349">
            <v>0</v>
          </cell>
          <cell r="L349">
            <v>139.84</v>
          </cell>
          <cell r="M349">
            <v>0</v>
          </cell>
          <cell r="O349">
            <v>2.27</v>
          </cell>
          <cell r="R349">
            <v>0</v>
          </cell>
          <cell r="S349">
            <v>0</v>
          </cell>
          <cell r="Y349">
            <v>0</v>
          </cell>
          <cell r="Z349">
            <v>0</v>
          </cell>
        </row>
        <row r="350">
          <cell r="C350" t="str">
            <v>HOSPITAL NOSSA SENHORA DAS GRAÇAS - ANTIGO ALFA - CG Nº 024/2022</v>
          </cell>
          <cell r="E350" t="str">
            <v>EDIELSON DE OLIVEIRA FRAGA FILHO</v>
          </cell>
          <cell r="F350" t="str">
            <v>2 - Outros Profissionais da Saúde</v>
          </cell>
          <cell r="G350" t="str">
            <v>2236-05</v>
          </cell>
          <cell r="H350" t="str">
            <v>01/2026</v>
          </cell>
          <cell r="I350">
            <v>0</v>
          </cell>
          <cell r="J350">
            <v>240.60480000000001</v>
          </cell>
          <cell r="K350">
            <v>0</v>
          </cell>
          <cell r="L350">
            <v>139.84</v>
          </cell>
          <cell r="M350">
            <v>2.8</v>
          </cell>
          <cell r="O350">
            <v>4.7699999999999996</v>
          </cell>
          <cell r="R350">
            <v>0</v>
          </cell>
          <cell r="S350">
            <v>0</v>
          </cell>
          <cell r="Y350">
            <v>0</v>
          </cell>
          <cell r="Z350">
            <v>0</v>
          </cell>
        </row>
        <row r="351">
          <cell r="C351" t="str">
            <v>HOSPITAL NOSSA SENHORA DAS GRAÇAS - ANTIGO ALFA - CG Nº 024/2022</v>
          </cell>
          <cell r="E351" t="str">
            <v>EDILAINE SOUZA DA SILVA</v>
          </cell>
          <cell r="F351" t="str">
            <v>2 - Outros Profissionais da Saúde</v>
          </cell>
          <cell r="G351" t="str">
            <v>3222-05</v>
          </cell>
          <cell r="H351" t="str">
            <v>01/2026</v>
          </cell>
          <cell r="I351">
            <v>0</v>
          </cell>
          <cell r="J351">
            <v>304.26400000000001</v>
          </cell>
          <cell r="K351">
            <v>0</v>
          </cell>
          <cell r="L351">
            <v>139.84</v>
          </cell>
          <cell r="M351">
            <v>32.42</v>
          </cell>
          <cell r="O351">
            <v>2.27</v>
          </cell>
          <cell r="R351">
            <v>0</v>
          </cell>
          <cell r="S351">
            <v>0</v>
          </cell>
          <cell r="Y351">
            <v>0</v>
          </cell>
          <cell r="Z351">
            <v>0</v>
          </cell>
        </row>
        <row r="352">
          <cell r="C352" t="str">
            <v>HOSPITAL NOSSA SENHORA DAS GRAÇAS - ANTIGO ALFA - CG Nº 024/2022</v>
          </cell>
          <cell r="E352" t="str">
            <v>EDILANE DUARTE DE AQUINO ALVES</v>
          </cell>
          <cell r="F352" t="str">
            <v>2 - Outros Profissionais da Saúde</v>
          </cell>
          <cell r="G352" t="str">
            <v>3222-05</v>
          </cell>
          <cell r="H352" t="str">
            <v>01/2026</v>
          </cell>
          <cell r="I352">
            <v>0</v>
          </cell>
          <cell r="J352">
            <v>353.1456</v>
          </cell>
          <cell r="K352">
            <v>0</v>
          </cell>
          <cell r="L352">
            <v>139.84</v>
          </cell>
          <cell r="M352">
            <v>32.42</v>
          </cell>
          <cell r="O352">
            <v>2.27</v>
          </cell>
          <cell r="R352">
            <v>141.04356419603076</v>
          </cell>
          <cell r="S352">
            <v>97.26</v>
          </cell>
          <cell r="Y352">
            <v>0</v>
          </cell>
          <cell r="Z352">
            <v>0</v>
          </cell>
        </row>
        <row r="353">
          <cell r="C353" t="str">
            <v>HOSPITAL NOSSA SENHORA DAS GRAÇAS - ANTIGO ALFA - CG Nº 024/2022</v>
          </cell>
          <cell r="E353" t="str">
            <v>EDILEUSA GONCALVES DA SILVA</v>
          </cell>
          <cell r="F353" t="str">
            <v>2 - Outros Profissionais da Saúde</v>
          </cell>
          <cell r="G353" t="str">
            <v>3222-05</v>
          </cell>
          <cell r="H353" t="str">
            <v>01/2026</v>
          </cell>
          <cell r="I353">
            <v>0</v>
          </cell>
          <cell r="J353">
            <v>306.70639999999997</v>
          </cell>
          <cell r="K353">
            <v>0</v>
          </cell>
          <cell r="L353">
            <v>139.84</v>
          </cell>
          <cell r="M353">
            <v>32.42</v>
          </cell>
          <cell r="O353">
            <v>2.27</v>
          </cell>
          <cell r="R353">
            <v>0</v>
          </cell>
          <cell r="S353">
            <v>0</v>
          </cell>
          <cell r="Y353">
            <v>0</v>
          </cell>
          <cell r="Z353">
            <v>0</v>
          </cell>
        </row>
        <row r="354">
          <cell r="C354" t="str">
            <v>HOSPITAL NOSSA SENHORA DAS GRAÇAS - ANTIGO ALFA - CG Nº 024/2022</v>
          </cell>
          <cell r="E354" t="str">
            <v>EDILHANE MARIA DA SILVA PEREIRA</v>
          </cell>
          <cell r="F354" t="str">
            <v>2 - Outros Profissionais da Saúde</v>
          </cell>
          <cell r="G354" t="str">
            <v>5152-05</v>
          </cell>
          <cell r="H354" t="str">
            <v>01/2026</v>
          </cell>
          <cell r="I354">
            <v>0</v>
          </cell>
          <cell r="J354">
            <v>155.4152</v>
          </cell>
          <cell r="K354">
            <v>0</v>
          </cell>
          <cell r="L354">
            <v>139.84</v>
          </cell>
          <cell r="M354">
            <v>0</v>
          </cell>
          <cell r="O354">
            <v>2.27</v>
          </cell>
          <cell r="R354">
            <v>282.08712839206152</v>
          </cell>
          <cell r="S354">
            <v>97.26</v>
          </cell>
          <cell r="Y354">
            <v>0</v>
          </cell>
          <cell r="Z354">
            <v>0</v>
          </cell>
        </row>
        <row r="355">
          <cell r="C355" t="str">
            <v>HOSPITAL NOSSA SENHORA DAS GRAÇAS - ANTIGO ALFA - CG Nº 024/2022</v>
          </cell>
          <cell r="E355" t="str">
            <v>EDILSON GOMES DA CRUZ</v>
          </cell>
          <cell r="F355" t="str">
            <v>2 - Outros Profissionais da Saúde</v>
          </cell>
          <cell r="G355" t="str">
            <v>3222-05</v>
          </cell>
          <cell r="H355" t="str">
            <v>01/2026</v>
          </cell>
          <cell r="I355">
            <v>0</v>
          </cell>
          <cell r="J355">
            <v>317.04559999999998</v>
          </cell>
          <cell r="K355">
            <v>0</v>
          </cell>
          <cell r="L355">
            <v>139.84</v>
          </cell>
          <cell r="M355">
            <v>32.42</v>
          </cell>
          <cell r="O355">
            <v>2.27</v>
          </cell>
          <cell r="R355">
            <v>0</v>
          </cell>
          <cell r="S355">
            <v>0</v>
          </cell>
          <cell r="Y355">
            <v>0</v>
          </cell>
          <cell r="Z355">
            <v>0</v>
          </cell>
        </row>
        <row r="356">
          <cell r="C356" t="str">
            <v>HOSPITAL NOSSA SENHORA DAS GRAÇAS - ANTIGO ALFA - CG Nº 024/2022</v>
          </cell>
          <cell r="E356" t="str">
            <v>EDIMO FERREIRA</v>
          </cell>
          <cell r="F356" t="str">
            <v>2 - Outros Profissionais da Saúde</v>
          </cell>
          <cell r="G356" t="str">
            <v>3241-15</v>
          </cell>
          <cell r="H356" t="str">
            <v>01/2026</v>
          </cell>
          <cell r="I356">
            <v>0</v>
          </cell>
          <cell r="J356">
            <v>312.65120000000002</v>
          </cell>
          <cell r="K356">
            <v>0</v>
          </cell>
          <cell r="L356">
            <v>139.84</v>
          </cell>
          <cell r="M356">
            <v>0</v>
          </cell>
          <cell r="O356">
            <v>2.27</v>
          </cell>
          <cell r="R356">
            <v>0</v>
          </cell>
          <cell r="S356">
            <v>0</v>
          </cell>
          <cell r="Y356">
            <v>0</v>
          </cell>
          <cell r="Z356">
            <v>0</v>
          </cell>
        </row>
        <row r="357">
          <cell r="C357" t="str">
            <v>HOSPITAL NOSSA SENHORA DAS GRAÇAS - ANTIGO ALFA - CG Nº 024/2022</v>
          </cell>
          <cell r="E357" t="str">
            <v>EDINALVA COSME DA SILVA</v>
          </cell>
          <cell r="F357" t="str">
            <v>2 - Outros Profissionais da Saúde</v>
          </cell>
          <cell r="G357" t="str">
            <v>3222-05</v>
          </cell>
          <cell r="H357" t="str">
            <v>01/2026</v>
          </cell>
          <cell r="I357">
            <v>0</v>
          </cell>
          <cell r="J357">
            <v>304.27120000000002</v>
          </cell>
          <cell r="K357">
            <v>0</v>
          </cell>
          <cell r="L357">
            <v>139.84</v>
          </cell>
          <cell r="M357">
            <v>32.42</v>
          </cell>
          <cell r="O357">
            <v>2.27</v>
          </cell>
          <cell r="R357">
            <v>141.04356419603076</v>
          </cell>
          <cell r="S357">
            <v>97.26</v>
          </cell>
          <cell r="Y357">
            <v>0</v>
          </cell>
          <cell r="Z357">
            <v>0</v>
          </cell>
        </row>
        <row r="358">
          <cell r="C358" t="str">
            <v>HOSPITAL NOSSA SENHORA DAS GRAÇAS - ANTIGO ALFA - CG Nº 024/2022</v>
          </cell>
          <cell r="E358" t="str">
            <v>EDIVANIA PEREIRA DOS SANTOS</v>
          </cell>
          <cell r="F358" t="str">
            <v>3 - Administrativo</v>
          </cell>
          <cell r="G358" t="str">
            <v>5143-20</v>
          </cell>
          <cell r="H358" t="str">
            <v>01/2026</v>
          </cell>
          <cell r="I358">
            <v>0</v>
          </cell>
          <cell r="J358">
            <v>250.012</v>
          </cell>
          <cell r="K358">
            <v>0</v>
          </cell>
          <cell r="L358">
            <v>139.84</v>
          </cell>
          <cell r="M358">
            <v>0</v>
          </cell>
          <cell r="O358">
            <v>2.27</v>
          </cell>
          <cell r="R358">
            <v>141.04356419603076</v>
          </cell>
          <cell r="S358">
            <v>97.26</v>
          </cell>
          <cell r="Y358">
            <v>0</v>
          </cell>
          <cell r="Z358">
            <v>0</v>
          </cell>
        </row>
        <row r="359">
          <cell r="C359" t="str">
            <v>HOSPITAL NOSSA SENHORA DAS GRAÇAS - ANTIGO ALFA - CG Nº 024/2022</v>
          </cell>
          <cell r="E359" t="str">
            <v>EDMILSON JOSE DE SANTANA</v>
          </cell>
          <cell r="F359" t="str">
            <v>3 - Administrativo</v>
          </cell>
          <cell r="G359" t="str">
            <v>5143-20</v>
          </cell>
          <cell r="H359" t="str">
            <v>01/2026</v>
          </cell>
          <cell r="I359">
            <v>0</v>
          </cell>
          <cell r="J359">
            <v>296.7296</v>
          </cell>
          <cell r="K359">
            <v>0</v>
          </cell>
          <cell r="L359">
            <v>139.84</v>
          </cell>
          <cell r="M359">
            <v>32.42</v>
          </cell>
          <cell r="O359">
            <v>2.27</v>
          </cell>
          <cell r="R359">
            <v>141.04356419603076</v>
          </cell>
          <cell r="S359">
            <v>97.26</v>
          </cell>
          <cell r="Y359">
            <v>0</v>
          </cell>
          <cell r="Z359">
            <v>0</v>
          </cell>
        </row>
        <row r="360">
          <cell r="C360" t="str">
            <v>HOSPITAL NOSSA SENHORA DAS GRAÇAS - ANTIGO ALFA - CG Nº 024/2022</v>
          </cell>
          <cell r="E360" t="str">
            <v>EDNA CLECIA SILVA DE SANTANA</v>
          </cell>
          <cell r="F360" t="str">
            <v>2 - Outros Profissionais da Saúde</v>
          </cell>
          <cell r="G360" t="str">
            <v>3222-05</v>
          </cell>
          <cell r="H360" t="str">
            <v>01/2026</v>
          </cell>
          <cell r="I360">
            <v>0</v>
          </cell>
          <cell r="J360">
            <v>312.31920000000002</v>
          </cell>
          <cell r="K360">
            <v>0</v>
          </cell>
          <cell r="L360">
            <v>139.84</v>
          </cell>
          <cell r="M360">
            <v>32.42</v>
          </cell>
          <cell r="O360">
            <v>2.27</v>
          </cell>
          <cell r="R360">
            <v>141.04356419603076</v>
          </cell>
          <cell r="S360">
            <v>97.26</v>
          </cell>
          <cell r="Y360">
            <v>0</v>
          </cell>
          <cell r="Z360">
            <v>0</v>
          </cell>
        </row>
        <row r="361">
          <cell r="C361" t="str">
            <v>HOSPITAL NOSSA SENHORA DAS GRAÇAS - ANTIGO ALFA - CG Nº 024/2022</v>
          </cell>
          <cell r="E361" t="str">
            <v>EDNA MARIA DE BARROS MELO</v>
          </cell>
          <cell r="F361" t="str">
            <v>2 - Outros Profissionais da Saúde</v>
          </cell>
          <cell r="G361" t="str">
            <v>3222-05</v>
          </cell>
          <cell r="H361" t="str">
            <v>01/2026</v>
          </cell>
          <cell r="I361">
            <v>0</v>
          </cell>
          <cell r="J361">
            <v>354.27839999999998</v>
          </cell>
          <cell r="K361">
            <v>0</v>
          </cell>
          <cell r="L361">
            <v>139.84</v>
          </cell>
          <cell r="M361">
            <v>32.42</v>
          </cell>
          <cell r="O361">
            <v>2.27</v>
          </cell>
          <cell r="R361">
            <v>141.04356419603076</v>
          </cell>
          <cell r="S361">
            <v>0</v>
          </cell>
          <cell r="Y361">
            <v>0</v>
          </cell>
          <cell r="Z361">
            <v>0</v>
          </cell>
        </row>
        <row r="362">
          <cell r="C362" t="str">
            <v>HOSPITAL NOSSA SENHORA DAS GRAÇAS - ANTIGO ALFA - CG Nº 024/2022</v>
          </cell>
          <cell r="E362" t="str">
            <v>EDNA VIRGINIA PINHEIRO</v>
          </cell>
          <cell r="F362" t="str">
            <v>3 - Administrativo</v>
          </cell>
          <cell r="G362" t="str">
            <v>5143-20</v>
          </cell>
          <cell r="H362" t="str">
            <v>01/2026</v>
          </cell>
          <cell r="I362">
            <v>0</v>
          </cell>
          <cell r="J362">
            <v>206.9408</v>
          </cell>
          <cell r="K362">
            <v>0</v>
          </cell>
          <cell r="L362">
            <v>139.84</v>
          </cell>
          <cell r="M362">
            <v>32.42</v>
          </cell>
          <cell r="O362">
            <v>2.27</v>
          </cell>
          <cell r="R362">
            <v>185.11967800729036</v>
          </cell>
          <cell r="S362">
            <v>105.86</v>
          </cell>
          <cell r="Y362">
            <v>0</v>
          </cell>
          <cell r="Z362">
            <v>0</v>
          </cell>
        </row>
        <row r="363">
          <cell r="C363" t="str">
            <v>HOSPITAL NOSSA SENHORA DAS GRAÇAS - ANTIGO ALFA - CG Nº 024/2022</v>
          </cell>
          <cell r="E363" t="str">
            <v>EDNALDO LUCENA DO NASCIMENTO</v>
          </cell>
          <cell r="F363" t="str">
            <v>3 - Administrativo</v>
          </cell>
          <cell r="G363" t="str">
            <v>7823-05</v>
          </cell>
          <cell r="H363" t="str">
            <v>01/2026</v>
          </cell>
          <cell r="I363">
            <v>0</v>
          </cell>
          <cell r="J363">
            <v>141.0368</v>
          </cell>
          <cell r="K363">
            <v>0</v>
          </cell>
          <cell r="L363">
            <v>139.84</v>
          </cell>
          <cell r="M363">
            <v>35.26</v>
          </cell>
          <cell r="O363">
            <v>2.27</v>
          </cell>
          <cell r="R363">
            <v>0</v>
          </cell>
          <cell r="S363">
            <v>0</v>
          </cell>
          <cell r="Y363">
            <v>0</v>
          </cell>
          <cell r="Z363">
            <v>0</v>
          </cell>
        </row>
        <row r="364">
          <cell r="C364" t="str">
            <v>HOSPITAL NOSSA SENHORA DAS GRAÇAS - ANTIGO ALFA - CG Nº 024/2022</v>
          </cell>
          <cell r="E364" t="str">
            <v>EDNEUSA ALVES DE SIQUEIRA</v>
          </cell>
          <cell r="F364" t="str">
            <v>2 - Outros Profissionais da Saúde</v>
          </cell>
          <cell r="G364" t="str">
            <v>2235-05</v>
          </cell>
          <cell r="H364" t="str">
            <v>01/2026</v>
          </cell>
          <cell r="I364">
            <v>0</v>
          </cell>
          <cell r="J364">
            <v>477.32159999999999</v>
          </cell>
          <cell r="K364">
            <v>0</v>
          </cell>
          <cell r="L364">
            <v>139.84</v>
          </cell>
          <cell r="M364">
            <v>0</v>
          </cell>
          <cell r="O364">
            <v>4.7699999999999996</v>
          </cell>
          <cell r="R364">
            <v>0</v>
          </cell>
          <cell r="S364">
            <v>0</v>
          </cell>
          <cell r="Y364">
            <v>0</v>
          </cell>
          <cell r="Z364">
            <v>0</v>
          </cell>
        </row>
        <row r="365">
          <cell r="C365" t="str">
            <v>HOSPITAL NOSSA SENHORA DAS GRAÇAS - ANTIGO ALFA - CG Nº 024/2022</v>
          </cell>
          <cell r="E365" t="str">
            <v>EDSON HENRIQUE FERREIRA DA SILVA</v>
          </cell>
          <cell r="F365" t="str">
            <v>3 - Administrativo</v>
          </cell>
          <cell r="G365" t="str">
            <v>3172-10</v>
          </cell>
          <cell r="H365" t="str">
            <v>01/2026</v>
          </cell>
          <cell r="I365">
            <v>0</v>
          </cell>
          <cell r="J365">
            <v>206.04320000000001</v>
          </cell>
          <cell r="K365">
            <v>0</v>
          </cell>
          <cell r="L365">
            <v>139.84</v>
          </cell>
          <cell r="M365">
            <v>47.94</v>
          </cell>
          <cell r="O365">
            <v>2.27</v>
          </cell>
          <cell r="R365">
            <v>0</v>
          </cell>
          <cell r="S365">
            <v>0</v>
          </cell>
          <cell r="Y365">
            <v>0</v>
          </cell>
          <cell r="Z365">
            <v>0</v>
          </cell>
        </row>
        <row r="366">
          <cell r="C366" t="str">
            <v>HOSPITAL NOSSA SENHORA DAS GRAÇAS - ANTIGO ALFA - CG Nº 024/2022</v>
          </cell>
          <cell r="E366" t="str">
            <v>EDUARDA DE BARROS LIMA</v>
          </cell>
          <cell r="F366" t="str">
            <v>2 - Outros Profissionais da Saúde</v>
          </cell>
          <cell r="G366" t="str">
            <v>3222-05</v>
          </cell>
          <cell r="H366" t="str">
            <v>01/2026</v>
          </cell>
          <cell r="I366">
            <v>0</v>
          </cell>
          <cell r="J366">
            <v>310.81760000000003</v>
          </cell>
          <cell r="K366">
            <v>0</v>
          </cell>
          <cell r="L366">
            <v>139.84</v>
          </cell>
          <cell r="M366">
            <v>32.42</v>
          </cell>
          <cell r="O366">
            <v>2.27</v>
          </cell>
          <cell r="R366">
            <v>141.04356419603076</v>
          </cell>
          <cell r="S366">
            <v>97.26</v>
          </cell>
          <cell r="Y366">
            <v>0</v>
          </cell>
          <cell r="Z366">
            <v>0</v>
          </cell>
        </row>
        <row r="367">
          <cell r="C367" t="str">
            <v>HOSPITAL NOSSA SENHORA DAS GRAÇAS - ANTIGO ALFA - CG Nº 024/2022</v>
          </cell>
          <cell r="E367" t="str">
            <v>EDUARDA DO NASCIMENTO ALVES</v>
          </cell>
          <cell r="F367" t="str">
            <v>2 - Outros Profissionais da Saúde</v>
          </cell>
          <cell r="G367" t="str">
            <v>3222-05</v>
          </cell>
          <cell r="H367" t="str">
            <v>01/2026</v>
          </cell>
          <cell r="I367">
            <v>0</v>
          </cell>
          <cell r="J367">
            <v>334.78640000000001</v>
          </cell>
          <cell r="K367">
            <v>0</v>
          </cell>
          <cell r="L367">
            <v>139.84</v>
          </cell>
          <cell r="M367">
            <v>32.42</v>
          </cell>
          <cell r="O367">
            <v>2.27</v>
          </cell>
          <cell r="R367">
            <v>282.08712839206152</v>
          </cell>
          <cell r="S367">
            <v>97.26</v>
          </cell>
          <cell r="Y367">
            <v>0</v>
          </cell>
          <cell r="Z367">
            <v>0</v>
          </cell>
        </row>
        <row r="368">
          <cell r="C368" t="str">
            <v>HOSPITAL NOSSA SENHORA DAS GRAÇAS - ANTIGO ALFA - CG Nº 024/2022</v>
          </cell>
          <cell r="E368" t="str">
            <v>EDUARDA LUIZA DA SILVA</v>
          </cell>
          <cell r="F368" t="str">
            <v>2 - Outros Profissionais da Saúde</v>
          </cell>
          <cell r="G368" t="str">
            <v>2236-05</v>
          </cell>
          <cell r="H368" t="str">
            <v>01/2026</v>
          </cell>
          <cell r="I368">
            <v>0</v>
          </cell>
          <cell r="J368">
            <v>230.61760000000001</v>
          </cell>
          <cell r="K368">
            <v>0</v>
          </cell>
          <cell r="L368">
            <v>139.84</v>
          </cell>
          <cell r="M368">
            <v>2.8</v>
          </cell>
          <cell r="O368">
            <v>4.7699999999999996</v>
          </cell>
          <cell r="R368">
            <v>0</v>
          </cell>
          <cell r="S368">
            <v>0</v>
          </cell>
          <cell r="Y368">
            <v>0</v>
          </cell>
          <cell r="Z368">
            <v>0</v>
          </cell>
        </row>
        <row r="369">
          <cell r="C369" t="str">
            <v>HOSPITAL NOSSA SENHORA DAS GRAÇAS - ANTIGO ALFA - CG Nº 024/2022</v>
          </cell>
          <cell r="E369" t="str">
            <v>EDUARDA MARIA DA SILVA</v>
          </cell>
          <cell r="F369" t="str">
            <v>2 - Outros Profissionais da Saúde</v>
          </cell>
          <cell r="G369" t="str">
            <v>3222-25</v>
          </cell>
          <cell r="H369" t="str">
            <v>01/2026</v>
          </cell>
          <cell r="I369">
            <v>0</v>
          </cell>
          <cell r="J369">
            <v>310.26159999999999</v>
          </cell>
          <cell r="K369">
            <v>0</v>
          </cell>
          <cell r="L369">
            <v>139.84</v>
          </cell>
          <cell r="M369">
            <v>33.43</v>
          </cell>
          <cell r="O369">
            <v>2.27</v>
          </cell>
          <cell r="R369">
            <v>0</v>
          </cell>
          <cell r="S369">
            <v>0</v>
          </cell>
          <cell r="Y369">
            <v>0</v>
          </cell>
          <cell r="Z369">
            <v>0</v>
          </cell>
        </row>
        <row r="370">
          <cell r="C370" t="str">
            <v>HOSPITAL NOSSA SENHORA DAS GRAÇAS - ANTIGO ALFA - CG Nº 024/2022</v>
          </cell>
          <cell r="E370" t="str">
            <v>EDUARDA MARIA FREITAS DA PAZ</v>
          </cell>
          <cell r="F370" t="str">
            <v>2 - Outros Profissionais da Saúde</v>
          </cell>
          <cell r="G370" t="str">
            <v>3222-05</v>
          </cell>
          <cell r="H370" t="str">
            <v>01/2026</v>
          </cell>
          <cell r="I370">
            <v>0</v>
          </cell>
          <cell r="J370">
            <v>329.94880000000001</v>
          </cell>
          <cell r="K370">
            <v>0</v>
          </cell>
          <cell r="L370">
            <v>139.84</v>
          </cell>
          <cell r="M370">
            <v>32.42</v>
          </cell>
          <cell r="O370">
            <v>2.27</v>
          </cell>
          <cell r="R370">
            <v>0</v>
          </cell>
          <cell r="S370">
            <v>0</v>
          </cell>
          <cell r="Y370">
            <v>0</v>
          </cell>
          <cell r="Z370">
            <v>0</v>
          </cell>
        </row>
        <row r="371">
          <cell r="C371" t="str">
            <v>HOSPITAL NOSSA SENHORA DAS GRAÇAS - ANTIGO ALFA - CG Nº 024/2022</v>
          </cell>
          <cell r="E371" t="str">
            <v>EDUARDO DOS SANTOS FRANCA</v>
          </cell>
          <cell r="F371" t="str">
            <v>2 - Outros Profissionais da Saúde</v>
          </cell>
          <cell r="G371" t="str">
            <v>5151-10</v>
          </cell>
          <cell r="H371" t="str">
            <v>01/2026</v>
          </cell>
          <cell r="I371">
            <v>0</v>
          </cell>
          <cell r="J371">
            <v>154.96719999999999</v>
          </cell>
          <cell r="K371">
            <v>0</v>
          </cell>
          <cell r="L371">
            <v>139.84</v>
          </cell>
          <cell r="M371">
            <v>32.42</v>
          </cell>
          <cell r="O371">
            <v>2.27</v>
          </cell>
          <cell r="R371">
            <v>0</v>
          </cell>
          <cell r="S371">
            <v>0</v>
          </cell>
          <cell r="Y371">
            <v>0</v>
          </cell>
          <cell r="Z371">
            <v>0</v>
          </cell>
        </row>
        <row r="372">
          <cell r="C372" t="str">
            <v>HOSPITAL NOSSA SENHORA DAS GRAÇAS - ANTIGO ALFA - CG Nº 024/2022</v>
          </cell>
          <cell r="E372" t="str">
            <v>EDUARDO FERREIRA DA SILVA</v>
          </cell>
          <cell r="F372" t="str">
            <v>3 - Administrativo</v>
          </cell>
          <cell r="G372" t="str">
            <v>5174-10</v>
          </cell>
          <cell r="H372" t="str">
            <v>01/2026</v>
          </cell>
          <cell r="I372">
            <v>0</v>
          </cell>
          <cell r="J372">
            <v>183.30719999999999</v>
          </cell>
          <cell r="K372">
            <v>0</v>
          </cell>
          <cell r="L372">
            <v>139.84</v>
          </cell>
          <cell r="M372">
            <v>32.42</v>
          </cell>
          <cell r="O372">
            <v>2.27</v>
          </cell>
          <cell r="R372">
            <v>282.08712839206152</v>
          </cell>
          <cell r="S372">
            <v>97.26</v>
          </cell>
          <cell r="Y372">
            <v>0</v>
          </cell>
          <cell r="Z372">
            <v>0</v>
          </cell>
        </row>
        <row r="373">
          <cell r="C373" t="str">
            <v>HOSPITAL NOSSA SENHORA DAS GRAÇAS - ANTIGO ALFA - CG Nº 024/2022</v>
          </cell>
          <cell r="E373" t="str">
            <v>EDUARDO PADILHA BRONZEADO</v>
          </cell>
          <cell r="F373" t="str">
            <v>2 - Outros Profissionais da Saúde</v>
          </cell>
          <cell r="G373" t="str">
            <v>2236-05</v>
          </cell>
          <cell r="H373" t="str">
            <v>01/2026</v>
          </cell>
          <cell r="I373">
            <v>0</v>
          </cell>
          <cell r="J373">
            <v>401.78960000000001</v>
          </cell>
          <cell r="K373">
            <v>0</v>
          </cell>
          <cell r="L373">
            <v>139.84</v>
          </cell>
          <cell r="M373">
            <v>0</v>
          </cell>
          <cell r="O373">
            <v>4.7699999999999996</v>
          </cell>
          <cell r="R373">
            <v>0</v>
          </cell>
          <cell r="S373">
            <v>0</v>
          </cell>
          <cell r="Y373">
            <v>0</v>
          </cell>
          <cell r="Z373">
            <v>0</v>
          </cell>
        </row>
        <row r="374">
          <cell r="C374" t="str">
            <v>HOSPITAL NOSSA SENHORA DAS GRAÇAS - ANTIGO ALFA - CG Nº 024/2022</v>
          </cell>
          <cell r="E374" t="str">
            <v>EDUARDO SIQUEIRA DO NASCIMENTO</v>
          </cell>
          <cell r="F374" t="str">
            <v>2 - Outros Profissionais da Saúde</v>
          </cell>
          <cell r="G374" t="str">
            <v>5211-30</v>
          </cell>
          <cell r="H374" t="str">
            <v>01/2026</v>
          </cell>
          <cell r="I374">
            <v>0</v>
          </cell>
          <cell r="J374">
            <v>194.21680000000001</v>
          </cell>
          <cell r="K374">
            <v>0</v>
          </cell>
          <cell r="L374">
            <v>139.84</v>
          </cell>
          <cell r="M374">
            <v>35.479999999999997</v>
          </cell>
          <cell r="O374">
            <v>2.27</v>
          </cell>
          <cell r="R374">
            <v>0</v>
          </cell>
          <cell r="S374">
            <v>0</v>
          </cell>
          <cell r="Y374">
            <v>0</v>
          </cell>
          <cell r="Z374">
            <v>0</v>
          </cell>
        </row>
        <row r="375">
          <cell r="C375" t="str">
            <v>HOSPITAL NOSSA SENHORA DAS GRAÇAS - ANTIGO ALFA - CG Nº 024/2022</v>
          </cell>
          <cell r="E375" t="str">
            <v>EDVALDO PAES DE LIMA</v>
          </cell>
          <cell r="F375" t="str">
            <v>2 - Outros Profissionais da Saúde</v>
          </cell>
          <cell r="G375" t="str">
            <v>3222-05</v>
          </cell>
          <cell r="H375" t="str">
            <v>01/2026</v>
          </cell>
          <cell r="I375">
            <v>0</v>
          </cell>
          <cell r="J375">
            <v>329.6592</v>
          </cell>
          <cell r="K375">
            <v>0</v>
          </cell>
          <cell r="L375">
            <v>139.84</v>
          </cell>
          <cell r="M375">
            <v>32.42</v>
          </cell>
          <cell r="O375">
            <v>2.27</v>
          </cell>
          <cell r="R375">
            <v>0</v>
          </cell>
          <cell r="S375">
            <v>0</v>
          </cell>
          <cell r="Y375">
            <v>0</v>
          </cell>
          <cell r="Z375">
            <v>0</v>
          </cell>
        </row>
        <row r="376">
          <cell r="C376" t="str">
            <v>HOSPITAL NOSSA SENHORA DAS GRAÇAS - ANTIGO ALFA - CG Nº 024/2022</v>
          </cell>
          <cell r="E376" t="str">
            <v>EDVANIA FELIX DE LIMA</v>
          </cell>
          <cell r="F376" t="str">
            <v>2 - Outros Profissionais da Saúde</v>
          </cell>
          <cell r="G376" t="str">
            <v>3222-05</v>
          </cell>
          <cell r="H376" t="str">
            <v>01/2026</v>
          </cell>
          <cell r="I376">
            <v>0</v>
          </cell>
          <cell r="J376">
            <v>306.22879999999998</v>
          </cell>
          <cell r="K376">
            <v>0</v>
          </cell>
          <cell r="L376">
            <v>139.84</v>
          </cell>
          <cell r="M376">
            <v>32.42</v>
          </cell>
          <cell r="O376">
            <v>2.27</v>
          </cell>
          <cell r="R376">
            <v>282.08712839206152</v>
          </cell>
          <cell r="S376">
            <v>94.67</v>
          </cell>
          <cell r="Y376">
            <v>0</v>
          </cell>
          <cell r="Z376">
            <v>0</v>
          </cell>
        </row>
        <row r="377">
          <cell r="C377" t="str">
            <v>HOSPITAL NOSSA SENHORA DAS GRAÇAS - ANTIGO ALFA - CG Nº 024/2022</v>
          </cell>
          <cell r="E377" t="str">
            <v>EDVANIA MARIA LEMOS</v>
          </cell>
          <cell r="F377" t="str">
            <v>2 - Outros Profissionais da Saúde</v>
          </cell>
          <cell r="G377" t="str">
            <v>3222-05</v>
          </cell>
          <cell r="H377" t="str">
            <v>01/2026</v>
          </cell>
          <cell r="I377">
            <v>0</v>
          </cell>
          <cell r="J377">
            <v>381.24079999999998</v>
          </cell>
          <cell r="K377">
            <v>0</v>
          </cell>
          <cell r="L377">
            <v>139.84</v>
          </cell>
          <cell r="M377">
            <v>32.42</v>
          </cell>
          <cell r="O377">
            <v>2.27</v>
          </cell>
          <cell r="R377">
            <v>0</v>
          </cell>
          <cell r="S377">
            <v>0</v>
          </cell>
          <cell r="Y377">
            <v>0</v>
          </cell>
          <cell r="Z377">
            <v>0</v>
          </cell>
        </row>
        <row r="378">
          <cell r="C378" t="str">
            <v>HOSPITAL NOSSA SENHORA DAS GRAÇAS - ANTIGO ALFA - CG Nº 024/2022</v>
          </cell>
          <cell r="E378" t="str">
            <v>ELAINA KELLE FRANCISCO DA SILVA</v>
          </cell>
          <cell r="F378" t="str">
            <v>2 - Outros Profissionais da Saúde</v>
          </cell>
          <cell r="G378" t="str">
            <v>2235-05</v>
          </cell>
          <cell r="H378" t="str">
            <v>01/2026</v>
          </cell>
          <cell r="I378">
            <v>0</v>
          </cell>
          <cell r="J378">
            <v>411.4504</v>
          </cell>
          <cell r="K378">
            <v>0</v>
          </cell>
          <cell r="L378">
            <v>139.84</v>
          </cell>
          <cell r="M378">
            <v>0</v>
          </cell>
          <cell r="O378">
            <v>4.7699999999999996</v>
          </cell>
          <cell r="R378">
            <v>0</v>
          </cell>
          <cell r="S378">
            <v>0</v>
          </cell>
          <cell r="Y378">
            <v>0</v>
          </cell>
          <cell r="Z378">
            <v>0</v>
          </cell>
        </row>
        <row r="379">
          <cell r="C379" t="str">
            <v>HOSPITAL NOSSA SENHORA DAS GRAÇAS - ANTIGO ALFA - CG Nº 024/2022</v>
          </cell>
          <cell r="E379" t="str">
            <v>ELAINE CRISTINA BASTOS DA SILVA</v>
          </cell>
          <cell r="F379" t="str">
            <v>2 - Outros Profissionais da Saúde</v>
          </cell>
          <cell r="G379" t="str">
            <v>5211-30</v>
          </cell>
          <cell r="H379" t="str">
            <v>01/2026</v>
          </cell>
          <cell r="I379">
            <v>0</v>
          </cell>
          <cell r="J379">
            <v>144.36000000000001</v>
          </cell>
          <cell r="K379">
            <v>0</v>
          </cell>
          <cell r="L379">
            <v>139.84</v>
          </cell>
          <cell r="M379">
            <v>0</v>
          </cell>
          <cell r="O379">
            <v>2.27</v>
          </cell>
          <cell r="R379">
            <v>141.04356419603076</v>
          </cell>
          <cell r="S379">
            <v>106.44</v>
          </cell>
          <cell r="Y379">
            <v>0</v>
          </cell>
          <cell r="Z379">
            <v>0</v>
          </cell>
        </row>
        <row r="380">
          <cell r="C380" t="str">
            <v>HOSPITAL NOSSA SENHORA DAS GRAÇAS - ANTIGO ALFA - CG Nº 024/2022</v>
          </cell>
          <cell r="E380" t="str">
            <v>ELAINE CRISTINA DA SILVA</v>
          </cell>
          <cell r="F380" t="str">
            <v>2 - Outros Profissionais da Saúde</v>
          </cell>
          <cell r="G380" t="str">
            <v>5211-30</v>
          </cell>
          <cell r="H380" t="str">
            <v>01/2026</v>
          </cell>
          <cell r="I380">
            <v>0</v>
          </cell>
          <cell r="J380">
            <v>150.00319999999999</v>
          </cell>
          <cell r="K380">
            <v>0</v>
          </cell>
          <cell r="L380">
            <v>139.84</v>
          </cell>
          <cell r="M380">
            <v>35.479999999999997</v>
          </cell>
          <cell r="O380">
            <v>2.27</v>
          </cell>
          <cell r="R380">
            <v>0</v>
          </cell>
          <cell r="S380">
            <v>0</v>
          </cell>
          <cell r="Y380">
            <v>0</v>
          </cell>
          <cell r="Z380">
            <v>0</v>
          </cell>
        </row>
        <row r="381">
          <cell r="C381" t="str">
            <v>HOSPITAL NOSSA SENHORA DAS GRAÇAS - ANTIGO ALFA - CG Nº 024/2022</v>
          </cell>
          <cell r="E381" t="str">
            <v>ELAINE FABIANA ALEXANDRE DOS SANTOS</v>
          </cell>
          <cell r="F381" t="str">
            <v>2 - Outros Profissionais da Saúde</v>
          </cell>
          <cell r="G381" t="str">
            <v>3222-05</v>
          </cell>
          <cell r="H381" t="str">
            <v>01/2026</v>
          </cell>
          <cell r="I381">
            <v>0</v>
          </cell>
          <cell r="J381">
            <v>333.39679999999998</v>
          </cell>
          <cell r="K381">
            <v>0</v>
          </cell>
          <cell r="L381">
            <v>139.84</v>
          </cell>
          <cell r="M381">
            <v>32.42</v>
          </cell>
          <cell r="O381">
            <v>2.27</v>
          </cell>
          <cell r="R381">
            <v>141.04356419603076</v>
          </cell>
          <cell r="S381">
            <v>94.67</v>
          </cell>
          <cell r="Y381">
            <v>0</v>
          </cell>
          <cell r="Z381">
            <v>0</v>
          </cell>
        </row>
        <row r="382">
          <cell r="C382" t="str">
            <v>HOSPITAL NOSSA SENHORA DAS GRAÇAS - ANTIGO ALFA - CG Nº 024/2022</v>
          </cell>
          <cell r="E382" t="str">
            <v>ELAINE REGINA RODRIGUES DE SOUZA</v>
          </cell>
          <cell r="F382" t="str">
            <v>2 - Outros Profissionais da Saúde</v>
          </cell>
          <cell r="G382" t="str">
            <v>3222-05</v>
          </cell>
          <cell r="H382" t="str">
            <v>01/2026</v>
          </cell>
          <cell r="I382">
            <v>0</v>
          </cell>
          <cell r="J382">
            <v>291.82</v>
          </cell>
          <cell r="K382">
            <v>0</v>
          </cell>
          <cell r="L382">
            <v>139.84</v>
          </cell>
          <cell r="M382">
            <v>32.42</v>
          </cell>
          <cell r="O382">
            <v>2.27</v>
          </cell>
          <cell r="R382">
            <v>0</v>
          </cell>
          <cell r="S382">
            <v>0</v>
          </cell>
          <cell r="Y382">
            <v>0</v>
          </cell>
          <cell r="Z382">
            <v>0</v>
          </cell>
        </row>
        <row r="383">
          <cell r="C383" t="str">
            <v>HOSPITAL NOSSA SENHORA DAS GRAÇAS - ANTIGO ALFA - CG Nº 024/2022</v>
          </cell>
          <cell r="E383" t="str">
            <v>ELCILENE ENEAS DOS SANTOS</v>
          </cell>
          <cell r="F383" t="str">
            <v>2 - Outros Profissionais da Saúde</v>
          </cell>
          <cell r="G383" t="str">
            <v>5211-30</v>
          </cell>
          <cell r="H383" t="str">
            <v>01/2026</v>
          </cell>
          <cell r="I383">
            <v>0</v>
          </cell>
          <cell r="J383">
            <v>201.05199999999999</v>
          </cell>
          <cell r="K383">
            <v>0</v>
          </cell>
          <cell r="L383">
            <v>139.84</v>
          </cell>
          <cell r="M383">
            <v>0</v>
          </cell>
          <cell r="O383">
            <v>2.27</v>
          </cell>
          <cell r="R383">
            <v>0</v>
          </cell>
          <cell r="S383">
            <v>0</v>
          </cell>
          <cell r="Y383">
            <v>0</v>
          </cell>
          <cell r="Z383">
            <v>0</v>
          </cell>
        </row>
        <row r="384">
          <cell r="C384" t="str">
            <v>HOSPITAL NOSSA SENHORA DAS GRAÇAS - ANTIGO ALFA - CG Nº 024/2022</v>
          </cell>
          <cell r="E384" t="str">
            <v>ELECIENE DOMINGOS DE FREITAS</v>
          </cell>
          <cell r="F384" t="str">
            <v>2 - Outros Profissionais da Saúde</v>
          </cell>
          <cell r="G384" t="str">
            <v>2235-05</v>
          </cell>
          <cell r="H384" t="str">
            <v>01/2026</v>
          </cell>
          <cell r="I384">
            <v>0</v>
          </cell>
          <cell r="J384">
            <v>445.33920000000001</v>
          </cell>
          <cell r="K384">
            <v>0</v>
          </cell>
          <cell r="L384">
            <v>139.84</v>
          </cell>
          <cell r="M384">
            <v>3.33</v>
          </cell>
          <cell r="O384">
            <v>4.7699999999999996</v>
          </cell>
          <cell r="R384">
            <v>0</v>
          </cell>
          <cell r="S384">
            <v>0</v>
          </cell>
          <cell r="Y384">
            <v>0</v>
          </cell>
          <cell r="Z384">
            <v>0</v>
          </cell>
        </row>
        <row r="385">
          <cell r="C385" t="str">
            <v>HOSPITAL NOSSA SENHORA DAS GRAÇAS - ANTIGO ALFA - CG Nº 024/2022</v>
          </cell>
          <cell r="E385" t="str">
            <v>ELEONORA ELIZIA MATIAS DA SILVA</v>
          </cell>
          <cell r="F385" t="str">
            <v>3 - Administrativo</v>
          </cell>
          <cell r="G385" t="str">
            <v>5143-20</v>
          </cell>
          <cell r="H385" t="str">
            <v>01/2026</v>
          </cell>
          <cell r="I385">
            <v>0</v>
          </cell>
          <cell r="J385">
            <v>176.97040000000001</v>
          </cell>
          <cell r="K385">
            <v>0</v>
          </cell>
          <cell r="L385">
            <v>139.84</v>
          </cell>
          <cell r="M385">
            <v>0</v>
          </cell>
          <cell r="O385">
            <v>2.27</v>
          </cell>
          <cell r="R385">
            <v>141.04356419603076</v>
          </cell>
          <cell r="S385">
            <v>81.7</v>
          </cell>
          <cell r="Y385">
            <v>0</v>
          </cell>
          <cell r="Z385">
            <v>0</v>
          </cell>
        </row>
        <row r="386">
          <cell r="C386" t="str">
            <v>HOSPITAL NOSSA SENHORA DAS GRAÇAS - ANTIGO ALFA - CG Nº 024/2022</v>
          </cell>
          <cell r="E386" t="str">
            <v>ELIABE FERREIRA DA SILVA</v>
          </cell>
          <cell r="F386" t="str">
            <v>3 - Administrativo</v>
          </cell>
          <cell r="G386" t="str">
            <v>5174-10</v>
          </cell>
          <cell r="H386" t="str">
            <v>01/2026</v>
          </cell>
          <cell r="I386">
            <v>0</v>
          </cell>
          <cell r="J386">
            <v>129.83519999999999</v>
          </cell>
          <cell r="K386">
            <v>0</v>
          </cell>
          <cell r="L386">
            <v>139.84</v>
          </cell>
          <cell r="M386">
            <v>32.42</v>
          </cell>
          <cell r="O386">
            <v>2.27</v>
          </cell>
          <cell r="R386">
            <v>141.04356419603076</v>
          </cell>
          <cell r="S386">
            <v>97.26</v>
          </cell>
          <cell r="Y386">
            <v>0</v>
          </cell>
          <cell r="Z386">
            <v>0</v>
          </cell>
        </row>
        <row r="387">
          <cell r="C387" t="str">
            <v>HOSPITAL NOSSA SENHORA DAS GRAÇAS - ANTIGO ALFA - CG Nº 024/2022</v>
          </cell>
          <cell r="E387" t="str">
            <v>ELIABE PEREIRA DOS SANTOS</v>
          </cell>
          <cell r="F387" t="str">
            <v>3 - Administrativo</v>
          </cell>
          <cell r="G387" t="str">
            <v>5143-10</v>
          </cell>
          <cell r="H387" t="str">
            <v>01/2026</v>
          </cell>
          <cell r="I387">
            <v>0</v>
          </cell>
          <cell r="J387">
            <v>202.6688</v>
          </cell>
          <cell r="K387">
            <v>0</v>
          </cell>
          <cell r="L387">
            <v>139.84</v>
          </cell>
          <cell r="M387">
            <v>39.119999999999997</v>
          </cell>
          <cell r="O387">
            <v>2.27</v>
          </cell>
          <cell r="R387">
            <v>17.630445524503845</v>
          </cell>
          <cell r="S387">
            <v>0</v>
          </cell>
          <cell r="Y387">
            <v>0</v>
          </cell>
          <cell r="Z387">
            <v>0</v>
          </cell>
        </row>
        <row r="388">
          <cell r="C388" t="str">
            <v>HOSPITAL NOSSA SENHORA DAS GRAÇAS - ANTIGO ALFA - CG Nº 024/2022</v>
          </cell>
          <cell r="E388" t="str">
            <v>ELIAN CRUZ DA COSTA</v>
          </cell>
          <cell r="F388" t="str">
            <v>2 - Outros Profissionais da Saúde</v>
          </cell>
          <cell r="G388" t="str">
            <v>3222-25</v>
          </cell>
          <cell r="H388" t="str">
            <v>01/2026</v>
          </cell>
          <cell r="I388">
            <v>0</v>
          </cell>
          <cell r="J388">
            <v>314.524</v>
          </cell>
          <cell r="K388">
            <v>0</v>
          </cell>
          <cell r="L388">
            <v>139.84</v>
          </cell>
          <cell r="M388">
            <v>33.43</v>
          </cell>
          <cell r="O388">
            <v>2.27</v>
          </cell>
          <cell r="R388">
            <v>282.08712839206152</v>
          </cell>
          <cell r="S388">
            <v>100.28</v>
          </cell>
          <cell r="Y388">
            <v>0</v>
          </cell>
          <cell r="Z388">
            <v>0</v>
          </cell>
        </row>
        <row r="389">
          <cell r="C389" t="str">
            <v>HOSPITAL NOSSA SENHORA DAS GRAÇAS - ANTIGO ALFA - CG Nº 024/2022</v>
          </cell>
          <cell r="E389" t="str">
            <v>ELIANE MARIA MARQUES DA SILVA</v>
          </cell>
          <cell r="F389" t="str">
            <v>2 - Outros Profissionais da Saúde</v>
          </cell>
          <cell r="G389" t="str">
            <v>3222-05</v>
          </cell>
          <cell r="H389" t="str">
            <v>01/2026</v>
          </cell>
          <cell r="I389">
            <v>0</v>
          </cell>
          <cell r="J389">
            <v>0</v>
          </cell>
          <cell r="K389">
            <v>0</v>
          </cell>
          <cell r="L389">
            <v>139.84</v>
          </cell>
          <cell r="M389">
            <v>0</v>
          </cell>
          <cell r="O389">
            <v>2.27</v>
          </cell>
          <cell r="R389">
            <v>0</v>
          </cell>
          <cell r="S389">
            <v>0</v>
          </cell>
          <cell r="Y389">
            <v>0</v>
          </cell>
          <cell r="Z389">
            <v>0</v>
          </cell>
        </row>
        <row r="390">
          <cell r="C390" t="str">
            <v>HOSPITAL NOSSA SENHORA DAS GRAÇAS - ANTIGO ALFA - CG Nº 024/2022</v>
          </cell>
          <cell r="E390" t="str">
            <v>ELIAS FERNANDO FERREIRA LINO DE SANTANA</v>
          </cell>
          <cell r="F390" t="str">
            <v>3 - Administrativo</v>
          </cell>
          <cell r="G390" t="str">
            <v>5143-20</v>
          </cell>
          <cell r="H390" t="str">
            <v>01/2026</v>
          </cell>
          <cell r="I390">
            <v>0</v>
          </cell>
          <cell r="J390">
            <v>182.43360000000001</v>
          </cell>
          <cell r="K390">
            <v>0</v>
          </cell>
          <cell r="L390">
            <v>139.84</v>
          </cell>
          <cell r="M390">
            <v>32.42</v>
          </cell>
          <cell r="O390">
            <v>2.27</v>
          </cell>
          <cell r="R390">
            <v>0</v>
          </cell>
          <cell r="S390">
            <v>0</v>
          </cell>
          <cell r="Y390">
            <v>0</v>
          </cell>
          <cell r="Z390">
            <v>0</v>
          </cell>
        </row>
        <row r="391">
          <cell r="C391" t="str">
            <v>HOSPITAL NOSSA SENHORA DAS GRAÇAS - ANTIGO ALFA - CG Nº 024/2022</v>
          </cell>
          <cell r="E391" t="str">
            <v>ELICE FLAVIA AUGUSTO DA SILVA</v>
          </cell>
          <cell r="F391" t="str">
            <v>2 - Outros Profissionais da Saúde</v>
          </cell>
          <cell r="G391" t="str">
            <v>3222-05</v>
          </cell>
          <cell r="H391" t="str">
            <v>01/2026</v>
          </cell>
          <cell r="I391">
            <v>0</v>
          </cell>
          <cell r="J391">
            <v>406.21199999999999</v>
          </cell>
          <cell r="K391">
            <v>0</v>
          </cell>
          <cell r="L391">
            <v>139.84</v>
          </cell>
          <cell r="M391">
            <v>0</v>
          </cell>
          <cell r="O391">
            <v>2.27</v>
          </cell>
          <cell r="R391">
            <v>141.04356419603076</v>
          </cell>
          <cell r="S391">
            <v>97.26</v>
          </cell>
          <cell r="Y391">
            <v>0</v>
          </cell>
          <cell r="Z391">
            <v>0</v>
          </cell>
        </row>
        <row r="392">
          <cell r="C392" t="str">
            <v>HOSPITAL NOSSA SENHORA DAS GRAÇAS - ANTIGO ALFA - CG Nº 024/2022</v>
          </cell>
          <cell r="E392" t="str">
            <v>ELICLEIDE LOPES DA SILVA</v>
          </cell>
          <cell r="F392" t="str">
            <v>3 - Administrativo</v>
          </cell>
          <cell r="G392" t="str">
            <v>5163-45</v>
          </cell>
          <cell r="H392" t="str">
            <v>01/2026</v>
          </cell>
          <cell r="I392">
            <v>0</v>
          </cell>
          <cell r="J392">
            <v>176.392</v>
          </cell>
          <cell r="K392">
            <v>0</v>
          </cell>
          <cell r="L392">
            <v>139.84</v>
          </cell>
          <cell r="M392">
            <v>32.42</v>
          </cell>
          <cell r="O392">
            <v>2.27</v>
          </cell>
          <cell r="R392">
            <v>141.04356419603076</v>
          </cell>
          <cell r="S392">
            <v>89.48</v>
          </cell>
          <cell r="Y392">
            <v>0</v>
          </cell>
          <cell r="Z392">
            <v>0</v>
          </cell>
        </row>
        <row r="393">
          <cell r="C393" t="str">
            <v>HOSPITAL NOSSA SENHORA DAS GRAÇAS - ANTIGO ALFA - CG Nº 024/2022</v>
          </cell>
          <cell r="E393" t="str">
            <v>ELIENE DE OLIVEIRA FERREIRA</v>
          </cell>
          <cell r="F393" t="str">
            <v>2 - Outros Profissionais da Saúde</v>
          </cell>
          <cell r="G393" t="str">
            <v>3222-05</v>
          </cell>
          <cell r="H393" t="str">
            <v>01/2026</v>
          </cell>
          <cell r="I393">
            <v>0</v>
          </cell>
          <cell r="J393">
            <v>346.4</v>
          </cell>
          <cell r="K393">
            <v>0</v>
          </cell>
          <cell r="L393">
            <v>139.84</v>
          </cell>
          <cell r="M393">
            <v>0</v>
          </cell>
          <cell r="O393">
            <v>2.27</v>
          </cell>
          <cell r="R393">
            <v>282.08712839206152</v>
          </cell>
          <cell r="S393">
            <v>86.89</v>
          </cell>
          <cell r="Y393">
            <v>0</v>
          </cell>
          <cell r="Z393">
            <v>0</v>
          </cell>
        </row>
        <row r="394">
          <cell r="C394" t="str">
            <v>HOSPITAL NOSSA SENHORA DAS GRAÇAS - ANTIGO ALFA - CG Nº 024/2022</v>
          </cell>
          <cell r="E394" t="str">
            <v>ELIENE GOMES PEREIRA</v>
          </cell>
          <cell r="F394" t="str">
            <v>2 - Outros Profissionais da Saúde</v>
          </cell>
          <cell r="G394" t="str">
            <v>3222-05</v>
          </cell>
          <cell r="H394" t="str">
            <v>01/2026</v>
          </cell>
          <cell r="I394">
            <v>0</v>
          </cell>
          <cell r="J394">
            <v>310.1712</v>
          </cell>
          <cell r="K394">
            <v>0</v>
          </cell>
          <cell r="L394">
            <v>139.84</v>
          </cell>
          <cell r="M394">
            <v>32.42</v>
          </cell>
          <cell r="O394">
            <v>2.27</v>
          </cell>
          <cell r="R394">
            <v>0</v>
          </cell>
          <cell r="S394">
            <v>0</v>
          </cell>
          <cell r="Y394">
            <v>0</v>
          </cell>
          <cell r="Z394">
            <v>0</v>
          </cell>
        </row>
        <row r="395">
          <cell r="C395" t="str">
            <v>HOSPITAL NOSSA SENHORA DAS GRAÇAS - ANTIGO ALFA - CG Nº 024/2022</v>
          </cell>
          <cell r="E395" t="str">
            <v>ELIETE MARIA DA SILVA</v>
          </cell>
          <cell r="F395" t="str">
            <v>3 - Administrativo</v>
          </cell>
          <cell r="G395" t="str">
            <v>5143-20</v>
          </cell>
          <cell r="H395" t="str">
            <v>01/2026</v>
          </cell>
          <cell r="I395">
            <v>0</v>
          </cell>
          <cell r="J395">
            <v>183.18879999999999</v>
          </cell>
          <cell r="K395">
            <v>0</v>
          </cell>
          <cell r="L395">
            <v>139.84</v>
          </cell>
          <cell r="M395">
            <v>32.42</v>
          </cell>
          <cell r="O395">
            <v>2.27</v>
          </cell>
          <cell r="R395">
            <v>141.66857142857143</v>
          </cell>
          <cell r="S395">
            <v>97.26</v>
          </cell>
          <cell r="Y395">
            <v>0</v>
          </cell>
          <cell r="Z395">
            <v>0</v>
          </cell>
        </row>
        <row r="396">
          <cell r="C396" t="str">
            <v>HOSPITAL NOSSA SENHORA DAS GRAÇAS - ANTIGO ALFA - CG Nº 024/2022</v>
          </cell>
          <cell r="E396" t="str">
            <v>ELILTON DO NASCIMENTO SALES</v>
          </cell>
          <cell r="F396" t="str">
            <v>2 - Outros Profissionais da Saúde</v>
          </cell>
          <cell r="G396" t="str">
            <v>2235-05</v>
          </cell>
          <cell r="H396" t="str">
            <v>01/2026</v>
          </cell>
          <cell r="I396">
            <v>0</v>
          </cell>
          <cell r="J396">
            <v>488.49439999999998</v>
          </cell>
          <cell r="K396">
            <v>0</v>
          </cell>
          <cell r="L396">
            <v>139.84</v>
          </cell>
          <cell r="M396">
            <v>2.79</v>
          </cell>
          <cell r="O396">
            <v>4.7699999999999996</v>
          </cell>
          <cell r="R396">
            <v>0</v>
          </cell>
          <cell r="S396">
            <v>0</v>
          </cell>
          <cell r="Y396">
            <v>0</v>
          </cell>
          <cell r="Z396">
            <v>0</v>
          </cell>
        </row>
        <row r="397">
          <cell r="C397" t="str">
            <v>HOSPITAL NOSSA SENHORA DAS GRAÇAS - ANTIGO ALFA - CG Nº 024/2022</v>
          </cell>
          <cell r="E397" t="str">
            <v>ELINALVA ALBUQUERQUE DA SILVA</v>
          </cell>
          <cell r="F397" t="str">
            <v>2 - Outros Profissionais da Saúde</v>
          </cell>
          <cell r="G397" t="str">
            <v>3222-05</v>
          </cell>
          <cell r="H397" t="str">
            <v>01/2026</v>
          </cell>
          <cell r="I397">
            <v>0</v>
          </cell>
          <cell r="J397">
            <v>289.46800000000002</v>
          </cell>
          <cell r="K397">
            <v>0</v>
          </cell>
          <cell r="L397">
            <v>139.84</v>
          </cell>
          <cell r="M397">
            <v>32.42</v>
          </cell>
          <cell r="O397">
            <v>2.27</v>
          </cell>
          <cell r="R397">
            <v>0</v>
          </cell>
          <cell r="S397">
            <v>0</v>
          </cell>
          <cell r="Y397">
            <v>0</v>
          </cell>
          <cell r="Z397">
            <v>0</v>
          </cell>
        </row>
        <row r="398">
          <cell r="C398" t="str">
            <v>HOSPITAL NOSSA SENHORA DAS GRAÇAS - ANTIGO ALFA - CG Nº 024/2022</v>
          </cell>
          <cell r="E398" t="str">
            <v>ELINE KELLY SANTOS DE SOUZA</v>
          </cell>
          <cell r="F398" t="str">
            <v>3 - Administrativo</v>
          </cell>
          <cell r="G398" t="str">
            <v>4110-10</v>
          </cell>
          <cell r="H398" t="str">
            <v>01/2026</v>
          </cell>
          <cell r="I398">
            <v>0</v>
          </cell>
          <cell r="J398">
            <v>142.7784</v>
          </cell>
          <cell r="K398">
            <v>0</v>
          </cell>
          <cell r="L398">
            <v>139.84</v>
          </cell>
          <cell r="M398">
            <v>0</v>
          </cell>
          <cell r="O398">
            <v>2.27</v>
          </cell>
          <cell r="R398">
            <v>141.04356419603076</v>
          </cell>
          <cell r="S398">
            <v>95.05</v>
          </cell>
          <cell r="Y398">
            <v>0</v>
          </cell>
          <cell r="Z398">
            <v>0</v>
          </cell>
        </row>
        <row r="399">
          <cell r="C399" t="str">
            <v>HOSPITAL NOSSA SENHORA DAS GRAÇAS - ANTIGO ALFA - CG Nº 024/2022</v>
          </cell>
          <cell r="E399" t="str">
            <v>ELIONAI HOLANDA MARTINS DOS SANTOS</v>
          </cell>
          <cell r="F399" t="str">
            <v>2 - Outros Profissionais da Saúde</v>
          </cell>
          <cell r="G399" t="str">
            <v>5211-30</v>
          </cell>
          <cell r="H399" t="str">
            <v>01/2026</v>
          </cell>
          <cell r="I399">
            <v>0</v>
          </cell>
          <cell r="J399">
            <v>199.05680000000001</v>
          </cell>
          <cell r="K399">
            <v>0</v>
          </cell>
          <cell r="L399">
            <v>139.84</v>
          </cell>
          <cell r="M399">
            <v>0</v>
          </cell>
          <cell r="O399">
            <v>2.27</v>
          </cell>
          <cell r="R399">
            <v>0</v>
          </cell>
          <cell r="S399">
            <v>0</v>
          </cell>
          <cell r="Y399">
            <v>0</v>
          </cell>
          <cell r="Z399">
            <v>0</v>
          </cell>
        </row>
        <row r="400">
          <cell r="C400" t="str">
            <v>HOSPITAL NOSSA SENHORA DAS GRAÇAS - ANTIGO ALFA - CG Nº 024/2022</v>
          </cell>
          <cell r="E400" t="str">
            <v>ELIONAI NERI DE SOUZA E SILVA</v>
          </cell>
          <cell r="F400" t="str">
            <v>2 - Outros Profissionais da Saúde</v>
          </cell>
          <cell r="G400" t="str">
            <v>5211-30</v>
          </cell>
          <cell r="H400" t="str">
            <v>01/2026</v>
          </cell>
          <cell r="I400">
            <v>0</v>
          </cell>
          <cell r="J400">
            <v>124.82640000000001</v>
          </cell>
          <cell r="K400">
            <v>0</v>
          </cell>
          <cell r="L400">
            <v>139.84</v>
          </cell>
          <cell r="M400">
            <v>0</v>
          </cell>
          <cell r="O400">
            <v>2.27</v>
          </cell>
          <cell r="R400">
            <v>0</v>
          </cell>
          <cell r="S400">
            <v>0</v>
          </cell>
          <cell r="Y400">
            <v>0</v>
          </cell>
          <cell r="Z400">
            <v>0</v>
          </cell>
        </row>
        <row r="401">
          <cell r="C401" t="str">
            <v>HOSPITAL NOSSA SENHORA DAS GRAÇAS - ANTIGO ALFA - CG Nº 024/2022</v>
          </cell>
          <cell r="E401" t="str">
            <v>ELIS CARMEM CESARIO ALVES DA SILVA</v>
          </cell>
          <cell r="F401" t="str">
            <v>3 - Administrativo</v>
          </cell>
          <cell r="G401" t="str">
            <v>4110-10</v>
          </cell>
          <cell r="H401" t="str">
            <v>01/2026</v>
          </cell>
          <cell r="I401">
            <v>0</v>
          </cell>
          <cell r="J401">
            <v>125.5488</v>
          </cell>
          <cell r="K401">
            <v>0</v>
          </cell>
          <cell r="L401">
            <v>139.84</v>
          </cell>
          <cell r="M401">
            <v>32.42</v>
          </cell>
          <cell r="O401">
            <v>2.27</v>
          </cell>
          <cell r="R401">
            <v>0</v>
          </cell>
          <cell r="S401">
            <v>0</v>
          </cell>
          <cell r="Y401">
            <v>0</v>
          </cell>
          <cell r="Z401">
            <v>0</v>
          </cell>
        </row>
        <row r="402">
          <cell r="C402" t="str">
            <v>HOSPITAL NOSSA SENHORA DAS GRAÇAS - ANTIGO ALFA - CG Nº 024/2022</v>
          </cell>
          <cell r="E402" t="str">
            <v>ELISA ANGELYS GOMES SILVA ALVES</v>
          </cell>
          <cell r="F402" t="str">
            <v>3 - Administrativo</v>
          </cell>
          <cell r="G402" t="str">
            <v>4131-15</v>
          </cell>
          <cell r="H402" t="str">
            <v>01/2026</v>
          </cell>
          <cell r="I402">
            <v>0</v>
          </cell>
          <cell r="J402">
            <v>181.74799999999999</v>
          </cell>
          <cell r="K402">
            <v>0</v>
          </cell>
          <cell r="L402">
            <v>139.84</v>
          </cell>
          <cell r="M402">
            <v>0</v>
          </cell>
          <cell r="O402">
            <v>2.27</v>
          </cell>
          <cell r="R402">
            <v>185.11967800729036</v>
          </cell>
          <cell r="S402">
            <v>144.91</v>
          </cell>
          <cell r="Y402">
            <v>0</v>
          </cell>
          <cell r="Z402">
            <v>0</v>
          </cell>
        </row>
        <row r="403">
          <cell r="C403" t="str">
            <v>HOSPITAL NOSSA SENHORA DAS GRAÇAS - ANTIGO ALFA - CG Nº 024/2022</v>
          </cell>
          <cell r="E403" t="str">
            <v>ELISABETE DE OLIVEIRA MACIEL</v>
          </cell>
          <cell r="F403" t="str">
            <v>2 - Outros Profissionais da Saúde</v>
          </cell>
          <cell r="G403" t="str">
            <v>3222-05</v>
          </cell>
          <cell r="H403" t="str">
            <v>01/2026</v>
          </cell>
          <cell r="I403">
            <v>0</v>
          </cell>
          <cell r="J403">
            <v>289.46800000000002</v>
          </cell>
          <cell r="K403">
            <v>0</v>
          </cell>
          <cell r="L403">
            <v>139.84</v>
          </cell>
          <cell r="M403">
            <v>32.42</v>
          </cell>
          <cell r="O403">
            <v>2.27</v>
          </cell>
          <cell r="R403">
            <v>185.11967800729036</v>
          </cell>
          <cell r="S403">
            <v>97.26</v>
          </cell>
          <cell r="Y403">
            <v>80</v>
          </cell>
          <cell r="Z403">
            <v>0</v>
          </cell>
        </row>
        <row r="404">
          <cell r="C404" t="str">
            <v>HOSPITAL NOSSA SENHORA DAS GRAÇAS - ANTIGO ALFA - CG Nº 024/2022</v>
          </cell>
          <cell r="E404" t="str">
            <v>ELISANGELA BANDEIRA DOS SANTOS BARBOSA</v>
          </cell>
          <cell r="F404" t="str">
            <v>2 - Outros Profissionais da Saúde</v>
          </cell>
          <cell r="G404" t="str">
            <v>3222-05</v>
          </cell>
          <cell r="H404" t="str">
            <v>01/2026</v>
          </cell>
          <cell r="I404">
            <v>0</v>
          </cell>
          <cell r="J404">
            <v>314.26799999999997</v>
          </cell>
          <cell r="K404">
            <v>0</v>
          </cell>
          <cell r="L404">
            <v>139.84</v>
          </cell>
          <cell r="M404">
            <v>32.42</v>
          </cell>
          <cell r="O404">
            <v>2.27</v>
          </cell>
          <cell r="R404">
            <v>0</v>
          </cell>
          <cell r="S404">
            <v>0</v>
          </cell>
          <cell r="Y404">
            <v>0</v>
          </cell>
          <cell r="Z404">
            <v>0</v>
          </cell>
        </row>
        <row r="405">
          <cell r="C405" t="str">
            <v>HOSPITAL NOSSA SENHORA DAS GRAÇAS - ANTIGO ALFA - CG Nº 024/2022</v>
          </cell>
          <cell r="E405" t="str">
            <v>ELISANGELA GORGONHA MOURA SANDES</v>
          </cell>
          <cell r="F405" t="str">
            <v>2 - Outros Profissionais da Saúde</v>
          </cell>
          <cell r="G405" t="str">
            <v>3222-25</v>
          </cell>
          <cell r="H405" t="str">
            <v>01/2026</v>
          </cell>
          <cell r="I405">
            <v>0</v>
          </cell>
          <cell r="J405">
            <v>312.29919999999998</v>
          </cell>
          <cell r="K405">
            <v>0</v>
          </cell>
          <cell r="L405">
            <v>139.84</v>
          </cell>
          <cell r="M405">
            <v>33.43</v>
          </cell>
          <cell r="O405">
            <v>2.27</v>
          </cell>
          <cell r="R405">
            <v>0</v>
          </cell>
          <cell r="S405">
            <v>0</v>
          </cell>
          <cell r="Y405">
            <v>0</v>
          </cell>
          <cell r="Z405">
            <v>0</v>
          </cell>
        </row>
        <row r="406">
          <cell r="C406" t="str">
            <v>HOSPITAL NOSSA SENHORA DAS GRAÇAS - ANTIGO ALFA - CG Nº 024/2022</v>
          </cell>
          <cell r="E406" t="str">
            <v>ELISANGELA PEREIRA DAS NEVES</v>
          </cell>
          <cell r="F406" t="str">
            <v>3 - Administrativo</v>
          </cell>
          <cell r="G406" t="str">
            <v>5143-20</v>
          </cell>
          <cell r="H406" t="str">
            <v>01/2026</v>
          </cell>
          <cell r="I406">
            <v>0</v>
          </cell>
          <cell r="J406">
            <v>177.93279999999999</v>
          </cell>
          <cell r="K406">
            <v>0</v>
          </cell>
          <cell r="L406">
            <v>139.84</v>
          </cell>
          <cell r="M406">
            <v>32.42</v>
          </cell>
          <cell r="O406">
            <v>2.27</v>
          </cell>
          <cell r="R406">
            <v>141.04356419603076</v>
          </cell>
          <cell r="S406">
            <v>77.81</v>
          </cell>
          <cell r="Y406">
            <v>0</v>
          </cell>
          <cell r="Z406">
            <v>0</v>
          </cell>
        </row>
        <row r="407">
          <cell r="C407" t="str">
            <v>HOSPITAL NOSSA SENHORA DAS GRAÇAS - ANTIGO ALFA - CG Nº 024/2022</v>
          </cell>
          <cell r="E407" t="str">
            <v>ELISANIA MONAISA COSMO DE OLIVEIRA</v>
          </cell>
          <cell r="F407" t="str">
            <v>2 - Outros Profissionais da Saúde</v>
          </cell>
          <cell r="G407" t="str">
            <v>2236-05</v>
          </cell>
          <cell r="H407" t="str">
            <v>01/2026</v>
          </cell>
          <cell r="I407">
            <v>0</v>
          </cell>
          <cell r="J407">
            <v>269.34160000000003</v>
          </cell>
          <cell r="K407">
            <v>0</v>
          </cell>
          <cell r="L407">
            <v>139.84</v>
          </cell>
          <cell r="M407">
            <v>3.06</v>
          </cell>
          <cell r="O407">
            <v>4.7699999999999996</v>
          </cell>
          <cell r="R407">
            <v>0</v>
          </cell>
          <cell r="S407">
            <v>0</v>
          </cell>
          <cell r="Y407">
            <v>0</v>
          </cell>
          <cell r="Z407">
            <v>0</v>
          </cell>
        </row>
        <row r="408">
          <cell r="C408" t="str">
            <v>HOSPITAL NOSSA SENHORA DAS GRAÇAS - ANTIGO ALFA - CG Nº 024/2022</v>
          </cell>
          <cell r="E408" t="str">
            <v>ELIZABETE AMARAL DO NASCIMENTO SILVA</v>
          </cell>
          <cell r="F408" t="str">
            <v>2 - Outros Profissionais da Saúde</v>
          </cell>
          <cell r="G408" t="str">
            <v>2235-05</v>
          </cell>
          <cell r="H408" t="str">
            <v>01/2026</v>
          </cell>
          <cell r="I408">
            <v>0</v>
          </cell>
          <cell r="J408">
            <v>450.95920000000001</v>
          </cell>
          <cell r="K408">
            <v>0</v>
          </cell>
          <cell r="L408">
            <v>139.84</v>
          </cell>
          <cell r="M408">
            <v>0</v>
          </cell>
          <cell r="O408">
            <v>4.7699999999999996</v>
          </cell>
          <cell r="R408">
            <v>0</v>
          </cell>
          <cell r="S408">
            <v>0</v>
          </cell>
          <cell r="Y408">
            <v>0</v>
          </cell>
          <cell r="Z408">
            <v>0</v>
          </cell>
        </row>
        <row r="409">
          <cell r="C409" t="str">
            <v>HOSPITAL NOSSA SENHORA DAS GRAÇAS - ANTIGO ALFA - CG Nº 024/2022</v>
          </cell>
          <cell r="E409" t="str">
            <v>ELIZABETE LOPES VIEIRA</v>
          </cell>
          <cell r="F409" t="str">
            <v>3 - Administrativo</v>
          </cell>
          <cell r="G409" t="str">
            <v>5143-20</v>
          </cell>
          <cell r="H409" t="str">
            <v>01/2026</v>
          </cell>
          <cell r="I409">
            <v>0</v>
          </cell>
          <cell r="J409">
            <v>298.10399999999998</v>
          </cell>
          <cell r="K409">
            <v>0</v>
          </cell>
          <cell r="L409">
            <v>139.84</v>
          </cell>
          <cell r="M409">
            <v>32.42</v>
          </cell>
          <cell r="O409">
            <v>2.27</v>
          </cell>
          <cell r="R409">
            <v>141.04356419603076</v>
          </cell>
          <cell r="S409">
            <v>97.26</v>
          </cell>
          <cell r="Y409">
            <v>0</v>
          </cell>
          <cell r="Z409">
            <v>0</v>
          </cell>
        </row>
        <row r="410">
          <cell r="C410" t="str">
            <v>HOSPITAL NOSSA SENHORA DAS GRAÇAS - ANTIGO ALFA - CG Nº 024/2022</v>
          </cell>
          <cell r="E410" t="str">
            <v>ELIZABETE MARIA DA SILVA FERREIRA</v>
          </cell>
          <cell r="F410" t="str">
            <v>2 - Outros Profissionais da Saúde</v>
          </cell>
          <cell r="G410" t="str">
            <v>3222-05</v>
          </cell>
          <cell r="H410" t="str">
            <v>01/2026</v>
          </cell>
          <cell r="I410">
            <v>0</v>
          </cell>
          <cell r="J410">
            <v>302.99439999999998</v>
          </cell>
          <cell r="K410">
            <v>0</v>
          </cell>
          <cell r="L410">
            <v>139.84</v>
          </cell>
          <cell r="M410">
            <v>32.42</v>
          </cell>
          <cell r="O410">
            <v>2.27</v>
          </cell>
          <cell r="R410">
            <v>141.04356419603076</v>
          </cell>
          <cell r="S410">
            <v>97.26</v>
          </cell>
          <cell r="Y410">
            <v>0</v>
          </cell>
          <cell r="Z410">
            <v>0</v>
          </cell>
        </row>
        <row r="411">
          <cell r="C411" t="str">
            <v>HOSPITAL NOSSA SENHORA DAS GRAÇAS - ANTIGO ALFA - CG Nº 024/2022</v>
          </cell>
          <cell r="E411" t="str">
            <v>ELIZANDRA TRAJANO DA SILVA</v>
          </cell>
          <cell r="F411" t="str">
            <v>2 - Outros Profissionais da Saúde</v>
          </cell>
          <cell r="G411" t="str">
            <v>2234-05</v>
          </cell>
          <cell r="H411" t="str">
            <v>01/2026</v>
          </cell>
          <cell r="I411">
            <v>0</v>
          </cell>
          <cell r="J411">
            <v>771.11279999999999</v>
          </cell>
          <cell r="K411">
            <v>0</v>
          </cell>
          <cell r="L411">
            <v>139.84</v>
          </cell>
          <cell r="M411">
            <v>21.15</v>
          </cell>
          <cell r="O411">
            <v>2.27</v>
          </cell>
          <cell r="R411">
            <v>0</v>
          </cell>
          <cell r="S411">
            <v>0</v>
          </cell>
          <cell r="Y411">
            <v>0</v>
          </cell>
          <cell r="Z411">
            <v>0</v>
          </cell>
        </row>
        <row r="412">
          <cell r="C412" t="str">
            <v>HOSPITAL NOSSA SENHORA DAS GRAÇAS - ANTIGO ALFA - CG Nº 024/2022</v>
          </cell>
          <cell r="E412" t="str">
            <v>ELIZANGELA CRISTINA OLIVEIRA DA SILVA</v>
          </cell>
          <cell r="F412" t="str">
            <v>2 - Outros Profissionais da Saúde</v>
          </cell>
          <cell r="G412" t="str">
            <v>2235-05</v>
          </cell>
          <cell r="H412" t="str">
            <v>01/2026</v>
          </cell>
          <cell r="I412">
            <v>0</v>
          </cell>
          <cell r="J412">
            <v>450.3888</v>
          </cell>
          <cell r="K412">
            <v>0</v>
          </cell>
          <cell r="L412">
            <v>139.84</v>
          </cell>
          <cell r="M412">
            <v>3.33</v>
          </cell>
          <cell r="O412">
            <v>4.7699999999999996</v>
          </cell>
          <cell r="R412">
            <v>0</v>
          </cell>
          <cell r="S412">
            <v>0</v>
          </cell>
          <cell r="Y412">
            <v>0</v>
          </cell>
          <cell r="Z412">
            <v>0</v>
          </cell>
        </row>
        <row r="413">
          <cell r="C413" t="str">
            <v>HOSPITAL NOSSA SENHORA DAS GRAÇAS - ANTIGO ALFA - CG Nº 024/2022</v>
          </cell>
          <cell r="E413" t="str">
            <v>ELIZANGELA MARIA DOS SANTOS TRAJANO</v>
          </cell>
          <cell r="F413" t="str">
            <v>2 - Outros Profissionais da Saúde</v>
          </cell>
          <cell r="G413" t="str">
            <v>3222-05</v>
          </cell>
          <cell r="H413" t="str">
            <v>01/2026</v>
          </cell>
          <cell r="I413">
            <v>0</v>
          </cell>
          <cell r="J413">
            <v>290.62560000000002</v>
          </cell>
          <cell r="K413">
            <v>0</v>
          </cell>
          <cell r="L413">
            <v>139.84</v>
          </cell>
          <cell r="M413">
            <v>32.42</v>
          </cell>
          <cell r="O413">
            <v>2.27</v>
          </cell>
          <cell r="R413">
            <v>0</v>
          </cell>
          <cell r="S413">
            <v>0</v>
          </cell>
          <cell r="Y413">
            <v>0</v>
          </cell>
          <cell r="Z413">
            <v>0</v>
          </cell>
        </row>
        <row r="414">
          <cell r="C414" t="str">
            <v>HOSPITAL NOSSA SENHORA DAS GRAÇAS - ANTIGO ALFA - CG Nº 024/2022</v>
          </cell>
          <cell r="E414" t="str">
            <v>ELIZIANA NATASSIA DA SILVA</v>
          </cell>
          <cell r="F414" t="str">
            <v>2 - Outros Profissionais da Saúde</v>
          </cell>
          <cell r="G414" t="str">
            <v>2236-05</v>
          </cell>
          <cell r="H414" t="str">
            <v>01/2026</v>
          </cell>
          <cell r="I414">
            <v>0</v>
          </cell>
          <cell r="J414">
            <v>254.82560000000001</v>
          </cell>
          <cell r="K414">
            <v>0</v>
          </cell>
          <cell r="L414">
            <v>139.84</v>
          </cell>
          <cell r="M414">
            <v>3.06</v>
          </cell>
          <cell r="O414">
            <v>4.7699999999999996</v>
          </cell>
          <cell r="R414">
            <v>0</v>
          </cell>
          <cell r="S414">
            <v>0</v>
          </cell>
          <cell r="Y414">
            <v>0</v>
          </cell>
          <cell r="Z414">
            <v>0</v>
          </cell>
        </row>
        <row r="415">
          <cell r="C415" t="str">
            <v>HOSPITAL NOSSA SENHORA DAS GRAÇAS - ANTIGO ALFA - CG Nº 024/2022</v>
          </cell>
          <cell r="E415" t="str">
            <v>ELIZIANE TARGINO DE LIMA</v>
          </cell>
          <cell r="F415" t="str">
            <v>2 - Outros Profissionais da Saúde</v>
          </cell>
          <cell r="G415" t="str">
            <v>3222-05</v>
          </cell>
          <cell r="H415" t="str">
            <v>01/2026</v>
          </cell>
          <cell r="I415">
            <v>0</v>
          </cell>
          <cell r="J415">
            <v>307.88959999999997</v>
          </cell>
          <cell r="K415">
            <v>0</v>
          </cell>
          <cell r="L415">
            <v>139.84</v>
          </cell>
          <cell r="M415">
            <v>0</v>
          </cell>
          <cell r="O415">
            <v>2.27</v>
          </cell>
          <cell r="R415">
            <v>141.04356419603076</v>
          </cell>
          <cell r="S415">
            <v>89.48</v>
          </cell>
          <cell r="Y415">
            <v>0</v>
          </cell>
          <cell r="Z415">
            <v>0</v>
          </cell>
        </row>
        <row r="416">
          <cell r="C416" t="str">
            <v>HOSPITAL NOSSA SENHORA DAS GRAÇAS - ANTIGO ALFA - CG Nº 024/2022</v>
          </cell>
          <cell r="E416" t="str">
            <v>ELLEN EDUARDA DA SILVA CARNEIRO</v>
          </cell>
          <cell r="F416" t="str">
            <v>3 - Administrativo</v>
          </cell>
          <cell r="G416" t="str">
            <v>4110-10</v>
          </cell>
          <cell r="H416" t="str">
            <v>01/2026</v>
          </cell>
          <cell r="I416">
            <v>0</v>
          </cell>
          <cell r="J416">
            <v>165.47200000000001</v>
          </cell>
          <cell r="K416">
            <v>0</v>
          </cell>
          <cell r="L416">
            <v>139.84</v>
          </cell>
          <cell r="M416">
            <v>0</v>
          </cell>
          <cell r="O416">
            <v>2.27</v>
          </cell>
          <cell r="R416">
            <v>282.08712839206152</v>
          </cell>
          <cell r="S416">
            <v>90.78</v>
          </cell>
          <cell r="Y416">
            <v>0</v>
          </cell>
          <cell r="Z416">
            <v>0</v>
          </cell>
        </row>
        <row r="417">
          <cell r="C417" t="str">
            <v>HOSPITAL NOSSA SENHORA DAS GRAÇAS - ANTIGO ALFA - CG Nº 024/2022</v>
          </cell>
          <cell r="E417" t="str">
            <v>ELLEN RAQUEL LOPES RODRIGUES CORREIA</v>
          </cell>
          <cell r="F417" t="str">
            <v>2 - Outros Profissionais da Saúde</v>
          </cell>
          <cell r="G417" t="str">
            <v>2236-05</v>
          </cell>
          <cell r="H417" t="str">
            <v>01/2026</v>
          </cell>
          <cell r="I417">
            <v>0</v>
          </cell>
          <cell r="J417">
            <v>115.64239999999999</v>
          </cell>
          <cell r="K417">
            <v>0</v>
          </cell>
          <cell r="L417">
            <v>139.84</v>
          </cell>
          <cell r="M417">
            <v>0</v>
          </cell>
          <cell r="O417">
            <v>4.7699999999999996</v>
          </cell>
          <cell r="R417">
            <v>115.95999999999998</v>
          </cell>
          <cell r="S417">
            <v>43</v>
          </cell>
          <cell r="Y417">
            <v>0</v>
          </cell>
          <cell r="Z417">
            <v>0</v>
          </cell>
        </row>
        <row r="418">
          <cell r="C418" t="str">
            <v>HOSPITAL NOSSA SENHORA DAS GRAÇAS - ANTIGO ALFA - CG Nº 024/2022</v>
          </cell>
          <cell r="E418" t="str">
            <v>ELLEN VITORIA MENEZES SANTOS</v>
          </cell>
          <cell r="F418" t="str">
            <v>2 - Outros Profissionais da Saúde</v>
          </cell>
          <cell r="G418" t="str">
            <v>2236-05</v>
          </cell>
          <cell r="H418" t="str">
            <v>01/2026</v>
          </cell>
          <cell r="I418">
            <v>0</v>
          </cell>
          <cell r="J418">
            <v>277.0136</v>
          </cell>
          <cell r="K418">
            <v>0</v>
          </cell>
          <cell r="L418">
            <v>139.84</v>
          </cell>
          <cell r="M418">
            <v>0</v>
          </cell>
          <cell r="O418">
            <v>4.7699999999999996</v>
          </cell>
          <cell r="R418">
            <v>0</v>
          </cell>
          <cell r="S418">
            <v>0</v>
          </cell>
          <cell r="Y418">
            <v>0</v>
          </cell>
          <cell r="Z418">
            <v>0</v>
          </cell>
        </row>
        <row r="419">
          <cell r="C419" t="str">
            <v>HOSPITAL NOSSA SENHORA DAS GRAÇAS - ANTIGO ALFA - CG Nº 024/2022</v>
          </cell>
          <cell r="E419" t="str">
            <v>ELSIAS FERREIRA DA SILVA FILHO</v>
          </cell>
          <cell r="F419" t="str">
            <v>3 - Administrativo</v>
          </cell>
          <cell r="G419" t="str">
            <v>7152-10</v>
          </cell>
          <cell r="H419" t="str">
            <v>01/2026</v>
          </cell>
          <cell r="I419">
            <v>0</v>
          </cell>
          <cell r="J419">
            <v>171.9744</v>
          </cell>
          <cell r="K419">
            <v>0</v>
          </cell>
          <cell r="L419">
            <v>139.84</v>
          </cell>
          <cell r="M419">
            <v>45.65</v>
          </cell>
          <cell r="O419">
            <v>2.27</v>
          </cell>
          <cell r="R419">
            <v>370.23935601458072</v>
          </cell>
          <cell r="S419">
            <v>130.11000000000001</v>
          </cell>
          <cell r="Y419">
            <v>0</v>
          </cell>
          <cell r="Z419">
            <v>0</v>
          </cell>
        </row>
        <row r="420">
          <cell r="C420" t="str">
            <v>HOSPITAL NOSSA SENHORA DAS GRAÇAS - ANTIGO ALFA - CG Nº 024/2022</v>
          </cell>
          <cell r="E420" t="str">
            <v>ELTON MORAIS DE LIRA</v>
          </cell>
          <cell r="F420" t="str">
            <v>3 - Administrativo</v>
          </cell>
          <cell r="G420" t="str">
            <v>7233-10</v>
          </cell>
          <cell r="H420" t="str">
            <v>01/2026</v>
          </cell>
          <cell r="I420">
            <v>0</v>
          </cell>
          <cell r="J420">
            <v>183.74160000000001</v>
          </cell>
          <cell r="K420">
            <v>0</v>
          </cell>
          <cell r="L420">
            <v>139.84</v>
          </cell>
          <cell r="M420">
            <v>45.65</v>
          </cell>
          <cell r="O420">
            <v>2.27</v>
          </cell>
          <cell r="R420">
            <v>211.56534629404615</v>
          </cell>
          <cell r="S420">
            <v>136.96</v>
          </cell>
          <cell r="Y420">
            <v>0</v>
          </cell>
          <cell r="Z420">
            <v>0</v>
          </cell>
        </row>
        <row r="421">
          <cell r="C421" t="str">
            <v>HOSPITAL NOSSA SENHORA DAS GRAÇAS - ANTIGO ALFA - CG Nº 024/2022</v>
          </cell>
          <cell r="E421" t="str">
            <v>ELVISON PEREIRA DE LIMA</v>
          </cell>
          <cell r="F421" t="str">
            <v>2 - Outros Profissionais da Saúde</v>
          </cell>
          <cell r="G421" t="str">
            <v>2234-05</v>
          </cell>
          <cell r="H421" t="str">
            <v>01/2026</v>
          </cell>
          <cell r="I421">
            <v>0</v>
          </cell>
          <cell r="J421">
            <v>384.67759999999998</v>
          </cell>
          <cell r="K421">
            <v>0</v>
          </cell>
          <cell r="L421">
            <v>139.84</v>
          </cell>
          <cell r="M421">
            <v>18.559999999999999</v>
          </cell>
          <cell r="O421">
            <v>2.27</v>
          </cell>
          <cell r="R421">
            <v>0</v>
          </cell>
          <cell r="S421">
            <v>0</v>
          </cell>
          <cell r="Y421">
            <v>0</v>
          </cell>
          <cell r="Z421">
            <v>0</v>
          </cell>
        </row>
        <row r="422">
          <cell r="C422" t="str">
            <v>HOSPITAL NOSSA SENHORA DAS GRAÇAS - ANTIGO ALFA - CG Nº 024/2022</v>
          </cell>
          <cell r="E422" t="str">
            <v>ELYZANDRA ISABEL DA SILVA SAMPAIO</v>
          </cell>
          <cell r="F422" t="str">
            <v>2 - Outros Profissionais da Saúde</v>
          </cell>
          <cell r="G422" t="str">
            <v>3222-05</v>
          </cell>
          <cell r="H422" t="str">
            <v>01/2026</v>
          </cell>
          <cell r="I422">
            <v>0</v>
          </cell>
          <cell r="J422">
            <v>302.67759999999998</v>
          </cell>
          <cell r="K422">
            <v>0</v>
          </cell>
          <cell r="L422">
            <v>139.84</v>
          </cell>
          <cell r="M422">
            <v>32.42</v>
          </cell>
          <cell r="O422">
            <v>2.27</v>
          </cell>
          <cell r="R422">
            <v>282.08712839206152</v>
          </cell>
          <cell r="S422">
            <v>97.26</v>
          </cell>
          <cell r="Y422">
            <v>0</v>
          </cell>
          <cell r="Z422">
            <v>0</v>
          </cell>
        </row>
        <row r="423">
          <cell r="C423" t="str">
            <v>HOSPITAL NOSSA SENHORA DAS GRAÇAS - ANTIGO ALFA - CG Nº 024/2022</v>
          </cell>
          <cell r="E423" t="str">
            <v>EMANUEL CRUZ</v>
          </cell>
          <cell r="F423" t="str">
            <v>2 - Outros Profissionais da Saúde</v>
          </cell>
          <cell r="G423" t="str">
            <v>2234-05</v>
          </cell>
          <cell r="H423" t="str">
            <v>01/2026</v>
          </cell>
          <cell r="I423">
            <v>0</v>
          </cell>
          <cell r="J423">
            <v>366.05919999999998</v>
          </cell>
          <cell r="K423">
            <v>0</v>
          </cell>
          <cell r="L423">
            <v>139.84</v>
          </cell>
          <cell r="M423">
            <v>21.15</v>
          </cell>
          <cell r="O423">
            <v>2.27</v>
          </cell>
          <cell r="R423">
            <v>0</v>
          </cell>
          <cell r="S423">
            <v>0</v>
          </cell>
          <cell r="Y423">
            <v>0</v>
          </cell>
          <cell r="Z423">
            <v>0</v>
          </cell>
        </row>
        <row r="424">
          <cell r="C424" t="str">
            <v>HOSPITAL NOSSA SENHORA DAS GRAÇAS - ANTIGO ALFA - CG Nº 024/2022</v>
          </cell>
          <cell r="E424" t="str">
            <v>EMANUELE HOSANA DA SILVA</v>
          </cell>
          <cell r="F424" t="str">
            <v>2 - Outros Profissionais da Saúde</v>
          </cell>
          <cell r="G424" t="str">
            <v>5152-05</v>
          </cell>
          <cell r="H424" t="str">
            <v>01/2026</v>
          </cell>
          <cell r="I424">
            <v>0</v>
          </cell>
          <cell r="J424">
            <v>175.07040000000001</v>
          </cell>
          <cell r="K424">
            <v>0</v>
          </cell>
          <cell r="L424">
            <v>139.84</v>
          </cell>
          <cell r="M424">
            <v>0</v>
          </cell>
          <cell r="O424">
            <v>2.27</v>
          </cell>
          <cell r="R424">
            <v>0</v>
          </cell>
          <cell r="S424">
            <v>0</v>
          </cell>
          <cell r="Y424">
            <v>0</v>
          </cell>
          <cell r="Z424">
            <v>0</v>
          </cell>
        </row>
        <row r="425">
          <cell r="C425" t="str">
            <v>HOSPITAL NOSSA SENHORA DAS GRAÇAS - ANTIGO ALFA - CG Nº 024/2022</v>
          </cell>
          <cell r="E425" t="str">
            <v>EMANUELLE DE ARAUJO SILVA</v>
          </cell>
          <cell r="F425" t="str">
            <v>2 - Outros Profissionais da Saúde</v>
          </cell>
          <cell r="G425" t="str">
            <v>3222-05</v>
          </cell>
          <cell r="H425" t="str">
            <v>01/2026</v>
          </cell>
          <cell r="I425">
            <v>0</v>
          </cell>
          <cell r="J425">
            <v>328.21679999999998</v>
          </cell>
          <cell r="K425">
            <v>0</v>
          </cell>
          <cell r="L425">
            <v>139.84</v>
          </cell>
          <cell r="M425">
            <v>32.42</v>
          </cell>
          <cell r="O425">
            <v>2.27</v>
          </cell>
          <cell r="R425">
            <v>0</v>
          </cell>
          <cell r="S425">
            <v>0</v>
          </cell>
          <cell r="Y425">
            <v>0</v>
          </cell>
          <cell r="Z425">
            <v>0</v>
          </cell>
        </row>
        <row r="426">
          <cell r="C426" t="str">
            <v>HOSPITAL NOSSA SENHORA DAS GRAÇAS - ANTIGO ALFA - CG Nº 024/2022</v>
          </cell>
          <cell r="E426" t="str">
            <v>EMANUELLY LIRA DO NASCIMENTO</v>
          </cell>
          <cell r="F426" t="str">
            <v>2 - Outros Profissionais da Saúde</v>
          </cell>
          <cell r="G426" t="str">
            <v>5211-30</v>
          </cell>
          <cell r="H426" t="str">
            <v>01/2026</v>
          </cell>
          <cell r="I426">
            <v>0</v>
          </cell>
          <cell r="J426">
            <v>165.92160000000001</v>
          </cell>
          <cell r="K426">
            <v>0</v>
          </cell>
          <cell r="L426">
            <v>139.84</v>
          </cell>
          <cell r="M426">
            <v>35.479999999999997</v>
          </cell>
          <cell r="O426">
            <v>2.27</v>
          </cell>
          <cell r="R426">
            <v>282.08712839206152</v>
          </cell>
          <cell r="S426">
            <v>97.57</v>
          </cell>
          <cell r="Y426">
            <v>0</v>
          </cell>
          <cell r="Z426">
            <v>0</v>
          </cell>
        </row>
        <row r="427">
          <cell r="C427" t="str">
            <v>HOSPITAL NOSSA SENHORA DAS GRAÇAS - ANTIGO ALFA - CG Nº 024/2022</v>
          </cell>
          <cell r="E427" t="str">
            <v>EMERSON LUIZ DO NASCIMENTO CORREIA</v>
          </cell>
          <cell r="F427" t="str">
            <v>2 - Outros Profissionais da Saúde</v>
          </cell>
          <cell r="G427" t="str">
            <v>2235-05</v>
          </cell>
          <cell r="H427" t="str">
            <v>01/2026</v>
          </cell>
          <cell r="I427">
            <v>0</v>
          </cell>
          <cell r="J427">
            <v>412.23439999999999</v>
          </cell>
          <cell r="K427">
            <v>0</v>
          </cell>
          <cell r="L427">
            <v>139.84</v>
          </cell>
          <cell r="M427">
            <v>2.79</v>
          </cell>
          <cell r="O427">
            <v>4.7699999999999996</v>
          </cell>
          <cell r="R427">
            <v>0</v>
          </cell>
          <cell r="S427">
            <v>0</v>
          </cell>
          <cell r="Y427">
            <v>0</v>
          </cell>
          <cell r="Z427">
            <v>0</v>
          </cell>
        </row>
        <row r="428">
          <cell r="C428" t="str">
            <v>HOSPITAL NOSSA SENHORA DAS GRAÇAS - ANTIGO ALFA - CG Nº 024/2022</v>
          </cell>
          <cell r="E428" t="str">
            <v>EMILIA SOUZA MIGUEL DA SILVA</v>
          </cell>
          <cell r="F428" t="str">
            <v>2 - Outros Profissionais da Saúde</v>
          </cell>
          <cell r="G428" t="str">
            <v>3222-05</v>
          </cell>
          <cell r="H428" t="str">
            <v>01/2026</v>
          </cell>
          <cell r="I428">
            <v>0</v>
          </cell>
          <cell r="J428">
            <v>369.4864</v>
          </cell>
          <cell r="K428">
            <v>0</v>
          </cell>
          <cell r="L428">
            <v>139.84</v>
          </cell>
          <cell r="M428">
            <v>32.42</v>
          </cell>
          <cell r="O428">
            <v>2.27</v>
          </cell>
          <cell r="R428">
            <v>141.04356419603076</v>
          </cell>
          <cell r="S428">
            <v>0</v>
          </cell>
          <cell r="Y428">
            <v>0</v>
          </cell>
          <cell r="Z428">
            <v>0</v>
          </cell>
        </row>
        <row r="429">
          <cell r="C429" t="str">
            <v>HOSPITAL NOSSA SENHORA DAS GRAÇAS - ANTIGO ALFA - CG Nº 024/2022</v>
          </cell>
          <cell r="E429" t="str">
            <v>ENIVALDO FRANCISCO DE SOUZA JUNIOR</v>
          </cell>
          <cell r="F429" t="str">
            <v>3 - Administrativo</v>
          </cell>
          <cell r="G429" t="str">
            <v>5174-10</v>
          </cell>
          <cell r="H429" t="str">
            <v>01/2026</v>
          </cell>
          <cell r="I429">
            <v>0</v>
          </cell>
          <cell r="J429">
            <v>108.0664</v>
          </cell>
          <cell r="K429">
            <v>0</v>
          </cell>
          <cell r="L429">
            <v>139.84</v>
          </cell>
          <cell r="M429">
            <v>0</v>
          </cell>
          <cell r="O429">
            <v>2.27</v>
          </cell>
          <cell r="R429">
            <v>0</v>
          </cell>
          <cell r="S429">
            <v>0</v>
          </cell>
          <cell r="Y429">
            <v>0</v>
          </cell>
          <cell r="Z429">
            <v>0</v>
          </cell>
        </row>
        <row r="430">
          <cell r="C430" t="str">
            <v>HOSPITAL NOSSA SENHORA DAS GRAÇAS - ANTIGO ALFA - CG Nº 024/2022</v>
          </cell>
          <cell r="E430" t="str">
            <v>ENOCK ALCOFORADO DE OLIVEIRA</v>
          </cell>
          <cell r="F430" t="str">
            <v>3 - Administrativo</v>
          </cell>
          <cell r="G430" t="str">
            <v>2149-15</v>
          </cell>
          <cell r="H430" t="str">
            <v>01/2026</v>
          </cell>
          <cell r="I430">
            <v>0</v>
          </cell>
          <cell r="J430">
            <v>875.38080000000002</v>
          </cell>
          <cell r="K430">
            <v>0</v>
          </cell>
          <cell r="L430">
            <v>139.84</v>
          </cell>
          <cell r="M430">
            <v>0</v>
          </cell>
          <cell r="O430">
            <v>2.27</v>
          </cell>
          <cell r="R430">
            <v>0</v>
          </cell>
          <cell r="S430">
            <v>0</v>
          </cell>
          <cell r="Y430">
            <v>0</v>
          </cell>
          <cell r="Z430">
            <v>0</v>
          </cell>
        </row>
        <row r="431">
          <cell r="C431" t="str">
            <v>HOSPITAL NOSSA SENHORA DAS GRAÇAS - ANTIGO ALFA - CG Nº 024/2022</v>
          </cell>
          <cell r="E431" t="str">
            <v>ERALDO EUSTAQUIO DA SILVA JUNIOR</v>
          </cell>
          <cell r="F431" t="str">
            <v>3 - Administrativo</v>
          </cell>
          <cell r="G431" t="str">
            <v>7823-05</v>
          </cell>
          <cell r="H431" t="str">
            <v>01/2026</v>
          </cell>
          <cell r="I431">
            <v>0</v>
          </cell>
          <cell r="J431">
            <v>165.2816</v>
          </cell>
          <cell r="K431">
            <v>0</v>
          </cell>
          <cell r="L431">
            <v>139.84</v>
          </cell>
          <cell r="M431">
            <v>0</v>
          </cell>
          <cell r="O431">
            <v>2.27</v>
          </cell>
          <cell r="R431">
            <v>0</v>
          </cell>
          <cell r="S431">
            <v>0</v>
          </cell>
          <cell r="Y431">
            <v>0</v>
          </cell>
          <cell r="Z431">
            <v>0</v>
          </cell>
        </row>
        <row r="432">
          <cell r="C432" t="str">
            <v>HOSPITAL NOSSA SENHORA DAS GRAÇAS - ANTIGO ALFA - CG Nº 024/2022</v>
          </cell>
          <cell r="E432" t="str">
            <v>ERICA KELY MARIA DA SILVA NASCIMENTO</v>
          </cell>
          <cell r="F432" t="str">
            <v>2 - Outros Profissionais da Saúde</v>
          </cell>
          <cell r="G432" t="str">
            <v>3222-05</v>
          </cell>
          <cell r="H432" t="str">
            <v>01/2026</v>
          </cell>
          <cell r="I432">
            <v>0</v>
          </cell>
          <cell r="J432">
            <v>367.67840000000001</v>
          </cell>
          <cell r="K432">
            <v>0</v>
          </cell>
          <cell r="L432">
            <v>139.84</v>
          </cell>
          <cell r="M432">
            <v>32.42</v>
          </cell>
          <cell r="O432">
            <v>2.27</v>
          </cell>
          <cell r="R432">
            <v>141.04356419603076</v>
          </cell>
          <cell r="S432">
            <v>0</v>
          </cell>
          <cell r="Y432">
            <v>0</v>
          </cell>
          <cell r="Z432">
            <v>0</v>
          </cell>
        </row>
        <row r="433">
          <cell r="C433" t="str">
            <v>HOSPITAL NOSSA SENHORA DAS GRAÇAS - ANTIGO ALFA - CG Nº 024/2022</v>
          </cell>
          <cell r="E433" t="str">
            <v>ERICA MARIA RIBEIRO BARBOSA DA SILVA</v>
          </cell>
          <cell r="F433" t="str">
            <v>2 - Outros Profissionais da Saúde</v>
          </cell>
          <cell r="G433" t="str">
            <v>3222-15</v>
          </cell>
          <cell r="H433" t="str">
            <v>01/2026</v>
          </cell>
          <cell r="I433">
            <v>0</v>
          </cell>
          <cell r="J433">
            <v>159.84960000000001</v>
          </cell>
          <cell r="K433">
            <v>0</v>
          </cell>
          <cell r="L433">
            <v>139.84</v>
          </cell>
          <cell r="M433">
            <v>32.42</v>
          </cell>
          <cell r="O433">
            <v>2.27</v>
          </cell>
          <cell r="R433">
            <v>0</v>
          </cell>
          <cell r="S433">
            <v>0</v>
          </cell>
          <cell r="Y433">
            <v>0</v>
          </cell>
          <cell r="Z433">
            <v>0</v>
          </cell>
        </row>
        <row r="434">
          <cell r="C434" t="str">
            <v>HOSPITAL NOSSA SENHORA DAS GRAÇAS - ANTIGO ALFA - CG Nº 024/2022</v>
          </cell>
          <cell r="E434" t="str">
            <v>ERICK SILVA PORTELA PATRICIO</v>
          </cell>
          <cell r="F434" t="str">
            <v>2 - Outros Profissionais da Saúde</v>
          </cell>
          <cell r="G434" t="str">
            <v>2236-05</v>
          </cell>
          <cell r="H434" t="str">
            <v>01/2026</v>
          </cell>
          <cell r="I434">
            <v>0</v>
          </cell>
          <cell r="J434">
            <v>237.88480000000001</v>
          </cell>
          <cell r="K434">
            <v>0</v>
          </cell>
          <cell r="L434">
            <v>139.84</v>
          </cell>
          <cell r="M434">
            <v>0</v>
          </cell>
          <cell r="O434">
            <v>4.7699999999999996</v>
          </cell>
          <cell r="R434">
            <v>0</v>
          </cell>
          <cell r="S434">
            <v>0</v>
          </cell>
          <cell r="Y434">
            <v>0</v>
          </cell>
          <cell r="Z434">
            <v>0</v>
          </cell>
        </row>
        <row r="435">
          <cell r="C435" t="str">
            <v>HOSPITAL NOSSA SENHORA DAS GRAÇAS - ANTIGO ALFA - CG Nº 024/2022</v>
          </cell>
          <cell r="E435" t="str">
            <v>ERICLES JOSE DA SILVA</v>
          </cell>
          <cell r="F435" t="str">
            <v>2 - Outros Profissionais da Saúde</v>
          </cell>
          <cell r="G435" t="str">
            <v>3222-05</v>
          </cell>
          <cell r="H435" t="str">
            <v>01/2026</v>
          </cell>
          <cell r="I435">
            <v>0</v>
          </cell>
          <cell r="J435">
            <v>367.53280000000001</v>
          </cell>
          <cell r="K435">
            <v>0</v>
          </cell>
          <cell r="L435">
            <v>139.84</v>
          </cell>
          <cell r="M435">
            <v>32.42</v>
          </cell>
          <cell r="O435">
            <v>2.27</v>
          </cell>
          <cell r="R435">
            <v>141.04356419603076</v>
          </cell>
          <cell r="S435">
            <v>97.26</v>
          </cell>
          <cell r="Y435">
            <v>0</v>
          </cell>
          <cell r="Z435">
            <v>0</v>
          </cell>
        </row>
        <row r="436">
          <cell r="C436" t="str">
            <v>HOSPITAL NOSSA SENHORA DAS GRAÇAS - ANTIGO ALFA - CG Nº 024/2022</v>
          </cell>
          <cell r="E436" t="str">
            <v>ERIKA GALINDRO SANTANA DA SILVA BRANDER</v>
          </cell>
          <cell r="F436" t="str">
            <v>2 - Outros Profissionais da Saúde</v>
          </cell>
          <cell r="G436" t="str">
            <v>3222-05</v>
          </cell>
          <cell r="H436" t="str">
            <v>01/2026</v>
          </cell>
          <cell r="I436">
            <v>0</v>
          </cell>
          <cell r="J436">
            <v>306.00400000000002</v>
          </cell>
          <cell r="K436">
            <v>0</v>
          </cell>
          <cell r="L436">
            <v>139.84</v>
          </cell>
          <cell r="M436">
            <v>0</v>
          </cell>
          <cell r="O436">
            <v>2.27</v>
          </cell>
          <cell r="R436">
            <v>0</v>
          </cell>
          <cell r="S436">
            <v>0</v>
          </cell>
          <cell r="Y436">
            <v>0</v>
          </cell>
          <cell r="Z436">
            <v>0</v>
          </cell>
        </row>
        <row r="437">
          <cell r="C437" t="str">
            <v>HOSPITAL NOSSA SENHORA DAS GRAÇAS - ANTIGO ALFA - CG Nº 024/2022</v>
          </cell>
          <cell r="E437" t="str">
            <v>ERIKA VANESSA FELICIANO VITAL</v>
          </cell>
          <cell r="F437" t="str">
            <v>3 - Administrativo</v>
          </cell>
          <cell r="G437" t="str">
            <v xml:space="preserve">2521-05 </v>
          </cell>
          <cell r="H437" t="str">
            <v>01/2026</v>
          </cell>
          <cell r="I437">
            <v>0</v>
          </cell>
          <cell r="J437">
            <v>339.88</v>
          </cell>
          <cell r="K437">
            <v>0</v>
          </cell>
          <cell r="L437">
            <v>139.84</v>
          </cell>
          <cell r="M437">
            <v>44</v>
          </cell>
          <cell r="O437">
            <v>2.27</v>
          </cell>
          <cell r="R437">
            <v>0</v>
          </cell>
          <cell r="S437">
            <v>0</v>
          </cell>
          <cell r="Y437">
            <v>0</v>
          </cell>
          <cell r="Z437">
            <v>0</v>
          </cell>
        </row>
        <row r="438">
          <cell r="C438" t="str">
            <v>HOSPITAL NOSSA SENHORA DAS GRAÇAS - ANTIGO ALFA - CG Nº 024/2022</v>
          </cell>
          <cell r="E438" t="str">
            <v>ERIVALDO FRANCISCO MARINHO</v>
          </cell>
          <cell r="F438" t="str">
            <v>2 - Outros Profissionais da Saúde</v>
          </cell>
          <cell r="G438" t="str">
            <v>5211-30</v>
          </cell>
          <cell r="H438" t="str">
            <v>01/2026</v>
          </cell>
          <cell r="I438">
            <v>0</v>
          </cell>
          <cell r="J438">
            <v>138.9</v>
          </cell>
          <cell r="K438">
            <v>0</v>
          </cell>
          <cell r="L438">
            <v>139.84</v>
          </cell>
          <cell r="M438">
            <v>0</v>
          </cell>
          <cell r="O438">
            <v>2.27</v>
          </cell>
          <cell r="R438">
            <v>185.11967800729036</v>
          </cell>
          <cell r="S438">
            <v>104.18</v>
          </cell>
          <cell r="Y438">
            <v>0</v>
          </cell>
          <cell r="Z438">
            <v>0</v>
          </cell>
        </row>
        <row r="439">
          <cell r="C439" t="str">
            <v>HOSPITAL NOSSA SENHORA DAS GRAÇAS - ANTIGO ALFA - CG Nº 024/2022</v>
          </cell>
          <cell r="E439" t="str">
            <v>ERIVANIA ALVES DA SILVA</v>
          </cell>
          <cell r="F439" t="str">
            <v>2 - Outros Profissionais da Saúde</v>
          </cell>
          <cell r="G439" t="str">
            <v>3222-05</v>
          </cell>
          <cell r="H439" t="str">
            <v>01/2026</v>
          </cell>
          <cell r="I439">
            <v>0</v>
          </cell>
          <cell r="J439">
            <v>312.46800000000002</v>
          </cell>
          <cell r="K439">
            <v>0</v>
          </cell>
          <cell r="L439">
            <v>139.84</v>
          </cell>
          <cell r="M439">
            <v>0</v>
          </cell>
          <cell r="O439">
            <v>2.27</v>
          </cell>
          <cell r="R439">
            <v>282.08712839206152</v>
          </cell>
          <cell r="S439">
            <v>97.26</v>
          </cell>
          <cell r="Y439">
            <v>0</v>
          </cell>
          <cell r="Z439">
            <v>0</v>
          </cell>
        </row>
        <row r="440">
          <cell r="C440" t="str">
            <v>HOSPITAL NOSSA SENHORA DAS GRAÇAS - ANTIGO ALFA - CG Nº 024/2022</v>
          </cell>
          <cell r="E440" t="str">
            <v>ERLLY MYHARA PIRES CHAGAS</v>
          </cell>
          <cell r="F440" t="str">
            <v>2 - Outros Profissionais da Saúde</v>
          </cell>
          <cell r="G440" t="str">
            <v>3222-25</v>
          </cell>
          <cell r="H440" t="str">
            <v>01/2026</v>
          </cell>
          <cell r="I440">
            <v>0</v>
          </cell>
          <cell r="J440">
            <v>313.90879999999999</v>
          </cell>
          <cell r="K440">
            <v>0</v>
          </cell>
          <cell r="L440">
            <v>139.84</v>
          </cell>
          <cell r="M440">
            <v>33.43</v>
          </cell>
          <cell r="O440">
            <v>2.27</v>
          </cell>
          <cell r="R440">
            <v>0</v>
          </cell>
          <cell r="S440">
            <v>0</v>
          </cell>
          <cell r="Y440">
            <v>0</v>
          </cell>
          <cell r="Z440">
            <v>0</v>
          </cell>
        </row>
        <row r="441">
          <cell r="C441" t="str">
            <v>HOSPITAL NOSSA SENHORA DAS GRAÇAS - ANTIGO ALFA - CG Nº 024/2022</v>
          </cell>
          <cell r="E441" t="str">
            <v>ESTELA COSTA SILVEIRA</v>
          </cell>
          <cell r="F441" t="str">
            <v>2 - Outros Profissionais da Saúde</v>
          </cell>
          <cell r="G441" t="str">
            <v>2235-05</v>
          </cell>
          <cell r="H441" t="str">
            <v>01/2026</v>
          </cell>
          <cell r="I441">
            <v>0</v>
          </cell>
          <cell r="J441">
            <v>516.99040000000002</v>
          </cell>
          <cell r="K441">
            <v>0</v>
          </cell>
          <cell r="L441">
            <v>139.84</v>
          </cell>
          <cell r="M441">
            <v>3.59</v>
          </cell>
          <cell r="O441">
            <v>4.7699999999999996</v>
          </cell>
          <cell r="R441">
            <v>370.23935601458072</v>
          </cell>
          <cell r="S441">
            <v>143.65</v>
          </cell>
          <cell r="Y441">
            <v>0</v>
          </cell>
          <cell r="Z441">
            <v>0</v>
          </cell>
        </row>
        <row r="442">
          <cell r="C442" t="str">
            <v>HOSPITAL NOSSA SENHORA DAS GRAÇAS - ANTIGO ALFA - CG Nº 024/2022</v>
          </cell>
          <cell r="E442" t="str">
            <v>ESTER CASTRO DA SILVA</v>
          </cell>
          <cell r="F442" t="str">
            <v>2 - Outros Profissionais da Saúde</v>
          </cell>
          <cell r="G442" t="str">
            <v>5211-30</v>
          </cell>
          <cell r="H442" t="str">
            <v>01/2026</v>
          </cell>
          <cell r="I442">
            <v>0</v>
          </cell>
          <cell r="J442">
            <v>174.16</v>
          </cell>
          <cell r="K442">
            <v>0</v>
          </cell>
          <cell r="L442">
            <v>139.84</v>
          </cell>
          <cell r="M442">
            <v>35.479999999999997</v>
          </cell>
          <cell r="O442">
            <v>2.27</v>
          </cell>
          <cell r="R442">
            <v>0</v>
          </cell>
          <cell r="S442">
            <v>0</v>
          </cell>
          <cell r="Y442">
            <v>0</v>
          </cell>
          <cell r="Z442">
            <v>0</v>
          </cell>
        </row>
        <row r="443">
          <cell r="C443" t="str">
            <v>HOSPITAL NOSSA SENHORA DAS GRAÇAS - ANTIGO ALFA - CG Nº 024/2022</v>
          </cell>
          <cell r="E443" t="str">
            <v>ESTHER LILIANA BEZERRA VIEIRA DE SOUZA SOBRAL</v>
          </cell>
          <cell r="F443" t="str">
            <v>2 - Outros Profissionais da Saúde</v>
          </cell>
          <cell r="G443" t="str">
            <v>3222-05</v>
          </cell>
          <cell r="H443" t="str">
            <v>01/2026</v>
          </cell>
          <cell r="I443">
            <v>0</v>
          </cell>
          <cell r="J443">
            <v>297.41520000000003</v>
          </cell>
          <cell r="K443">
            <v>0</v>
          </cell>
          <cell r="L443">
            <v>139.84</v>
          </cell>
          <cell r="M443">
            <v>32.42</v>
          </cell>
          <cell r="O443">
            <v>2.27</v>
          </cell>
          <cell r="R443">
            <v>141.04356419603076</v>
          </cell>
          <cell r="S443">
            <v>97.26</v>
          </cell>
          <cell r="Y443">
            <v>0</v>
          </cell>
          <cell r="Z443">
            <v>0</v>
          </cell>
        </row>
        <row r="444">
          <cell r="C444" t="str">
            <v>HOSPITAL NOSSA SENHORA DAS GRAÇAS - ANTIGO ALFA - CG Nº 024/2022</v>
          </cell>
          <cell r="E444" t="str">
            <v>ETATIANE FRANCISCA DE SOUZA</v>
          </cell>
          <cell r="F444" t="str">
            <v>2 - Outros Profissionais da Saúde</v>
          </cell>
          <cell r="G444" t="str">
            <v>3222-05</v>
          </cell>
          <cell r="H444" t="str">
            <v>01/2026</v>
          </cell>
          <cell r="I444">
            <v>0</v>
          </cell>
          <cell r="J444">
            <v>350.89839999999998</v>
          </cell>
          <cell r="K444">
            <v>0</v>
          </cell>
          <cell r="L444">
            <v>139.84</v>
          </cell>
          <cell r="M444">
            <v>32.42</v>
          </cell>
          <cell r="O444">
            <v>2.27</v>
          </cell>
          <cell r="R444">
            <v>0</v>
          </cell>
          <cell r="S444">
            <v>0</v>
          </cell>
          <cell r="Y444">
            <v>0</v>
          </cell>
          <cell r="Z444">
            <v>0</v>
          </cell>
        </row>
        <row r="445">
          <cell r="C445" t="str">
            <v>HOSPITAL NOSSA SENHORA DAS GRAÇAS - ANTIGO ALFA - CG Nº 024/2022</v>
          </cell>
          <cell r="E445" t="str">
            <v>EUGENIZE MARIA ALVES DE SANTANA</v>
          </cell>
          <cell r="F445" t="str">
            <v>2 - Outros Profissionais da Saúde</v>
          </cell>
          <cell r="G445" t="str">
            <v>3222-05</v>
          </cell>
          <cell r="H445" t="str">
            <v>01/2026</v>
          </cell>
          <cell r="I445">
            <v>0</v>
          </cell>
          <cell r="J445">
            <v>326.87360000000001</v>
          </cell>
          <cell r="K445">
            <v>0</v>
          </cell>
          <cell r="L445">
            <v>139.84</v>
          </cell>
          <cell r="M445">
            <v>0</v>
          </cell>
          <cell r="O445">
            <v>2.27</v>
          </cell>
          <cell r="R445">
            <v>141.04356419603076</v>
          </cell>
          <cell r="S445">
            <v>93.81</v>
          </cell>
          <cell r="Y445">
            <v>0</v>
          </cell>
          <cell r="Z445">
            <v>0</v>
          </cell>
        </row>
        <row r="446">
          <cell r="C446" t="str">
            <v>HOSPITAL NOSSA SENHORA DAS GRAÇAS - ANTIGO ALFA - CG Nº 024/2022</v>
          </cell>
          <cell r="E446" t="str">
            <v>EVANE MUNIZ DA COSTA LIMA OLIVEIRA</v>
          </cell>
          <cell r="F446" t="str">
            <v>2 - Outros Profissionais da Saúde</v>
          </cell>
          <cell r="G446" t="str">
            <v>5152-05</v>
          </cell>
          <cell r="H446" t="str">
            <v>01/2026</v>
          </cell>
          <cell r="I446">
            <v>0</v>
          </cell>
          <cell r="J446">
            <v>155.30080000000001</v>
          </cell>
          <cell r="K446">
            <v>0</v>
          </cell>
          <cell r="L446">
            <v>139.84</v>
          </cell>
          <cell r="M446">
            <v>32.42</v>
          </cell>
          <cell r="O446">
            <v>2.27</v>
          </cell>
          <cell r="R446">
            <v>282.08712839206152</v>
          </cell>
          <cell r="S446">
            <v>97.26</v>
          </cell>
          <cell r="Y446">
            <v>0</v>
          </cell>
          <cell r="Z446">
            <v>0</v>
          </cell>
        </row>
        <row r="447">
          <cell r="C447" t="str">
            <v>HOSPITAL NOSSA SENHORA DAS GRAÇAS - ANTIGO ALFA - CG Nº 024/2022</v>
          </cell>
          <cell r="E447" t="str">
            <v>EVELLYN MAYARA DE LIMA BEZERRA</v>
          </cell>
          <cell r="F447" t="str">
            <v>2 - Outros Profissionais da Saúde</v>
          </cell>
          <cell r="G447" t="str">
            <v>2236-05</v>
          </cell>
          <cell r="H447" t="str">
            <v>01/2026</v>
          </cell>
          <cell r="I447">
            <v>0</v>
          </cell>
          <cell r="J447">
            <v>296.9984</v>
          </cell>
          <cell r="K447">
            <v>0</v>
          </cell>
          <cell r="L447">
            <v>139.84</v>
          </cell>
          <cell r="M447">
            <v>0</v>
          </cell>
          <cell r="O447">
            <v>4.7699999999999996</v>
          </cell>
          <cell r="R447">
            <v>0</v>
          </cell>
          <cell r="S447">
            <v>0</v>
          </cell>
          <cell r="Y447">
            <v>0</v>
          </cell>
          <cell r="Z447">
            <v>0</v>
          </cell>
        </row>
        <row r="448">
          <cell r="C448" t="str">
            <v>HOSPITAL NOSSA SENHORA DAS GRAÇAS - ANTIGO ALFA - CG Nº 024/2022</v>
          </cell>
          <cell r="E448" t="str">
            <v>EVELLYN VITORIA DA COSTA SANTOS</v>
          </cell>
          <cell r="F448" t="str">
            <v>2 - Outros Profissionais da Saúde</v>
          </cell>
          <cell r="G448" t="str">
            <v>5211-30</v>
          </cell>
          <cell r="H448" t="str">
            <v>01/2026</v>
          </cell>
          <cell r="I448">
            <v>0</v>
          </cell>
          <cell r="J448">
            <v>149.0112</v>
          </cell>
          <cell r="K448">
            <v>0</v>
          </cell>
          <cell r="L448">
            <v>139.84</v>
          </cell>
          <cell r="M448">
            <v>35.479999999999997</v>
          </cell>
          <cell r="O448">
            <v>2.27</v>
          </cell>
          <cell r="R448">
            <v>0</v>
          </cell>
          <cell r="S448">
            <v>0</v>
          </cell>
          <cell r="Y448">
            <v>0</v>
          </cell>
          <cell r="Z448">
            <v>0</v>
          </cell>
        </row>
        <row r="449">
          <cell r="C449" t="str">
            <v>HOSPITAL NOSSA SENHORA DAS GRAÇAS - ANTIGO ALFA - CG Nº 024/2022</v>
          </cell>
          <cell r="E449" t="str">
            <v>EVELYN FERREIRA RODRIGUES</v>
          </cell>
          <cell r="F449" t="str">
            <v>2 - Outros Profissionais da Saúde</v>
          </cell>
          <cell r="G449" t="str">
            <v>3222-05</v>
          </cell>
          <cell r="H449" t="str">
            <v>01/2026</v>
          </cell>
          <cell r="I449">
            <v>0</v>
          </cell>
          <cell r="J449">
            <v>327.69760000000002</v>
          </cell>
          <cell r="K449">
            <v>0</v>
          </cell>
          <cell r="L449">
            <v>139.84</v>
          </cell>
          <cell r="M449">
            <v>0</v>
          </cell>
          <cell r="O449">
            <v>2.27</v>
          </cell>
          <cell r="R449">
            <v>0</v>
          </cell>
          <cell r="S449">
            <v>0</v>
          </cell>
          <cell r="Y449">
            <v>0</v>
          </cell>
          <cell r="Z449">
            <v>0</v>
          </cell>
        </row>
        <row r="450">
          <cell r="C450" t="str">
            <v>HOSPITAL NOSSA SENHORA DAS GRAÇAS - ANTIGO ALFA - CG Nº 024/2022</v>
          </cell>
          <cell r="E450" t="str">
            <v>EVERSON DOS SANTOS SILVA</v>
          </cell>
          <cell r="F450" t="str">
            <v>3 - Administrativo</v>
          </cell>
          <cell r="G450" t="str">
            <v>9501-10</v>
          </cell>
          <cell r="H450" t="str">
            <v>01/2026</v>
          </cell>
          <cell r="I450">
            <v>0</v>
          </cell>
          <cell r="J450">
            <v>237.9624</v>
          </cell>
          <cell r="K450">
            <v>0</v>
          </cell>
          <cell r="L450">
            <v>139.84</v>
          </cell>
          <cell r="M450">
            <v>58.86</v>
          </cell>
          <cell r="O450">
            <v>2.27</v>
          </cell>
          <cell r="R450">
            <v>282.08712839206152</v>
          </cell>
          <cell r="S450">
            <v>164.8</v>
          </cell>
          <cell r="Y450">
            <v>0</v>
          </cell>
          <cell r="Z450">
            <v>0</v>
          </cell>
        </row>
        <row r="451">
          <cell r="C451" t="str">
            <v>HOSPITAL NOSSA SENHORA DAS GRAÇAS - ANTIGO ALFA - CG Nº 024/2022</v>
          </cell>
          <cell r="E451" t="str">
            <v>EVERTON ABREU LOPES</v>
          </cell>
          <cell r="F451" t="str">
            <v>3 - Administrativo</v>
          </cell>
          <cell r="G451" t="str">
            <v>1312-05</v>
          </cell>
          <cell r="H451" t="str">
            <v>01/2026</v>
          </cell>
          <cell r="I451">
            <v>0</v>
          </cell>
          <cell r="J451">
            <v>1474.3879999999999</v>
          </cell>
          <cell r="K451">
            <v>0</v>
          </cell>
          <cell r="L451">
            <v>139.84</v>
          </cell>
          <cell r="M451">
            <v>30</v>
          </cell>
          <cell r="O451">
            <v>2.27</v>
          </cell>
          <cell r="R451">
            <v>0</v>
          </cell>
          <cell r="S451">
            <v>0</v>
          </cell>
          <cell r="Y451">
            <v>0</v>
          </cell>
          <cell r="Z451">
            <v>0</v>
          </cell>
        </row>
        <row r="452">
          <cell r="C452" t="str">
            <v>HOSPITAL NOSSA SENHORA DAS GRAÇAS - ANTIGO ALFA - CG Nº 024/2022</v>
          </cell>
          <cell r="E452" t="str">
            <v>EVERTON CONCEICAO DO NASCIMENTO</v>
          </cell>
          <cell r="F452" t="str">
            <v>2 - Outros Profissionais da Saúde</v>
          </cell>
          <cell r="G452" t="str">
            <v>5151-10</v>
          </cell>
          <cell r="H452" t="str">
            <v>01/2026</v>
          </cell>
          <cell r="I452">
            <v>0</v>
          </cell>
          <cell r="J452">
            <v>141.17519999999999</v>
          </cell>
          <cell r="K452">
            <v>0</v>
          </cell>
          <cell r="L452">
            <v>139.83000000000001</v>
          </cell>
          <cell r="M452">
            <v>0</v>
          </cell>
          <cell r="O452">
            <v>2.27</v>
          </cell>
          <cell r="R452">
            <v>141.04356419603076</v>
          </cell>
          <cell r="S452">
            <v>91.42</v>
          </cell>
          <cell r="Y452">
            <v>0</v>
          </cell>
          <cell r="Z452">
            <v>0</v>
          </cell>
        </row>
        <row r="453">
          <cell r="C453" t="str">
            <v>HOSPITAL NOSSA SENHORA DAS GRAÇAS - ANTIGO ALFA - CG Nº 024/2022</v>
          </cell>
          <cell r="E453" t="str">
            <v>EVERTON FERNANDES FAUSTINO DA SILVA</v>
          </cell>
          <cell r="F453" t="str">
            <v>3 - Administrativo</v>
          </cell>
          <cell r="G453" t="str">
            <v>5174-10</v>
          </cell>
          <cell r="H453" t="str">
            <v>01/2026</v>
          </cell>
          <cell r="I453">
            <v>0</v>
          </cell>
          <cell r="J453">
            <v>229.20959999999999</v>
          </cell>
          <cell r="K453">
            <v>0</v>
          </cell>
          <cell r="L453">
            <v>139.83000000000001</v>
          </cell>
          <cell r="M453">
            <v>32.42</v>
          </cell>
          <cell r="O453">
            <v>2.27</v>
          </cell>
          <cell r="R453">
            <v>141.04356419603076</v>
          </cell>
          <cell r="S453">
            <v>94.02</v>
          </cell>
          <cell r="Y453">
            <v>0</v>
          </cell>
          <cell r="Z453">
            <v>0</v>
          </cell>
        </row>
        <row r="454">
          <cell r="C454" t="str">
            <v>HOSPITAL NOSSA SENHORA DAS GRAÇAS - ANTIGO ALFA - CG Nº 024/2022</v>
          </cell>
          <cell r="E454" t="str">
            <v>EVERTON RODRIGUES DO NASCIMENTO</v>
          </cell>
          <cell r="F454" t="str">
            <v>2 - Outros Profissionais da Saúde</v>
          </cell>
          <cell r="G454" t="str">
            <v>2236-05</v>
          </cell>
          <cell r="H454" t="str">
            <v>01/2026</v>
          </cell>
          <cell r="I454">
            <v>0</v>
          </cell>
          <cell r="J454">
            <v>346.92880000000002</v>
          </cell>
          <cell r="K454">
            <v>0</v>
          </cell>
          <cell r="L454">
            <v>139.83000000000001</v>
          </cell>
          <cell r="M454">
            <v>2.8</v>
          </cell>
          <cell r="O454">
            <v>4.7699999999999996</v>
          </cell>
          <cell r="R454">
            <v>0</v>
          </cell>
          <cell r="S454">
            <v>0</v>
          </cell>
          <cell r="Y454">
            <v>0</v>
          </cell>
          <cell r="Z454">
            <v>0</v>
          </cell>
        </row>
        <row r="455">
          <cell r="C455" t="str">
            <v>HOSPITAL NOSSA SENHORA DAS GRAÇAS - ANTIGO ALFA - CG Nº 024/2022</v>
          </cell>
          <cell r="E455" t="str">
            <v>EWELLYN LARISSA DOS SANTOS</v>
          </cell>
          <cell r="F455" t="str">
            <v>3 - Administrativo</v>
          </cell>
          <cell r="G455" t="str">
            <v>5143-20</v>
          </cell>
          <cell r="H455" t="str">
            <v>01/2026</v>
          </cell>
          <cell r="I455">
            <v>0</v>
          </cell>
          <cell r="J455">
            <v>206.256</v>
          </cell>
          <cell r="K455">
            <v>0</v>
          </cell>
          <cell r="L455">
            <v>139.83000000000001</v>
          </cell>
          <cell r="M455">
            <v>32.42</v>
          </cell>
          <cell r="O455">
            <v>2.27</v>
          </cell>
          <cell r="R455">
            <v>282.08712839206152</v>
          </cell>
          <cell r="S455">
            <v>85.59</v>
          </cell>
          <cell r="Y455">
            <v>0</v>
          </cell>
          <cell r="Z455">
            <v>0</v>
          </cell>
        </row>
        <row r="456">
          <cell r="C456" t="str">
            <v>HOSPITAL NOSSA SENHORA DAS GRAÇAS - ANTIGO ALFA - CG Nº 024/2022</v>
          </cell>
          <cell r="E456" t="str">
            <v>EWERTON DE OLIVEIRA SILVA</v>
          </cell>
          <cell r="F456" t="str">
            <v>2 - Outros Profissionais da Saúde</v>
          </cell>
          <cell r="G456" t="str">
            <v>2236-05</v>
          </cell>
          <cell r="H456" t="str">
            <v>01/2026</v>
          </cell>
          <cell r="I456">
            <v>0</v>
          </cell>
          <cell r="J456">
            <v>422.82240000000002</v>
          </cell>
          <cell r="K456">
            <v>0</v>
          </cell>
          <cell r="L456">
            <v>139.83000000000001</v>
          </cell>
          <cell r="M456">
            <v>3.06</v>
          </cell>
          <cell r="O456">
            <v>4.7699999999999996</v>
          </cell>
          <cell r="R456">
            <v>0</v>
          </cell>
          <cell r="S456">
            <v>0</v>
          </cell>
          <cell r="Y456">
            <v>0</v>
          </cell>
          <cell r="Z456">
            <v>0</v>
          </cell>
        </row>
        <row r="457">
          <cell r="C457" t="str">
            <v>HOSPITAL NOSSA SENHORA DAS GRAÇAS - ANTIGO ALFA - CG Nº 024/2022</v>
          </cell>
          <cell r="E457" t="str">
            <v>EZEQUIAS ALEXANDRE DA SILVA MENDES</v>
          </cell>
          <cell r="F457" t="str">
            <v>2 - Outros Profissionais da Saúde</v>
          </cell>
          <cell r="G457" t="str">
            <v>2236-05</v>
          </cell>
          <cell r="H457" t="str">
            <v>01/2026</v>
          </cell>
          <cell r="I457">
            <v>0</v>
          </cell>
          <cell r="J457">
            <v>213.60159999999999</v>
          </cell>
          <cell r="K457">
            <v>0</v>
          </cell>
          <cell r="L457">
            <v>139.83000000000001</v>
          </cell>
          <cell r="M457">
            <v>2.36</v>
          </cell>
          <cell r="O457">
            <v>4.7699999999999996</v>
          </cell>
          <cell r="R457">
            <v>0</v>
          </cell>
          <cell r="S457">
            <v>0</v>
          </cell>
          <cell r="Y457">
            <v>0</v>
          </cell>
          <cell r="Z457">
            <v>0</v>
          </cell>
        </row>
        <row r="458">
          <cell r="C458" t="str">
            <v>HOSPITAL NOSSA SENHORA DAS GRAÇAS - ANTIGO ALFA - CG Nº 024/2022</v>
          </cell>
          <cell r="E458" t="str">
            <v>FABIANA BARBOSA DA SILVA</v>
          </cell>
          <cell r="F458" t="str">
            <v>2 - Outros Profissionais da Saúde</v>
          </cell>
          <cell r="G458" t="str">
            <v>3222-05</v>
          </cell>
          <cell r="H458" t="str">
            <v>01/2026</v>
          </cell>
          <cell r="I458">
            <v>0</v>
          </cell>
          <cell r="J458">
            <v>302.43599999999998</v>
          </cell>
          <cell r="K458">
            <v>0</v>
          </cell>
          <cell r="L458">
            <v>139.83000000000001</v>
          </cell>
          <cell r="M458">
            <v>32.42</v>
          </cell>
          <cell r="O458">
            <v>2.27</v>
          </cell>
          <cell r="R458">
            <v>282.08712839206152</v>
          </cell>
          <cell r="S458">
            <v>89.48</v>
          </cell>
          <cell r="Y458">
            <v>0</v>
          </cell>
          <cell r="Z458">
            <v>0</v>
          </cell>
        </row>
        <row r="459">
          <cell r="C459" t="str">
            <v>HOSPITAL NOSSA SENHORA DAS GRAÇAS - ANTIGO ALFA - CG Nº 024/2022</v>
          </cell>
          <cell r="E459" t="str">
            <v>FABIANA CINTIA DOS SANTOS</v>
          </cell>
          <cell r="F459" t="str">
            <v>2 - Outros Profissionais da Saúde</v>
          </cell>
          <cell r="G459" t="str">
            <v>3222-05</v>
          </cell>
          <cell r="H459" t="str">
            <v>01/2026</v>
          </cell>
          <cell r="I459">
            <v>0</v>
          </cell>
          <cell r="J459">
            <v>289.37360000000001</v>
          </cell>
          <cell r="K459">
            <v>0</v>
          </cell>
          <cell r="L459">
            <v>139.83000000000001</v>
          </cell>
          <cell r="M459">
            <v>32.42</v>
          </cell>
          <cell r="O459">
            <v>2.27</v>
          </cell>
          <cell r="R459">
            <v>0</v>
          </cell>
          <cell r="S459">
            <v>0</v>
          </cell>
          <cell r="Y459">
            <v>0</v>
          </cell>
          <cell r="Z459">
            <v>0</v>
          </cell>
        </row>
        <row r="460">
          <cell r="C460" t="str">
            <v>HOSPITAL NOSSA SENHORA DAS GRAÇAS - ANTIGO ALFA - CG Nº 024/2022</v>
          </cell>
          <cell r="E460" t="str">
            <v>FABIANA CONCEICAO CANDIDO DO NASCIMENTO</v>
          </cell>
          <cell r="F460" t="str">
            <v>3 - Administrativo</v>
          </cell>
          <cell r="G460" t="str">
            <v>5143-20</v>
          </cell>
          <cell r="H460" t="str">
            <v>01/2026</v>
          </cell>
          <cell r="I460">
            <v>0</v>
          </cell>
          <cell r="J460">
            <v>239.8032</v>
          </cell>
          <cell r="K460">
            <v>0</v>
          </cell>
          <cell r="L460">
            <v>139.83000000000001</v>
          </cell>
          <cell r="M460">
            <v>32.42</v>
          </cell>
          <cell r="O460">
            <v>2.27</v>
          </cell>
          <cell r="R460">
            <v>0</v>
          </cell>
          <cell r="S460">
            <v>0</v>
          </cell>
          <cell r="Y460">
            <v>0</v>
          </cell>
          <cell r="Z460">
            <v>0</v>
          </cell>
        </row>
        <row r="461">
          <cell r="C461" t="str">
            <v>HOSPITAL NOSSA SENHORA DAS GRAÇAS - ANTIGO ALFA - CG Nº 024/2022</v>
          </cell>
          <cell r="E461" t="str">
            <v>FABIANA DAMO BERNART</v>
          </cell>
          <cell r="F461" t="str">
            <v>4 - Assistência Odontológica</v>
          </cell>
          <cell r="G461" t="str">
            <v>2232-08</v>
          </cell>
          <cell r="H461" t="str">
            <v>01/2026</v>
          </cell>
          <cell r="I461">
            <v>0</v>
          </cell>
          <cell r="J461">
            <v>433.21519999999998</v>
          </cell>
          <cell r="K461">
            <v>0</v>
          </cell>
          <cell r="L461">
            <v>139.83000000000001</v>
          </cell>
          <cell r="M461">
            <v>0</v>
          </cell>
          <cell r="O461">
            <v>2.27</v>
          </cell>
          <cell r="R461">
            <v>0</v>
          </cell>
          <cell r="S461">
            <v>0</v>
          </cell>
          <cell r="Y461">
            <v>0</v>
          </cell>
          <cell r="Z461">
            <v>0</v>
          </cell>
        </row>
        <row r="462">
          <cell r="C462" t="str">
            <v>HOSPITAL NOSSA SENHORA DAS GRAÇAS - ANTIGO ALFA - CG Nº 024/2022</v>
          </cell>
          <cell r="E462" t="str">
            <v>FABIANA DE MELO COSTA MOURA</v>
          </cell>
          <cell r="F462" t="str">
            <v>2 - Outros Profissionais da Saúde</v>
          </cell>
          <cell r="G462" t="str">
            <v>2235-05</v>
          </cell>
          <cell r="H462" t="str">
            <v>01/2026</v>
          </cell>
          <cell r="I462">
            <v>0</v>
          </cell>
          <cell r="J462">
            <v>478.95679999999999</v>
          </cell>
          <cell r="K462">
            <v>0</v>
          </cell>
          <cell r="L462">
            <v>139.83000000000001</v>
          </cell>
          <cell r="M462">
            <v>3.59</v>
          </cell>
          <cell r="O462">
            <v>4.7699999999999996</v>
          </cell>
          <cell r="R462">
            <v>0</v>
          </cell>
          <cell r="S462">
            <v>0</v>
          </cell>
          <cell r="Y462">
            <v>0</v>
          </cell>
          <cell r="Z462">
            <v>0</v>
          </cell>
        </row>
        <row r="463">
          <cell r="C463" t="str">
            <v>HOSPITAL NOSSA SENHORA DAS GRAÇAS - ANTIGO ALFA - CG Nº 024/2022</v>
          </cell>
          <cell r="E463" t="str">
            <v>FABIANA KATIA DA SILVA</v>
          </cell>
          <cell r="F463" t="str">
            <v>2 - Outros Profissionais da Saúde</v>
          </cell>
          <cell r="G463" t="str">
            <v>3222-05</v>
          </cell>
          <cell r="H463" t="str">
            <v>01/2026</v>
          </cell>
          <cell r="I463">
            <v>0</v>
          </cell>
          <cell r="J463">
            <v>317.75439999999998</v>
          </cell>
          <cell r="K463">
            <v>0</v>
          </cell>
          <cell r="L463">
            <v>139.83000000000001</v>
          </cell>
          <cell r="M463">
            <v>32.42</v>
          </cell>
          <cell r="O463">
            <v>2.27</v>
          </cell>
          <cell r="R463">
            <v>0</v>
          </cell>
          <cell r="S463">
            <v>0</v>
          </cell>
          <cell r="Y463">
            <v>0</v>
          </cell>
          <cell r="Z463">
            <v>0</v>
          </cell>
        </row>
        <row r="464">
          <cell r="C464" t="str">
            <v>HOSPITAL NOSSA SENHORA DAS GRAÇAS - ANTIGO ALFA - CG Nº 024/2022</v>
          </cell>
          <cell r="E464" t="str">
            <v>FABIANA MARIA CUSTODIO</v>
          </cell>
          <cell r="F464" t="str">
            <v>2 - Outros Profissionais da Saúde</v>
          </cell>
          <cell r="G464" t="str">
            <v>2237-10</v>
          </cell>
          <cell r="H464" t="str">
            <v>01/2026</v>
          </cell>
          <cell r="I464">
            <v>0</v>
          </cell>
          <cell r="J464">
            <v>384.64479999999998</v>
          </cell>
          <cell r="K464">
            <v>0</v>
          </cell>
          <cell r="L464">
            <v>139.83000000000001</v>
          </cell>
          <cell r="M464">
            <v>0</v>
          </cell>
          <cell r="O464">
            <v>2.27</v>
          </cell>
          <cell r="R464">
            <v>0</v>
          </cell>
          <cell r="S464">
            <v>0</v>
          </cell>
          <cell r="Y464">
            <v>0</v>
          </cell>
          <cell r="Z464">
            <v>0</v>
          </cell>
        </row>
        <row r="465">
          <cell r="C465" t="str">
            <v>HOSPITAL NOSSA SENHORA DAS GRAÇAS - ANTIGO ALFA - CG Nº 024/2022</v>
          </cell>
          <cell r="E465" t="str">
            <v>FABIANA MARIA DA SILVA</v>
          </cell>
          <cell r="F465" t="str">
            <v>3 - Administrativo</v>
          </cell>
          <cell r="G465" t="str">
            <v>9501-10</v>
          </cell>
          <cell r="H465" t="str">
            <v>01/2026</v>
          </cell>
          <cell r="I465">
            <v>0</v>
          </cell>
          <cell r="J465">
            <v>70.413600000000002</v>
          </cell>
          <cell r="K465">
            <v>0</v>
          </cell>
          <cell r="L465">
            <v>139.83000000000001</v>
          </cell>
          <cell r="M465">
            <v>58.68</v>
          </cell>
          <cell r="O465">
            <v>2.27</v>
          </cell>
          <cell r="R465">
            <v>106.76</v>
          </cell>
          <cell r="S465">
            <v>52.81</v>
          </cell>
          <cell r="Y465">
            <v>0</v>
          </cell>
          <cell r="Z465">
            <v>0</v>
          </cell>
        </row>
        <row r="466">
          <cell r="C466" t="str">
            <v>HOSPITAL NOSSA SENHORA DAS GRAÇAS - ANTIGO ALFA - CG Nº 024/2022</v>
          </cell>
          <cell r="E466" t="str">
            <v>FABIANA MUNIZ SANTOS SILVA</v>
          </cell>
          <cell r="F466" t="str">
            <v>2 - Outros Profissionais da Saúde</v>
          </cell>
          <cell r="G466" t="str">
            <v>3222-05</v>
          </cell>
          <cell r="H466" t="str">
            <v>01/2026</v>
          </cell>
          <cell r="I466">
            <v>0</v>
          </cell>
          <cell r="J466">
            <v>302.76639999999998</v>
          </cell>
          <cell r="K466">
            <v>0</v>
          </cell>
          <cell r="L466">
            <v>139.83000000000001</v>
          </cell>
          <cell r="M466">
            <v>0</v>
          </cell>
          <cell r="O466">
            <v>2.27</v>
          </cell>
          <cell r="R466">
            <v>282.08712839206152</v>
          </cell>
          <cell r="S466">
            <v>97.26</v>
          </cell>
          <cell r="Y466">
            <v>0</v>
          </cell>
          <cell r="Z466">
            <v>0</v>
          </cell>
        </row>
        <row r="467">
          <cell r="C467" t="str">
            <v>HOSPITAL NOSSA SENHORA DAS GRAÇAS - ANTIGO ALFA - CG Nº 024/2022</v>
          </cell>
          <cell r="E467" t="str">
            <v>FABIANA NUNES SANTOS</v>
          </cell>
          <cell r="F467" t="str">
            <v>2 - Outros Profissionais da Saúde</v>
          </cell>
          <cell r="G467" t="str">
            <v>3222-05</v>
          </cell>
          <cell r="H467" t="str">
            <v>01/2026</v>
          </cell>
          <cell r="I467">
            <v>0</v>
          </cell>
          <cell r="J467">
            <v>320.48320000000001</v>
          </cell>
          <cell r="K467">
            <v>0</v>
          </cell>
          <cell r="L467">
            <v>139.83000000000001</v>
          </cell>
          <cell r="M467">
            <v>32.42</v>
          </cell>
          <cell r="O467">
            <v>2.27</v>
          </cell>
          <cell r="R467">
            <v>282.08712839206152</v>
          </cell>
          <cell r="S467">
            <v>97.26</v>
          </cell>
          <cell r="Y467">
            <v>0</v>
          </cell>
          <cell r="Z467">
            <v>0</v>
          </cell>
        </row>
        <row r="468">
          <cell r="C468" t="str">
            <v>HOSPITAL NOSSA SENHORA DAS GRAÇAS - ANTIGO ALFA - CG Nº 024/2022</v>
          </cell>
          <cell r="E468" t="str">
            <v>FABIANA TEIXEIRA SEVERO</v>
          </cell>
          <cell r="F468" t="str">
            <v>2 - Outros Profissionais da Saúde</v>
          </cell>
          <cell r="G468" t="str">
            <v>2235-05</v>
          </cell>
          <cell r="H468" t="str">
            <v>01/2026</v>
          </cell>
          <cell r="I468">
            <v>0</v>
          </cell>
          <cell r="J468">
            <v>182.13200000000001</v>
          </cell>
          <cell r="K468">
            <v>0</v>
          </cell>
          <cell r="L468">
            <v>139.83000000000001</v>
          </cell>
          <cell r="M468">
            <v>2.79</v>
          </cell>
          <cell r="O468">
            <v>4.7699999999999996</v>
          </cell>
          <cell r="R468">
            <v>0</v>
          </cell>
          <cell r="S468">
            <v>0</v>
          </cell>
          <cell r="Y468">
            <v>0</v>
          </cell>
          <cell r="Z468">
            <v>0</v>
          </cell>
        </row>
        <row r="469">
          <cell r="C469" t="str">
            <v>HOSPITAL NOSSA SENHORA DAS GRAÇAS - ANTIGO ALFA - CG Nº 024/2022</v>
          </cell>
          <cell r="E469" t="str">
            <v>FABIANE DE OLIVEIRA PINHO</v>
          </cell>
          <cell r="F469" t="str">
            <v>2 - Outros Profissionais da Saúde</v>
          </cell>
          <cell r="G469" t="str">
            <v>3222-05</v>
          </cell>
          <cell r="H469" t="str">
            <v>01/2026</v>
          </cell>
          <cell r="I469">
            <v>0</v>
          </cell>
          <cell r="J469">
            <v>317.02159999999998</v>
          </cell>
          <cell r="K469">
            <v>0</v>
          </cell>
          <cell r="L469">
            <v>139.83000000000001</v>
          </cell>
          <cell r="M469">
            <v>0</v>
          </cell>
          <cell r="O469">
            <v>2.27</v>
          </cell>
          <cell r="R469">
            <v>141.04356419603076</v>
          </cell>
          <cell r="S469">
            <v>97.26</v>
          </cell>
          <cell r="Y469">
            <v>0</v>
          </cell>
          <cell r="Z469">
            <v>0</v>
          </cell>
        </row>
        <row r="470">
          <cell r="C470" t="str">
            <v>HOSPITAL NOSSA SENHORA DAS GRAÇAS - ANTIGO ALFA - CG Nº 024/2022</v>
          </cell>
          <cell r="E470" t="str">
            <v>FABIO CARVALHO DE SOUZA</v>
          </cell>
          <cell r="F470" t="str">
            <v>1 - Médico</v>
          </cell>
          <cell r="G470" t="str">
            <v>2251-51</v>
          </cell>
          <cell r="H470" t="str">
            <v>01/2026</v>
          </cell>
          <cell r="I470">
            <v>0</v>
          </cell>
          <cell r="J470">
            <v>3192.0767999999998</v>
          </cell>
          <cell r="K470">
            <v>0</v>
          </cell>
          <cell r="L470">
            <v>139.83000000000001</v>
          </cell>
          <cell r="M470">
            <v>0</v>
          </cell>
          <cell r="O470">
            <v>18.149999999999999</v>
          </cell>
          <cell r="R470">
            <v>0</v>
          </cell>
          <cell r="S470">
            <v>0</v>
          </cell>
          <cell r="Y470">
            <v>0</v>
          </cell>
          <cell r="Z470">
            <v>0</v>
          </cell>
        </row>
        <row r="471">
          <cell r="C471" t="str">
            <v>HOSPITAL NOSSA SENHORA DAS GRAÇAS - ANTIGO ALFA - CG Nº 024/2022</v>
          </cell>
          <cell r="E471" t="str">
            <v>FABIO RODRIGUES DOS SANTOS</v>
          </cell>
          <cell r="F471" t="str">
            <v>2 - Outros Profissionais da Saúde</v>
          </cell>
          <cell r="G471" t="str">
            <v>5211-30</v>
          </cell>
          <cell r="H471" t="str">
            <v>01/2026</v>
          </cell>
          <cell r="I471">
            <v>0</v>
          </cell>
          <cell r="J471">
            <v>233.6096</v>
          </cell>
          <cell r="K471">
            <v>0</v>
          </cell>
          <cell r="L471">
            <v>139.83000000000001</v>
          </cell>
          <cell r="M471">
            <v>35.479999999999997</v>
          </cell>
          <cell r="O471">
            <v>2.27</v>
          </cell>
          <cell r="R471">
            <v>282.08712839206152</v>
          </cell>
          <cell r="S471">
            <v>106.44</v>
          </cell>
          <cell r="Y471">
            <v>0</v>
          </cell>
          <cell r="Z471">
            <v>0</v>
          </cell>
        </row>
        <row r="472">
          <cell r="C472" t="str">
            <v>HOSPITAL NOSSA SENHORA DAS GRAÇAS - ANTIGO ALFA - CG Nº 024/2022</v>
          </cell>
          <cell r="E472" t="str">
            <v>FABIO VINHAES MONTEIRO</v>
          </cell>
          <cell r="F472" t="str">
            <v>3 - Administrativo</v>
          </cell>
          <cell r="G472" t="str">
            <v>5174-10</v>
          </cell>
          <cell r="H472" t="str">
            <v>01/2026</v>
          </cell>
          <cell r="I472">
            <v>0</v>
          </cell>
          <cell r="J472">
            <v>0</v>
          </cell>
          <cell r="K472">
            <v>0</v>
          </cell>
          <cell r="L472">
            <v>139.83000000000001</v>
          </cell>
          <cell r="M472">
            <v>0</v>
          </cell>
          <cell r="O472">
            <v>2.27</v>
          </cell>
          <cell r="R472">
            <v>0</v>
          </cell>
          <cell r="S472">
            <v>0</v>
          </cell>
          <cell r="Y472">
            <v>0</v>
          </cell>
          <cell r="Z472">
            <v>0</v>
          </cell>
        </row>
        <row r="473">
          <cell r="C473" t="str">
            <v>HOSPITAL NOSSA SENHORA DAS GRAÇAS - ANTIGO ALFA - CG Nº 024/2022</v>
          </cell>
          <cell r="E473" t="str">
            <v>FABIOLA QUEIROZ DA SILVA GOMES</v>
          </cell>
          <cell r="F473" t="str">
            <v>2 - Outros Profissionais da Saúde</v>
          </cell>
          <cell r="G473" t="str">
            <v>3222-05</v>
          </cell>
          <cell r="H473" t="str">
            <v>01/2026</v>
          </cell>
          <cell r="I473">
            <v>0</v>
          </cell>
          <cell r="J473">
            <v>296.2312</v>
          </cell>
          <cell r="K473">
            <v>0</v>
          </cell>
          <cell r="L473">
            <v>139.83000000000001</v>
          </cell>
          <cell r="M473">
            <v>0</v>
          </cell>
          <cell r="O473">
            <v>2.27</v>
          </cell>
          <cell r="R473">
            <v>0</v>
          </cell>
          <cell r="S473">
            <v>0</v>
          </cell>
          <cell r="Y473">
            <v>0</v>
          </cell>
          <cell r="Z473">
            <v>0</v>
          </cell>
        </row>
        <row r="474">
          <cell r="C474" t="str">
            <v>HOSPITAL NOSSA SENHORA DAS GRAÇAS - ANTIGO ALFA - CG Nº 024/2022</v>
          </cell>
          <cell r="E474" t="str">
            <v>FABRICIO ERICK SOBRAL DE BRITO</v>
          </cell>
          <cell r="F474" t="str">
            <v>2 - Outros Profissionais da Saúde</v>
          </cell>
          <cell r="G474" t="str">
            <v>5211-30</v>
          </cell>
          <cell r="H474" t="str">
            <v>01/2026</v>
          </cell>
          <cell r="I474">
            <v>0</v>
          </cell>
          <cell r="J474">
            <v>160.32400000000001</v>
          </cell>
          <cell r="K474">
            <v>0</v>
          </cell>
          <cell r="L474">
            <v>139.83000000000001</v>
          </cell>
          <cell r="M474">
            <v>35.479999999999997</v>
          </cell>
          <cell r="O474">
            <v>2.27</v>
          </cell>
          <cell r="R474">
            <v>0</v>
          </cell>
          <cell r="S474">
            <v>0</v>
          </cell>
          <cell r="Y474">
            <v>0</v>
          </cell>
          <cell r="Z474">
            <v>0</v>
          </cell>
        </row>
        <row r="475">
          <cell r="C475" t="str">
            <v>HOSPITAL NOSSA SENHORA DAS GRAÇAS - ANTIGO ALFA - CG Nº 024/2022</v>
          </cell>
          <cell r="E475" t="str">
            <v>FABRICIO FELIX SILVA</v>
          </cell>
          <cell r="F475" t="str">
            <v>3 - Administrativo</v>
          </cell>
          <cell r="G475" t="str">
            <v>7711-05</v>
          </cell>
          <cell r="H475" t="str">
            <v>01/2026</v>
          </cell>
          <cell r="I475">
            <v>0</v>
          </cell>
          <cell r="J475">
            <v>0</v>
          </cell>
          <cell r="K475">
            <v>0</v>
          </cell>
          <cell r="L475">
            <v>139.83000000000001</v>
          </cell>
          <cell r="M475">
            <v>0</v>
          </cell>
          <cell r="O475">
            <v>2.27</v>
          </cell>
          <cell r="R475">
            <v>0</v>
          </cell>
          <cell r="S475">
            <v>0</v>
          </cell>
          <cell r="Y475">
            <v>0</v>
          </cell>
          <cell r="Z475">
            <v>0</v>
          </cell>
        </row>
        <row r="476">
          <cell r="C476" t="str">
            <v>HOSPITAL NOSSA SENHORA DAS GRAÇAS - ANTIGO ALFA - CG Nº 024/2022</v>
          </cell>
          <cell r="E476" t="str">
            <v>FAGNA MARIA SILVA DOS SANTOS CASTELAR</v>
          </cell>
          <cell r="F476" t="str">
            <v>2 - Outros Profissionais da Saúde</v>
          </cell>
          <cell r="G476" t="str">
            <v>3222-05</v>
          </cell>
          <cell r="H476" t="str">
            <v>01/2026</v>
          </cell>
          <cell r="I476">
            <v>0</v>
          </cell>
          <cell r="J476">
            <v>312.72160000000002</v>
          </cell>
          <cell r="K476">
            <v>0</v>
          </cell>
          <cell r="L476">
            <v>139.83000000000001</v>
          </cell>
          <cell r="M476">
            <v>32.42</v>
          </cell>
          <cell r="O476">
            <v>2.27</v>
          </cell>
          <cell r="R476">
            <v>282.08712839206152</v>
          </cell>
          <cell r="S476">
            <v>97.26</v>
          </cell>
          <cell r="Y476">
            <v>0</v>
          </cell>
          <cell r="Z476">
            <v>0</v>
          </cell>
        </row>
        <row r="477">
          <cell r="C477" t="str">
            <v>HOSPITAL NOSSA SENHORA DAS GRAÇAS - ANTIGO ALFA - CG Nº 024/2022</v>
          </cell>
          <cell r="E477" t="str">
            <v>FELIPE AARAO DA SILVA</v>
          </cell>
          <cell r="F477" t="str">
            <v>2 - Outros Profissionais da Saúde</v>
          </cell>
          <cell r="G477" t="str">
            <v>2236-05</v>
          </cell>
          <cell r="H477" t="str">
            <v>01/2026</v>
          </cell>
          <cell r="I477">
            <v>0</v>
          </cell>
          <cell r="J477">
            <v>263.35120000000001</v>
          </cell>
          <cell r="K477">
            <v>0</v>
          </cell>
          <cell r="L477">
            <v>139.83000000000001</v>
          </cell>
          <cell r="M477">
            <v>3.06</v>
          </cell>
          <cell r="O477">
            <v>4.7699999999999996</v>
          </cell>
          <cell r="R477">
            <v>0</v>
          </cell>
          <cell r="S477">
            <v>0</v>
          </cell>
          <cell r="Y477">
            <v>0</v>
          </cell>
          <cell r="Z477">
            <v>0</v>
          </cell>
        </row>
        <row r="478">
          <cell r="C478" t="str">
            <v>HOSPITAL NOSSA SENHORA DAS GRAÇAS - ANTIGO ALFA - CG Nº 024/2022</v>
          </cell>
          <cell r="E478" t="str">
            <v>FELIPE CESAR FERREIRA DA SILVA</v>
          </cell>
          <cell r="F478" t="str">
            <v>2 - Outros Profissionais da Saúde</v>
          </cell>
          <cell r="G478" t="str">
            <v>5151-10</v>
          </cell>
          <cell r="H478" t="str">
            <v>01/2026</v>
          </cell>
          <cell r="I478">
            <v>0</v>
          </cell>
          <cell r="J478">
            <v>169.70400000000001</v>
          </cell>
          <cell r="K478">
            <v>0</v>
          </cell>
          <cell r="L478">
            <v>139.83000000000001</v>
          </cell>
          <cell r="M478">
            <v>32.42</v>
          </cell>
          <cell r="O478">
            <v>2.27</v>
          </cell>
          <cell r="R478">
            <v>0</v>
          </cell>
          <cell r="S478">
            <v>0</v>
          </cell>
          <cell r="Y478">
            <v>0</v>
          </cell>
          <cell r="Z478">
            <v>0</v>
          </cell>
        </row>
        <row r="479">
          <cell r="C479" t="str">
            <v>HOSPITAL NOSSA SENHORA DAS GRAÇAS - ANTIGO ALFA - CG Nº 024/2022</v>
          </cell>
          <cell r="E479" t="str">
            <v>FELIPE DE OLIVEIRA BARROS</v>
          </cell>
          <cell r="F479" t="str">
            <v>2 - Outros Profissionais da Saúde</v>
          </cell>
          <cell r="G479" t="str">
            <v>5151-10</v>
          </cell>
          <cell r="H479" t="str">
            <v>01/2026</v>
          </cell>
          <cell r="I479">
            <v>0</v>
          </cell>
          <cell r="J479">
            <v>152.5504</v>
          </cell>
          <cell r="K479">
            <v>0</v>
          </cell>
          <cell r="L479">
            <v>139.83000000000001</v>
          </cell>
          <cell r="M479">
            <v>32.42</v>
          </cell>
          <cell r="O479">
            <v>2.27</v>
          </cell>
          <cell r="R479">
            <v>0</v>
          </cell>
          <cell r="S479">
            <v>0</v>
          </cell>
          <cell r="Y479">
            <v>0</v>
          </cell>
          <cell r="Z479">
            <v>0</v>
          </cell>
        </row>
        <row r="480">
          <cell r="C480" t="str">
            <v>HOSPITAL NOSSA SENHORA DAS GRAÇAS - ANTIGO ALFA - CG Nº 024/2022</v>
          </cell>
          <cell r="E480" t="str">
            <v>FELIPE MANOEL LEMOS DOS SANTOS</v>
          </cell>
          <cell r="F480" t="str">
            <v>2 - Outros Profissionais da Saúde</v>
          </cell>
          <cell r="G480" t="str">
            <v>2237-05</v>
          </cell>
          <cell r="H480" t="str">
            <v>01/2026</v>
          </cell>
          <cell r="I480">
            <v>0</v>
          </cell>
          <cell r="J480">
            <v>124.6104</v>
          </cell>
          <cell r="K480">
            <v>0</v>
          </cell>
          <cell r="L480">
            <v>139.83000000000001</v>
          </cell>
          <cell r="M480">
            <v>32.42</v>
          </cell>
          <cell r="O480">
            <v>2.27</v>
          </cell>
          <cell r="R480">
            <v>185.11967800729036</v>
          </cell>
          <cell r="S480">
            <v>93.46</v>
          </cell>
          <cell r="Y480">
            <v>0</v>
          </cell>
          <cell r="Z480">
            <v>0</v>
          </cell>
        </row>
        <row r="481">
          <cell r="C481" t="str">
            <v>HOSPITAL NOSSA SENHORA DAS GRAÇAS - ANTIGO ALFA - CG Nº 024/2022</v>
          </cell>
          <cell r="E481" t="str">
            <v>FELIPE ROBERTO DA SILVA</v>
          </cell>
          <cell r="F481" t="str">
            <v>2 - Outros Profissionais da Saúde</v>
          </cell>
          <cell r="G481" t="str">
            <v>5211-30</v>
          </cell>
          <cell r="H481" t="str">
            <v>01/2026</v>
          </cell>
          <cell r="I481">
            <v>0</v>
          </cell>
          <cell r="J481">
            <v>13.490399999999999</v>
          </cell>
          <cell r="K481">
            <v>0</v>
          </cell>
          <cell r="L481">
            <v>139.83000000000001</v>
          </cell>
          <cell r="M481">
            <v>33.729999999999997</v>
          </cell>
          <cell r="O481">
            <v>2.27</v>
          </cell>
          <cell r="R481">
            <v>0</v>
          </cell>
          <cell r="S481">
            <v>0</v>
          </cell>
          <cell r="Y481">
            <v>0</v>
          </cell>
          <cell r="Z481">
            <v>0</v>
          </cell>
        </row>
        <row r="482">
          <cell r="C482" t="str">
            <v>HOSPITAL NOSSA SENHORA DAS GRAÇAS - ANTIGO ALFA - CG Nº 024/2022</v>
          </cell>
          <cell r="E482" t="str">
            <v>FELLIPE MOREIRA DE BARROS</v>
          </cell>
          <cell r="F482" t="str">
            <v>3 - Administrativo</v>
          </cell>
          <cell r="G482" t="str">
            <v>5143-20</v>
          </cell>
          <cell r="H482" t="str">
            <v>01/2026</v>
          </cell>
          <cell r="I482">
            <v>0</v>
          </cell>
          <cell r="J482">
            <v>195.13040000000001</v>
          </cell>
          <cell r="K482">
            <v>0</v>
          </cell>
          <cell r="L482">
            <v>139.83000000000001</v>
          </cell>
          <cell r="M482">
            <v>47.94</v>
          </cell>
          <cell r="O482">
            <v>2.27</v>
          </cell>
          <cell r="R482">
            <v>0</v>
          </cell>
          <cell r="S482">
            <v>0</v>
          </cell>
          <cell r="Y482">
            <v>0</v>
          </cell>
          <cell r="Z482">
            <v>0</v>
          </cell>
        </row>
        <row r="483">
          <cell r="C483" t="str">
            <v>HOSPITAL NOSSA SENHORA DAS GRAÇAS - ANTIGO ALFA - CG Nº 024/2022</v>
          </cell>
          <cell r="E483" t="str">
            <v>FERNANDA ANTONIA BARBOSA DA SILVA SANTOS</v>
          </cell>
          <cell r="F483" t="str">
            <v>2 - Outros Profissionais da Saúde</v>
          </cell>
          <cell r="G483" t="str">
            <v>2235-05</v>
          </cell>
          <cell r="H483" t="str">
            <v>01/2026</v>
          </cell>
          <cell r="I483">
            <v>0</v>
          </cell>
          <cell r="J483">
            <v>604.28959999999995</v>
          </cell>
          <cell r="K483">
            <v>0</v>
          </cell>
          <cell r="L483">
            <v>139.83000000000001</v>
          </cell>
          <cell r="M483">
            <v>0</v>
          </cell>
          <cell r="O483">
            <v>4.7699999999999996</v>
          </cell>
          <cell r="R483">
            <v>0</v>
          </cell>
          <cell r="S483">
            <v>0</v>
          </cell>
          <cell r="Y483">
            <v>0</v>
          </cell>
          <cell r="Z483">
            <v>0</v>
          </cell>
        </row>
        <row r="484">
          <cell r="C484" t="str">
            <v>HOSPITAL NOSSA SENHORA DAS GRAÇAS - ANTIGO ALFA - CG Nº 024/2022</v>
          </cell>
          <cell r="E484" t="str">
            <v>FERNANDA EVELYN RAMOS DE ANDRADE</v>
          </cell>
          <cell r="F484" t="str">
            <v>2 - Outros Profissionais da Saúde</v>
          </cell>
          <cell r="G484" t="str">
            <v>3222-05</v>
          </cell>
          <cell r="H484" t="str">
            <v>01/2026</v>
          </cell>
          <cell r="I484">
            <v>0</v>
          </cell>
          <cell r="J484">
            <v>301.37439999999998</v>
          </cell>
          <cell r="K484">
            <v>0</v>
          </cell>
          <cell r="L484">
            <v>139.83000000000001</v>
          </cell>
          <cell r="M484">
            <v>32.42</v>
          </cell>
          <cell r="O484">
            <v>2.27</v>
          </cell>
          <cell r="R484">
            <v>0</v>
          </cell>
          <cell r="S484">
            <v>0</v>
          </cell>
          <cell r="Y484">
            <v>0</v>
          </cell>
          <cell r="Z484">
            <v>0</v>
          </cell>
        </row>
        <row r="485">
          <cell r="C485" t="str">
            <v>HOSPITAL NOSSA SENHORA DAS GRAÇAS - ANTIGO ALFA - CG Nº 024/2022</v>
          </cell>
          <cell r="E485" t="str">
            <v>FERNANDA FRANCISCA DA SILVA GOMES</v>
          </cell>
          <cell r="F485" t="str">
            <v>2 - Outros Profissionais da Saúde</v>
          </cell>
          <cell r="G485" t="str">
            <v>3222-05</v>
          </cell>
          <cell r="H485" t="str">
            <v>01/2026</v>
          </cell>
          <cell r="I485">
            <v>0</v>
          </cell>
          <cell r="J485">
            <v>309.476</v>
          </cell>
          <cell r="K485">
            <v>0</v>
          </cell>
          <cell r="L485">
            <v>139.83000000000001</v>
          </cell>
          <cell r="M485">
            <v>32.42</v>
          </cell>
          <cell r="O485">
            <v>2.27</v>
          </cell>
          <cell r="R485">
            <v>0</v>
          </cell>
          <cell r="S485">
            <v>0</v>
          </cell>
          <cell r="Y485">
            <v>0</v>
          </cell>
          <cell r="Z485">
            <v>0</v>
          </cell>
        </row>
        <row r="486">
          <cell r="C486" t="str">
            <v>HOSPITAL NOSSA SENHORA DAS GRAÇAS - ANTIGO ALFA - CG Nº 024/2022</v>
          </cell>
          <cell r="E486" t="str">
            <v>FERNANDA KARLLA BARROS DO NASCIMENTO</v>
          </cell>
          <cell r="F486" t="str">
            <v>3 - Administrativo</v>
          </cell>
          <cell r="G486" t="str">
            <v>4110-10</v>
          </cell>
          <cell r="H486" t="str">
            <v>01/2026</v>
          </cell>
          <cell r="I486">
            <v>0</v>
          </cell>
          <cell r="J486">
            <v>102.988</v>
          </cell>
          <cell r="K486">
            <v>0</v>
          </cell>
          <cell r="L486">
            <v>139.83000000000001</v>
          </cell>
          <cell r="M486">
            <v>32.42</v>
          </cell>
          <cell r="O486">
            <v>2.27</v>
          </cell>
          <cell r="R486">
            <v>185.11967800729036</v>
          </cell>
          <cell r="S486">
            <v>49.84</v>
          </cell>
          <cell r="Y486">
            <v>0</v>
          </cell>
          <cell r="Z486">
            <v>0</v>
          </cell>
        </row>
        <row r="487">
          <cell r="C487" t="str">
            <v>HOSPITAL NOSSA SENHORA DAS GRAÇAS - ANTIGO ALFA - CG Nº 024/2022</v>
          </cell>
          <cell r="E487" t="str">
            <v>FERNANDA MARQUES DE MORAIS</v>
          </cell>
          <cell r="F487" t="str">
            <v>2 - Outros Profissionais da Saúde</v>
          </cell>
          <cell r="G487" t="str">
            <v>2238-10</v>
          </cell>
          <cell r="H487" t="str">
            <v>01/2026</v>
          </cell>
          <cell r="I487">
            <v>0</v>
          </cell>
          <cell r="J487">
            <v>293.36559999999997</v>
          </cell>
          <cell r="K487">
            <v>0</v>
          </cell>
          <cell r="L487">
            <v>139.83000000000001</v>
          </cell>
          <cell r="M487">
            <v>0</v>
          </cell>
          <cell r="O487">
            <v>2.27</v>
          </cell>
          <cell r="R487">
            <v>0</v>
          </cell>
          <cell r="S487">
            <v>0</v>
          </cell>
          <cell r="Y487">
            <v>0</v>
          </cell>
          <cell r="Z487">
            <v>0</v>
          </cell>
        </row>
        <row r="488">
          <cell r="C488" t="str">
            <v>HOSPITAL NOSSA SENHORA DAS GRAÇAS - ANTIGO ALFA - CG Nº 024/2022</v>
          </cell>
          <cell r="E488" t="str">
            <v>FERNANDA NATALIA SOUZA SOARES</v>
          </cell>
          <cell r="F488" t="str">
            <v>2 - Outros Profissionais da Saúde</v>
          </cell>
          <cell r="G488" t="str">
            <v>3222-05</v>
          </cell>
          <cell r="H488" t="str">
            <v>01/2026</v>
          </cell>
          <cell r="I488">
            <v>0</v>
          </cell>
          <cell r="J488">
            <v>374.12959999999998</v>
          </cell>
          <cell r="K488">
            <v>0</v>
          </cell>
          <cell r="L488">
            <v>139.83000000000001</v>
          </cell>
          <cell r="M488">
            <v>0</v>
          </cell>
          <cell r="O488">
            <v>2.27</v>
          </cell>
          <cell r="R488">
            <v>0</v>
          </cell>
          <cell r="S488">
            <v>0</v>
          </cell>
          <cell r="Y488">
            <v>0</v>
          </cell>
          <cell r="Z488">
            <v>0</v>
          </cell>
        </row>
        <row r="489">
          <cell r="C489" t="str">
            <v>HOSPITAL NOSSA SENHORA DAS GRAÇAS - ANTIGO ALFA - CG Nº 024/2022</v>
          </cell>
          <cell r="E489" t="str">
            <v>FERNANDO ABRAAO GOMES DA SILVA</v>
          </cell>
          <cell r="F489" t="str">
            <v>3 - Administrativo</v>
          </cell>
          <cell r="G489" t="str">
            <v>2524-05</v>
          </cell>
          <cell r="H489" t="str">
            <v>01/2026</v>
          </cell>
          <cell r="I489">
            <v>0</v>
          </cell>
          <cell r="J489">
            <v>396.1832</v>
          </cell>
          <cell r="K489">
            <v>0</v>
          </cell>
          <cell r="L489">
            <v>139.83000000000001</v>
          </cell>
          <cell r="M489">
            <v>44</v>
          </cell>
          <cell r="O489">
            <v>2.27</v>
          </cell>
          <cell r="R489">
            <v>0</v>
          </cell>
          <cell r="S489">
            <v>0</v>
          </cell>
          <cell r="Y489">
            <v>0</v>
          </cell>
          <cell r="Z489">
            <v>0</v>
          </cell>
        </row>
        <row r="490">
          <cell r="C490" t="str">
            <v>HOSPITAL NOSSA SENHORA DAS GRAÇAS - ANTIGO ALFA - CG Nº 024/2022</v>
          </cell>
          <cell r="E490" t="str">
            <v>FERNANDO ALVES DE OLIVEIRA</v>
          </cell>
          <cell r="F490" t="str">
            <v>2 - Outros Profissionais da Saúde</v>
          </cell>
          <cell r="G490" t="str">
            <v>3222-05</v>
          </cell>
          <cell r="H490" t="str">
            <v>01/2026</v>
          </cell>
          <cell r="I490">
            <v>0</v>
          </cell>
          <cell r="J490">
            <v>344.40640000000002</v>
          </cell>
          <cell r="K490">
            <v>0</v>
          </cell>
          <cell r="L490">
            <v>139.83000000000001</v>
          </cell>
          <cell r="M490">
            <v>32.42</v>
          </cell>
          <cell r="O490">
            <v>2.27</v>
          </cell>
          <cell r="R490">
            <v>0</v>
          </cell>
          <cell r="S490">
            <v>0</v>
          </cell>
          <cell r="Y490">
            <v>0</v>
          </cell>
          <cell r="Z490">
            <v>0</v>
          </cell>
        </row>
        <row r="491">
          <cell r="C491" t="str">
            <v>HOSPITAL NOSSA SENHORA DAS GRAÇAS - ANTIGO ALFA - CG Nº 024/2022</v>
          </cell>
          <cell r="E491" t="str">
            <v>FERNANDO DE ALMEIDA EUSEBIO</v>
          </cell>
          <cell r="F491" t="str">
            <v>2 - Outros Profissionais da Saúde</v>
          </cell>
          <cell r="G491" t="str">
            <v>3241-15</v>
          </cell>
          <cell r="H491" t="str">
            <v>01/2026</v>
          </cell>
          <cell r="I491">
            <v>0</v>
          </cell>
          <cell r="J491">
            <v>352.12639999999999</v>
          </cell>
          <cell r="K491">
            <v>0</v>
          </cell>
          <cell r="L491">
            <v>139.83000000000001</v>
          </cell>
          <cell r="M491">
            <v>0</v>
          </cell>
          <cell r="O491">
            <v>2.27</v>
          </cell>
          <cell r="R491">
            <v>0</v>
          </cell>
          <cell r="S491">
            <v>0</v>
          </cell>
          <cell r="Y491">
            <v>0</v>
          </cell>
          <cell r="Z491">
            <v>0</v>
          </cell>
        </row>
        <row r="492">
          <cell r="C492" t="str">
            <v>HOSPITAL NOSSA SENHORA DAS GRAÇAS - ANTIGO ALFA - CG Nº 024/2022</v>
          </cell>
          <cell r="E492" t="str">
            <v>FERNANDO JOSE RIBEIRO DA COSTA</v>
          </cell>
          <cell r="F492" t="str">
            <v>2 - Outros Profissionais da Saúde</v>
          </cell>
          <cell r="G492" t="str">
            <v>3241-15</v>
          </cell>
          <cell r="H492" t="str">
            <v>01/2026</v>
          </cell>
          <cell r="I492">
            <v>0</v>
          </cell>
          <cell r="J492">
            <v>320.93040000000002</v>
          </cell>
          <cell r="K492">
            <v>0</v>
          </cell>
          <cell r="L492">
            <v>139.83000000000001</v>
          </cell>
          <cell r="M492">
            <v>0</v>
          </cell>
          <cell r="O492">
            <v>2.27</v>
          </cell>
          <cell r="R492">
            <v>0</v>
          </cell>
          <cell r="S492">
            <v>0</v>
          </cell>
          <cell r="Y492">
            <v>0</v>
          </cell>
          <cell r="Z492">
            <v>0</v>
          </cell>
        </row>
        <row r="493">
          <cell r="C493" t="str">
            <v>HOSPITAL NOSSA SENHORA DAS GRAÇAS - ANTIGO ALFA - CG Nº 024/2022</v>
          </cell>
          <cell r="E493" t="str">
            <v>FILIPE NASCIMENTO DA ROCHA</v>
          </cell>
          <cell r="F493" t="str">
            <v>3 - Administrativo</v>
          </cell>
          <cell r="G493" t="str">
            <v>5143-20</v>
          </cell>
          <cell r="H493" t="str">
            <v>01/2026</v>
          </cell>
          <cell r="I493">
            <v>0</v>
          </cell>
          <cell r="J493">
            <v>206.94800000000001</v>
          </cell>
          <cell r="K493">
            <v>0</v>
          </cell>
          <cell r="L493">
            <v>139.83000000000001</v>
          </cell>
          <cell r="M493">
            <v>32.42</v>
          </cell>
          <cell r="O493">
            <v>2.27</v>
          </cell>
          <cell r="R493">
            <v>282.08712839206152</v>
          </cell>
          <cell r="S493">
            <v>97.26</v>
          </cell>
          <cell r="Y493">
            <v>0</v>
          </cell>
          <cell r="Z493">
            <v>0</v>
          </cell>
        </row>
        <row r="494">
          <cell r="C494" t="str">
            <v>HOSPITAL NOSSA SENHORA DAS GRAÇAS - ANTIGO ALFA - CG Nº 024/2022</v>
          </cell>
          <cell r="E494" t="str">
            <v>FLAVIA GONCALVES DO NASCIMENTO</v>
          </cell>
          <cell r="F494" t="str">
            <v>2 - Outros Profissionais da Saúde</v>
          </cell>
          <cell r="G494" t="str">
            <v>2235-05</v>
          </cell>
          <cell r="H494" t="str">
            <v>01/2026</v>
          </cell>
          <cell r="I494">
            <v>0</v>
          </cell>
          <cell r="J494">
            <v>483.96480000000003</v>
          </cell>
          <cell r="K494">
            <v>0</v>
          </cell>
          <cell r="L494">
            <v>139.83000000000001</v>
          </cell>
          <cell r="M494">
            <v>3.59</v>
          </cell>
          <cell r="O494">
            <v>4.7699999999999996</v>
          </cell>
          <cell r="R494">
            <v>0</v>
          </cell>
          <cell r="S494">
            <v>0</v>
          </cell>
          <cell r="Y494">
            <v>0</v>
          </cell>
          <cell r="Z494">
            <v>0</v>
          </cell>
        </row>
        <row r="495">
          <cell r="C495" t="str">
            <v>HOSPITAL NOSSA SENHORA DAS GRAÇAS - ANTIGO ALFA - CG Nº 024/2022</v>
          </cell>
          <cell r="E495" t="str">
            <v>FLAVIA MARTINS DE BRITO</v>
          </cell>
          <cell r="F495" t="str">
            <v>2 - Outros Profissionais da Saúde</v>
          </cell>
          <cell r="G495" t="str">
            <v>3222-05</v>
          </cell>
          <cell r="H495" t="str">
            <v>01/2026</v>
          </cell>
          <cell r="I495">
            <v>0</v>
          </cell>
          <cell r="J495">
            <v>320.86320000000001</v>
          </cell>
          <cell r="K495">
            <v>0</v>
          </cell>
          <cell r="L495">
            <v>139.83000000000001</v>
          </cell>
          <cell r="M495">
            <v>0</v>
          </cell>
          <cell r="O495">
            <v>2.27</v>
          </cell>
          <cell r="R495">
            <v>141.04356419603076</v>
          </cell>
          <cell r="S495">
            <v>97.91</v>
          </cell>
          <cell r="Y495">
            <v>0</v>
          </cell>
          <cell r="Z495">
            <v>0</v>
          </cell>
        </row>
        <row r="496">
          <cell r="C496" t="str">
            <v>HOSPITAL NOSSA SENHORA DAS GRAÇAS - ANTIGO ALFA - CG Nº 024/2022</v>
          </cell>
          <cell r="E496" t="str">
            <v>FLAVIA PAULA DA SILVA</v>
          </cell>
          <cell r="F496" t="str">
            <v>3 - Administrativo</v>
          </cell>
          <cell r="G496" t="str">
            <v>1421-05</v>
          </cell>
          <cell r="H496" t="str">
            <v>01/2026</v>
          </cell>
          <cell r="I496">
            <v>0</v>
          </cell>
          <cell r="J496">
            <v>203.27199999999999</v>
          </cell>
          <cell r="K496">
            <v>0</v>
          </cell>
          <cell r="L496">
            <v>139.83000000000001</v>
          </cell>
          <cell r="M496">
            <v>0</v>
          </cell>
          <cell r="O496">
            <v>2.27</v>
          </cell>
          <cell r="R496">
            <v>0</v>
          </cell>
          <cell r="S496">
            <v>0</v>
          </cell>
          <cell r="Y496">
            <v>0</v>
          </cell>
          <cell r="Z496">
            <v>0</v>
          </cell>
        </row>
        <row r="497">
          <cell r="C497" t="str">
            <v>HOSPITAL NOSSA SENHORA DAS GRAÇAS - ANTIGO ALFA - CG Nº 024/2022</v>
          </cell>
          <cell r="E497" t="str">
            <v>FLAVIA RAMOS CARDOSO</v>
          </cell>
          <cell r="F497" t="str">
            <v>2 - Outros Profissionais da Saúde</v>
          </cell>
          <cell r="G497" t="str">
            <v>2235-05</v>
          </cell>
          <cell r="H497" t="str">
            <v>01/2026</v>
          </cell>
          <cell r="I497">
            <v>0</v>
          </cell>
          <cell r="J497">
            <v>432.39120000000003</v>
          </cell>
          <cell r="K497">
            <v>0</v>
          </cell>
          <cell r="L497">
            <v>139.83000000000001</v>
          </cell>
          <cell r="M497">
            <v>2.79</v>
          </cell>
          <cell r="O497">
            <v>4.7699999999999996</v>
          </cell>
          <cell r="R497">
            <v>0</v>
          </cell>
          <cell r="S497">
            <v>0</v>
          </cell>
          <cell r="Y497">
            <v>0</v>
          </cell>
          <cell r="Z497">
            <v>0</v>
          </cell>
        </row>
        <row r="498">
          <cell r="C498" t="str">
            <v>HOSPITAL NOSSA SENHORA DAS GRAÇAS - ANTIGO ALFA - CG Nº 024/2022</v>
          </cell>
          <cell r="E498" t="str">
            <v>FLAVIA ROBERTA DA SILVA</v>
          </cell>
          <cell r="F498" t="str">
            <v>2 - Outros Profissionais da Saúde</v>
          </cell>
          <cell r="G498" t="str">
            <v>2235-05</v>
          </cell>
          <cell r="H498" t="str">
            <v>01/2026</v>
          </cell>
          <cell r="I498">
            <v>0</v>
          </cell>
          <cell r="J498">
            <v>482.72239999999999</v>
          </cell>
          <cell r="K498">
            <v>0</v>
          </cell>
          <cell r="L498">
            <v>139.83000000000001</v>
          </cell>
          <cell r="M498">
            <v>3.33</v>
          </cell>
          <cell r="O498">
            <v>4.7699999999999996</v>
          </cell>
          <cell r="R498">
            <v>0</v>
          </cell>
          <cell r="S498">
            <v>0</v>
          </cell>
          <cell r="Y498">
            <v>0</v>
          </cell>
          <cell r="Z498">
            <v>0</v>
          </cell>
        </row>
        <row r="499">
          <cell r="C499" t="str">
            <v>HOSPITAL NOSSA SENHORA DAS GRAÇAS - ANTIGO ALFA - CG Nº 024/2022</v>
          </cell>
          <cell r="E499" t="str">
            <v>FLAVIO DOS SANTOS FERREIRA DA SILVA</v>
          </cell>
          <cell r="F499" t="str">
            <v>2 - Outros Profissionais da Saúde</v>
          </cell>
          <cell r="G499" t="str">
            <v>5211-30</v>
          </cell>
          <cell r="H499" t="str">
            <v>01/2026</v>
          </cell>
          <cell r="I499">
            <v>0</v>
          </cell>
          <cell r="J499">
            <v>381.5752</v>
          </cell>
          <cell r="K499">
            <v>0</v>
          </cell>
          <cell r="L499">
            <v>139.83000000000001</v>
          </cell>
          <cell r="M499">
            <v>0</v>
          </cell>
          <cell r="O499">
            <v>2.27</v>
          </cell>
          <cell r="R499">
            <v>141.04356419603076</v>
          </cell>
          <cell r="S499">
            <v>78.06</v>
          </cell>
          <cell r="Y499">
            <v>0</v>
          </cell>
          <cell r="Z499">
            <v>0</v>
          </cell>
        </row>
        <row r="500">
          <cell r="C500" t="str">
            <v>HOSPITAL NOSSA SENHORA DAS GRAÇAS - ANTIGO ALFA - CG Nº 024/2022</v>
          </cell>
          <cell r="E500" t="str">
            <v>FLAVIO HENRIQUE DE ALMEIDA</v>
          </cell>
          <cell r="F500" t="str">
            <v>2 - Outros Profissionais da Saúde</v>
          </cell>
          <cell r="G500" t="str">
            <v>3222-05</v>
          </cell>
          <cell r="H500" t="str">
            <v>01/2026</v>
          </cell>
          <cell r="I500">
            <v>0</v>
          </cell>
          <cell r="J500">
            <v>283.2312</v>
          </cell>
          <cell r="K500">
            <v>0</v>
          </cell>
          <cell r="L500">
            <v>139.83000000000001</v>
          </cell>
          <cell r="M500">
            <v>32.42</v>
          </cell>
          <cell r="O500">
            <v>2.27</v>
          </cell>
          <cell r="R500">
            <v>0</v>
          </cell>
          <cell r="S500">
            <v>0</v>
          </cell>
          <cell r="Y500">
            <v>0</v>
          </cell>
          <cell r="Z500">
            <v>0</v>
          </cell>
        </row>
        <row r="501">
          <cell r="C501" t="str">
            <v>HOSPITAL NOSSA SENHORA DAS GRAÇAS - ANTIGO ALFA - CG Nº 024/2022</v>
          </cell>
          <cell r="E501" t="str">
            <v>FRANCIDAISY DO NASCIMENTO CARDOSO</v>
          </cell>
          <cell r="F501" t="str">
            <v>2 - Outros Profissionais da Saúde</v>
          </cell>
          <cell r="G501" t="str">
            <v>3222-05</v>
          </cell>
          <cell r="H501" t="str">
            <v>01/2026</v>
          </cell>
          <cell r="I501">
            <v>0</v>
          </cell>
          <cell r="J501">
            <v>320.67200000000003</v>
          </cell>
          <cell r="K501">
            <v>0</v>
          </cell>
          <cell r="L501">
            <v>139.83000000000001</v>
          </cell>
          <cell r="M501">
            <v>32.42</v>
          </cell>
          <cell r="O501">
            <v>2.27</v>
          </cell>
          <cell r="R501">
            <v>0</v>
          </cell>
          <cell r="S501">
            <v>0</v>
          </cell>
          <cell r="Y501">
            <v>0</v>
          </cell>
          <cell r="Z501">
            <v>0</v>
          </cell>
        </row>
        <row r="502">
          <cell r="C502" t="str">
            <v>HOSPITAL NOSSA SENHORA DAS GRAÇAS - ANTIGO ALFA - CG Nº 024/2022</v>
          </cell>
          <cell r="E502" t="str">
            <v>FRANCIELA MARIA DOS SANTOS</v>
          </cell>
          <cell r="F502" t="str">
            <v>2 - Outros Profissionais da Saúde</v>
          </cell>
          <cell r="G502" t="str">
            <v>2238-10</v>
          </cell>
          <cell r="H502" t="str">
            <v>01/2026</v>
          </cell>
          <cell r="I502">
            <v>0</v>
          </cell>
          <cell r="J502">
            <v>277.90800000000002</v>
          </cell>
          <cell r="K502">
            <v>0</v>
          </cell>
          <cell r="L502">
            <v>139.83000000000001</v>
          </cell>
          <cell r="M502">
            <v>0</v>
          </cell>
          <cell r="O502">
            <v>2.27</v>
          </cell>
          <cell r="R502">
            <v>0</v>
          </cell>
          <cell r="S502">
            <v>0</v>
          </cell>
          <cell r="Y502">
            <v>0</v>
          </cell>
          <cell r="Z502">
            <v>0</v>
          </cell>
        </row>
        <row r="503">
          <cell r="C503" t="str">
            <v>HOSPITAL NOSSA SENHORA DAS GRAÇAS - ANTIGO ALFA - CG Nº 024/2022</v>
          </cell>
          <cell r="E503" t="str">
            <v>FRANCIELI SUELY DA CONCEICAO SILVA</v>
          </cell>
          <cell r="F503" t="str">
            <v>2 - Outros Profissionais da Saúde</v>
          </cell>
          <cell r="G503" t="str">
            <v>3222-05</v>
          </cell>
          <cell r="H503" t="str">
            <v>01/2026</v>
          </cell>
          <cell r="I503">
            <v>0</v>
          </cell>
          <cell r="J503">
            <v>331.40480000000002</v>
          </cell>
          <cell r="K503">
            <v>0</v>
          </cell>
          <cell r="L503">
            <v>139.83000000000001</v>
          </cell>
          <cell r="M503">
            <v>0</v>
          </cell>
          <cell r="O503">
            <v>2.27</v>
          </cell>
          <cell r="R503">
            <v>0</v>
          </cell>
          <cell r="S503">
            <v>0</v>
          </cell>
          <cell r="Y503">
            <v>0</v>
          </cell>
          <cell r="Z503">
            <v>0</v>
          </cell>
        </row>
        <row r="504">
          <cell r="C504" t="str">
            <v>HOSPITAL NOSSA SENHORA DAS GRAÇAS - ANTIGO ALFA - CG Nº 024/2022</v>
          </cell>
          <cell r="E504" t="str">
            <v>FRANCISCO DE LIRA FEITOSA JUNIOR</v>
          </cell>
          <cell r="F504" t="str">
            <v>3 - Administrativo</v>
          </cell>
          <cell r="G504" t="str">
            <v>9511-05</v>
          </cell>
          <cell r="H504" t="str">
            <v>01/2026</v>
          </cell>
          <cell r="I504">
            <v>0</v>
          </cell>
          <cell r="J504">
            <v>247.72399999999999</v>
          </cell>
          <cell r="K504">
            <v>0</v>
          </cell>
          <cell r="L504">
            <v>139.83000000000001</v>
          </cell>
          <cell r="M504">
            <v>45.65</v>
          </cell>
          <cell r="O504">
            <v>2.27</v>
          </cell>
          <cell r="R504">
            <v>141.04356419603076</v>
          </cell>
          <cell r="S504">
            <v>129</v>
          </cell>
          <cell r="Y504">
            <v>0</v>
          </cell>
          <cell r="Z504">
            <v>0</v>
          </cell>
        </row>
        <row r="505">
          <cell r="C505" t="str">
            <v>HOSPITAL NOSSA SENHORA DAS GRAÇAS - ANTIGO ALFA - CG Nº 024/2022</v>
          </cell>
          <cell r="E505" t="str">
            <v>GABRIEL CABRAL CASTANHA</v>
          </cell>
          <cell r="F505" t="str">
            <v>2 - Outros Profissionais da Saúde</v>
          </cell>
          <cell r="G505" t="str">
            <v>3222-05</v>
          </cell>
          <cell r="H505" t="str">
            <v>01/2026</v>
          </cell>
          <cell r="I505">
            <v>0</v>
          </cell>
          <cell r="J505">
            <v>321.19439999999997</v>
          </cell>
          <cell r="K505">
            <v>0</v>
          </cell>
          <cell r="L505">
            <v>139.83000000000001</v>
          </cell>
          <cell r="M505">
            <v>32.42</v>
          </cell>
          <cell r="O505">
            <v>2.27</v>
          </cell>
          <cell r="R505">
            <v>0</v>
          </cell>
          <cell r="S505">
            <v>0</v>
          </cell>
          <cell r="Y505">
            <v>0</v>
          </cell>
          <cell r="Z505">
            <v>0</v>
          </cell>
        </row>
        <row r="506">
          <cell r="C506" t="str">
            <v>HOSPITAL NOSSA SENHORA DAS GRAÇAS - ANTIGO ALFA - CG Nº 024/2022</v>
          </cell>
          <cell r="E506" t="str">
            <v>GABRIEL FILIPE CAVALCANTI LUCAS</v>
          </cell>
          <cell r="F506" t="str">
            <v>2 - Outros Profissionais da Saúde</v>
          </cell>
          <cell r="G506" t="str">
            <v>2236-05</v>
          </cell>
          <cell r="H506" t="str">
            <v>01/2026</v>
          </cell>
          <cell r="I506">
            <v>0</v>
          </cell>
          <cell r="J506">
            <v>246.21199999999999</v>
          </cell>
          <cell r="K506">
            <v>0</v>
          </cell>
          <cell r="L506">
            <v>139.83000000000001</v>
          </cell>
          <cell r="M506">
            <v>3.06</v>
          </cell>
          <cell r="O506">
            <v>4.7699999999999996</v>
          </cell>
          <cell r="R506">
            <v>0</v>
          </cell>
          <cell r="S506">
            <v>0</v>
          </cell>
          <cell r="Y506">
            <v>0</v>
          </cell>
          <cell r="Z506">
            <v>0</v>
          </cell>
        </row>
        <row r="507">
          <cell r="C507" t="str">
            <v>HOSPITAL NOSSA SENHORA DAS GRAÇAS - ANTIGO ALFA - CG Nº 024/2022</v>
          </cell>
          <cell r="E507" t="str">
            <v>GABRIEL MAGNATA NOGUEIRA LIMA</v>
          </cell>
          <cell r="F507" t="str">
            <v>2 - Outros Profissionais da Saúde</v>
          </cell>
          <cell r="G507" t="str">
            <v>5211-30</v>
          </cell>
          <cell r="H507" t="str">
            <v>01/2026</v>
          </cell>
          <cell r="I507">
            <v>0</v>
          </cell>
          <cell r="J507">
            <v>118.2704</v>
          </cell>
          <cell r="K507">
            <v>0</v>
          </cell>
          <cell r="L507">
            <v>139.83000000000001</v>
          </cell>
          <cell r="M507">
            <v>35.479999999999997</v>
          </cell>
          <cell r="O507">
            <v>2.27</v>
          </cell>
          <cell r="R507">
            <v>0</v>
          </cell>
          <cell r="S507">
            <v>0</v>
          </cell>
          <cell r="Y507">
            <v>0</v>
          </cell>
          <cell r="Z507">
            <v>0</v>
          </cell>
        </row>
        <row r="508">
          <cell r="C508" t="str">
            <v>HOSPITAL NOSSA SENHORA DAS GRAÇAS - ANTIGO ALFA - CG Nº 024/2022</v>
          </cell>
          <cell r="E508" t="str">
            <v>GABRIEL RODRIGUES DA ROCHA</v>
          </cell>
          <cell r="F508" t="str">
            <v>2 - Outros Profissionais da Saúde</v>
          </cell>
          <cell r="G508" t="str">
            <v>5211-30</v>
          </cell>
          <cell r="H508" t="str">
            <v>01/2026</v>
          </cell>
          <cell r="I508">
            <v>0</v>
          </cell>
          <cell r="J508">
            <v>182.40880000000001</v>
          </cell>
          <cell r="K508">
            <v>0</v>
          </cell>
          <cell r="L508">
            <v>139.83000000000001</v>
          </cell>
          <cell r="M508">
            <v>35.479999999999997</v>
          </cell>
          <cell r="O508">
            <v>2.27</v>
          </cell>
          <cell r="R508">
            <v>0</v>
          </cell>
          <cell r="S508">
            <v>0</v>
          </cell>
          <cell r="Y508">
            <v>0</v>
          </cell>
          <cell r="Z508">
            <v>0</v>
          </cell>
        </row>
        <row r="509">
          <cell r="C509" t="str">
            <v>HOSPITAL NOSSA SENHORA DAS GRAÇAS - ANTIGO ALFA - CG Nº 024/2022</v>
          </cell>
          <cell r="E509" t="str">
            <v>GABRIELA BEZERRA DA MOTA SILVEIRA</v>
          </cell>
          <cell r="F509" t="str">
            <v>2 - Outros Profissionais da Saúde</v>
          </cell>
          <cell r="G509" t="str">
            <v>2235-05</v>
          </cell>
          <cell r="H509" t="str">
            <v>01/2026</v>
          </cell>
          <cell r="I509">
            <v>0</v>
          </cell>
          <cell r="J509">
            <v>438.16800000000001</v>
          </cell>
          <cell r="K509">
            <v>0</v>
          </cell>
          <cell r="L509">
            <v>139.83000000000001</v>
          </cell>
          <cell r="M509">
            <v>3.59</v>
          </cell>
          <cell r="O509">
            <v>4.7699999999999996</v>
          </cell>
          <cell r="R509">
            <v>0</v>
          </cell>
          <cell r="S509">
            <v>0</v>
          </cell>
          <cell r="Y509">
            <v>0</v>
          </cell>
          <cell r="Z509">
            <v>0</v>
          </cell>
        </row>
        <row r="510">
          <cell r="C510" t="str">
            <v>HOSPITAL NOSSA SENHORA DAS GRAÇAS - ANTIGO ALFA - CG Nº 024/2022</v>
          </cell>
          <cell r="E510" t="str">
            <v>GABRIELA DULCE MATEUS SOUTO MAIOR</v>
          </cell>
          <cell r="F510" t="str">
            <v>2 - Outros Profissionais da Saúde</v>
          </cell>
          <cell r="G510" t="str">
            <v>2236-05</v>
          </cell>
          <cell r="H510" t="str">
            <v>01/2026</v>
          </cell>
          <cell r="I510">
            <v>0</v>
          </cell>
          <cell r="J510">
            <v>224.9384</v>
          </cell>
          <cell r="K510">
            <v>0</v>
          </cell>
          <cell r="L510">
            <v>139.83000000000001</v>
          </cell>
          <cell r="M510">
            <v>0</v>
          </cell>
          <cell r="O510">
            <v>4.7699999999999996</v>
          </cell>
          <cell r="R510">
            <v>0</v>
          </cell>
          <cell r="S510">
            <v>0</v>
          </cell>
          <cell r="Y510">
            <v>0</v>
          </cell>
          <cell r="Z510">
            <v>0</v>
          </cell>
        </row>
        <row r="511">
          <cell r="C511" t="str">
            <v>HOSPITAL NOSSA SENHORA DAS GRAÇAS - ANTIGO ALFA - CG Nº 024/2022</v>
          </cell>
          <cell r="E511" t="str">
            <v>GABRIELA MARIA MOURA DE ANDRADE</v>
          </cell>
          <cell r="F511" t="str">
            <v>2 - Outros Profissionais da Saúde</v>
          </cell>
          <cell r="G511" t="str">
            <v>2236-05</v>
          </cell>
          <cell r="H511" t="str">
            <v>01/2026</v>
          </cell>
          <cell r="I511">
            <v>0</v>
          </cell>
          <cell r="J511">
            <v>281.32639999999998</v>
          </cell>
          <cell r="K511">
            <v>0</v>
          </cell>
          <cell r="L511">
            <v>139.83000000000001</v>
          </cell>
          <cell r="M511">
            <v>0</v>
          </cell>
          <cell r="O511">
            <v>4.7699999999999996</v>
          </cell>
          <cell r="R511">
            <v>0</v>
          </cell>
          <cell r="S511">
            <v>0</v>
          </cell>
          <cell r="Y511">
            <v>0</v>
          </cell>
          <cell r="Z511">
            <v>0</v>
          </cell>
        </row>
        <row r="512">
          <cell r="C512" t="str">
            <v>HOSPITAL NOSSA SENHORA DAS GRAÇAS - ANTIGO ALFA - CG Nº 024/2022</v>
          </cell>
          <cell r="E512" t="str">
            <v>GABRIELA OLIVEIRA RIBEIRO</v>
          </cell>
          <cell r="F512" t="str">
            <v>2 - Outros Profissionais da Saúde</v>
          </cell>
          <cell r="G512" t="str">
            <v>2236-05</v>
          </cell>
          <cell r="H512" t="str">
            <v>01/2026</v>
          </cell>
          <cell r="I512">
            <v>0</v>
          </cell>
          <cell r="J512">
            <v>226.02160000000001</v>
          </cell>
          <cell r="K512">
            <v>0</v>
          </cell>
          <cell r="L512">
            <v>139.83000000000001</v>
          </cell>
          <cell r="M512">
            <v>2.58</v>
          </cell>
          <cell r="O512">
            <v>4.7699999999999996</v>
          </cell>
          <cell r="R512">
            <v>0</v>
          </cell>
          <cell r="S512">
            <v>0</v>
          </cell>
          <cell r="Y512">
            <v>0</v>
          </cell>
          <cell r="Z512">
            <v>0</v>
          </cell>
        </row>
        <row r="513">
          <cell r="C513" t="str">
            <v>HOSPITAL NOSSA SENHORA DAS GRAÇAS - ANTIGO ALFA - CG Nº 024/2022</v>
          </cell>
          <cell r="E513" t="str">
            <v>GABRIELA RODRIGUES DE ALBUQUERQUE COELHO</v>
          </cell>
          <cell r="F513" t="str">
            <v>2 - Outros Profissionais da Saúde</v>
          </cell>
          <cell r="G513" t="str">
            <v>2236-05</v>
          </cell>
          <cell r="H513" t="str">
            <v>01/2026</v>
          </cell>
          <cell r="I513">
            <v>0</v>
          </cell>
          <cell r="J513">
            <v>279.00240000000002</v>
          </cell>
          <cell r="K513">
            <v>0</v>
          </cell>
          <cell r="L513">
            <v>139.83000000000001</v>
          </cell>
          <cell r="M513">
            <v>3.06</v>
          </cell>
          <cell r="O513">
            <v>4.7699999999999996</v>
          </cell>
          <cell r="R513">
            <v>0</v>
          </cell>
          <cell r="S513">
            <v>0</v>
          </cell>
          <cell r="Y513">
            <v>0</v>
          </cell>
          <cell r="Z513">
            <v>0</v>
          </cell>
        </row>
        <row r="514">
          <cell r="C514" t="str">
            <v>HOSPITAL NOSSA SENHORA DAS GRAÇAS - ANTIGO ALFA - CG Nº 024/2022</v>
          </cell>
          <cell r="E514" t="str">
            <v>GABRIELLA VICENCIA CARVALHO DA SILVA</v>
          </cell>
          <cell r="F514" t="str">
            <v>2 - Outros Profissionais da Saúde</v>
          </cell>
          <cell r="G514" t="str">
            <v>3222-05</v>
          </cell>
          <cell r="H514" t="str">
            <v>01/2026</v>
          </cell>
          <cell r="I514">
            <v>0</v>
          </cell>
          <cell r="J514">
            <v>304.60879999999997</v>
          </cell>
          <cell r="K514">
            <v>0</v>
          </cell>
          <cell r="L514">
            <v>139.83000000000001</v>
          </cell>
          <cell r="M514">
            <v>32.42</v>
          </cell>
          <cell r="O514">
            <v>2.27</v>
          </cell>
          <cell r="R514">
            <v>141.04356419603076</v>
          </cell>
          <cell r="S514">
            <v>92.07</v>
          </cell>
          <cell r="Y514">
            <v>0</v>
          </cell>
          <cell r="Z514">
            <v>0</v>
          </cell>
        </row>
        <row r="515">
          <cell r="C515" t="str">
            <v>HOSPITAL NOSSA SENHORA DAS GRAÇAS - ANTIGO ALFA - CG Nº 024/2022</v>
          </cell>
          <cell r="E515" t="str">
            <v>GABRIELY SOARES DA MOTA</v>
          </cell>
          <cell r="F515" t="str">
            <v>2 - Outros Profissionais da Saúde</v>
          </cell>
          <cell r="G515" t="str">
            <v>2236-05</v>
          </cell>
          <cell r="H515" t="str">
            <v>01/2026</v>
          </cell>
          <cell r="I515">
            <v>0</v>
          </cell>
          <cell r="J515">
            <v>405.42399999999998</v>
          </cell>
          <cell r="K515">
            <v>0</v>
          </cell>
          <cell r="L515">
            <v>139.83000000000001</v>
          </cell>
          <cell r="M515">
            <v>2.8</v>
          </cell>
          <cell r="O515">
            <v>4.7699999999999996</v>
          </cell>
          <cell r="R515">
            <v>0</v>
          </cell>
          <cell r="S515">
            <v>0</v>
          </cell>
          <cell r="Y515">
            <v>0</v>
          </cell>
          <cell r="Z515">
            <v>0</v>
          </cell>
        </row>
        <row r="516">
          <cell r="C516" t="str">
            <v>HOSPITAL NOSSA SENHORA DAS GRAÇAS - ANTIGO ALFA - CG Nº 024/2022</v>
          </cell>
          <cell r="E516" t="str">
            <v>GEANA ALBERTO DE ARRUDA</v>
          </cell>
          <cell r="F516" t="str">
            <v>2 - Outros Profissionais da Saúde</v>
          </cell>
          <cell r="G516" t="str">
            <v>3222-05</v>
          </cell>
          <cell r="H516" t="str">
            <v>01/2026</v>
          </cell>
          <cell r="I516">
            <v>0</v>
          </cell>
          <cell r="J516">
            <v>364.99200000000002</v>
          </cell>
          <cell r="K516">
            <v>0</v>
          </cell>
          <cell r="L516">
            <v>139.83000000000001</v>
          </cell>
          <cell r="M516">
            <v>0</v>
          </cell>
          <cell r="O516">
            <v>2.27</v>
          </cell>
          <cell r="R516">
            <v>0</v>
          </cell>
          <cell r="S516">
            <v>0</v>
          </cell>
          <cell r="Y516">
            <v>0</v>
          </cell>
          <cell r="Z516">
            <v>0</v>
          </cell>
        </row>
        <row r="517">
          <cell r="C517" t="str">
            <v>HOSPITAL NOSSA SENHORA DAS GRAÇAS - ANTIGO ALFA - CG Nº 024/2022</v>
          </cell>
          <cell r="E517" t="str">
            <v>GEANE DOS SANTOS SANTANA</v>
          </cell>
          <cell r="F517" t="str">
            <v>2 - Outros Profissionais da Saúde</v>
          </cell>
          <cell r="G517" t="str">
            <v>2235-05</v>
          </cell>
          <cell r="H517" t="str">
            <v>01/2026</v>
          </cell>
          <cell r="I517">
            <v>0</v>
          </cell>
          <cell r="J517">
            <v>402.1968</v>
          </cell>
          <cell r="K517">
            <v>0</v>
          </cell>
          <cell r="L517">
            <v>139.83000000000001</v>
          </cell>
          <cell r="M517">
            <v>3.33</v>
          </cell>
          <cell r="O517">
            <v>4.7699999999999996</v>
          </cell>
          <cell r="R517">
            <v>304.1251852976913</v>
          </cell>
          <cell r="S517">
            <v>133.31</v>
          </cell>
          <cell r="Y517">
            <v>0</v>
          </cell>
          <cell r="Z517">
            <v>0</v>
          </cell>
        </row>
        <row r="518">
          <cell r="C518" t="str">
            <v>HOSPITAL NOSSA SENHORA DAS GRAÇAS - ANTIGO ALFA - CG Nº 024/2022</v>
          </cell>
          <cell r="E518" t="str">
            <v>GEIADYLAN DE LISANDRA DOMINGOS DA SILVA</v>
          </cell>
          <cell r="F518" t="str">
            <v>2 - Outros Profissionais da Saúde</v>
          </cell>
          <cell r="G518" t="str">
            <v>2235-05</v>
          </cell>
          <cell r="H518" t="str">
            <v>01/2026</v>
          </cell>
          <cell r="I518">
            <v>0</v>
          </cell>
          <cell r="J518">
            <v>460.81439999999998</v>
          </cell>
          <cell r="K518">
            <v>0</v>
          </cell>
          <cell r="L518">
            <v>139.83000000000001</v>
          </cell>
          <cell r="M518">
            <v>3.33</v>
          </cell>
          <cell r="O518">
            <v>4.7699999999999996</v>
          </cell>
          <cell r="R518">
            <v>0</v>
          </cell>
          <cell r="S518">
            <v>0</v>
          </cell>
          <cell r="Y518">
            <v>0</v>
          </cell>
          <cell r="Z518">
            <v>0</v>
          </cell>
        </row>
        <row r="519">
          <cell r="C519" t="str">
            <v>HOSPITAL NOSSA SENHORA DAS GRAÇAS - ANTIGO ALFA - CG Nº 024/2022</v>
          </cell>
          <cell r="E519" t="str">
            <v>GEISON CICERO DA SILVA</v>
          </cell>
          <cell r="F519" t="str">
            <v>2 - Outros Profissionais da Saúde</v>
          </cell>
          <cell r="G519" t="str">
            <v>2235-05</v>
          </cell>
          <cell r="H519" t="str">
            <v>01/2026</v>
          </cell>
          <cell r="I519">
            <v>0</v>
          </cell>
          <cell r="J519">
            <v>448.03519999999997</v>
          </cell>
          <cell r="K519">
            <v>0</v>
          </cell>
          <cell r="L519">
            <v>139.83000000000001</v>
          </cell>
          <cell r="M519">
            <v>3.59</v>
          </cell>
          <cell r="O519">
            <v>4.7699999999999996</v>
          </cell>
          <cell r="R519">
            <v>0</v>
          </cell>
          <cell r="S519">
            <v>0</v>
          </cell>
          <cell r="Y519">
            <v>0</v>
          </cell>
          <cell r="Z519">
            <v>0</v>
          </cell>
        </row>
        <row r="520">
          <cell r="C520" t="str">
            <v>HOSPITAL NOSSA SENHORA DAS GRAÇAS - ANTIGO ALFA - CG Nº 024/2022</v>
          </cell>
          <cell r="E520" t="str">
            <v>GEISY MARIA AUXILIADORA DE OLIVEIRA</v>
          </cell>
          <cell r="F520" t="str">
            <v>2 - Outros Profissionais da Saúde</v>
          </cell>
          <cell r="G520" t="str">
            <v>3222-05</v>
          </cell>
          <cell r="H520" t="str">
            <v>01/2026</v>
          </cell>
          <cell r="I520">
            <v>0</v>
          </cell>
          <cell r="J520">
            <v>325.26400000000001</v>
          </cell>
          <cell r="K520">
            <v>0</v>
          </cell>
          <cell r="L520">
            <v>139.83000000000001</v>
          </cell>
          <cell r="M520">
            <v>32.42</v>
          </cell>
          <cell r="O520">
            <v>2.27</v>
          </cell>
          <cell r="R520">
            <v>0</v>
          </cell>
          <cell r="S520">
            <v>0</v>
          </cell>
          <cell r="Y520">
            <v>0</v>
          </cell>
          <cell r="Z520">
            <v>0</v>
          </cell>
        </row>
        <row r="521">
          <cell r="C521" t="str">
            <v>HOSPITAL NOSSA SENHORA DAS GRAÇAS - ANTIGO ALFA - CG Nº 024/2022</v>
          </cell>
          <cell r="E521" t="str">
            <v>GEIZIANE DE LIMA DAVI</v>
          </cell>
          <cell r="F521" t="str">
            <v>2 - Outros Profissionais da Saúde</v>
          </cell>
          <cell r="G521" t="str">
            <v>3222-05</v>
          </cell>
          <cell r="H521" t="str">
            <v>01/2026</v>
          </cell>
          <cell r="I521">
            <v>0</v>
          </cell>
          <cell r="J521">
            <v>366.17599999999999</v>
          </cell>
          <cell r="K521">
            <v>0</v>
          </cell>
          <cell r="L521">
            <v>139.83000000000001</v>
          </cell>
          <cell r="M521">
            <v>32.42</v>
          </cell>
          <cell r="O521">
            <v>2.27</v>
          </cell>
          <cell r="R521">
            <v>141.04356419603076</v>
          </cell>
          <cell r="S521">
            <v>0</v>
          </cell>
          <cell r="Y521">
            <v>0</v>
          </cell>
          <cell r="Z521">
            <v>0</v>
          </cell>
        </row>
        <row r="522">
          <cell r="C522" t="str">
            <v>HOSPITAL NOSSA SENHORA DAS GRAÇAS - ANTIGO ALFA - CG Nº 024/2022</v>
          </cell>
          <cell r="E522" t="str">
            <v>GENAIZE QUEIROZ DA COSTA</v>
          </cell>
          <cell r="F522" t="str">
            <v>2 - Outros Profissionais da Saúde</v>
          </cell>
          <cell r="G522" t="str">
            <v>3222-05</v>
          </cell>
          <cell r="H522" t="str">
            <v>01/2026</v>
          </cell>
          <cell r="I522">
            <v>0</v>
          </cell>
          <cell r="J522">
            <v>303.39359999999999</v>
          </cell>
          <cell r="K522">
            <v>0</v>
          </cell>
          <cell r="L522">
            <v>139.83000000000001</v>
          </cell>
          <cell r="M522">
            <v>32.42</v>
          </cell>
          <cell r="O522">
            <v>2.27</v>
          </cell>
          <cell r="R522">
            <v>0</v>
          </cell>
          <cell r="S522">
            <v>0</v>
          </cell>
          <cell r="Y522">
            <v>0</v>
          </cell>
          <cell r="Z522">
            <v>0</v>
          </cell>
        </row>
        <row r="523">
          <cell r="C523" t="str">
            <v>HOSPITAL NOSSA SENHORA DAS GRAÇAS - ANTIGO ALFA - CG Nº 024/2022</v>
          </cell>
          <cell r="E523" t="str">
            <v>GENOVEVA MARIA DA SILVA</v>
          </cell>
          <cell r="F523" t="str">
            <v>2 - Outros Profissionais da Saúde</v>
          </cell>
          <cell r="G523" t="str">
            <v>3222-05</v>
          </cell>
          <cell r="H523" t="str">
            <v>01/2026</v>
          </cell>
          <cell r="I523">
            <v>0</v>
          </cell>
          <cell r="J523">
            <v>340.93920000000003</v>
          </cell>
          <cell r="K523">
            <v>0</v>
          </cell>
          <cell r="L523">
            <v>139.83000000000001</v>
          </cell>
          <cell r="M523">
            <v>32.42</v>
          </cell>
          <cell r="O523">
            <v>2.27</v>
          </cell>
          <cell r="R523">
            <v>141.04356419603076</v>
          </cell>
          <cell r="S523">
            <v>97.26</v>
          </cell>
          <cell r="Y523">
            <v>0</v>
          </cell>
          <cell r="Z523">
            <v>0</v>
          </cell>
        </row>
        <row r="524">
          <cell r="C524" t="str">
            <v>HOSPITAL NOSSA SENHORA DAS GRAÇAS - ANTIGO ALFA - CG Nº 024/2022</v>
          </cell>
          <cell r="E524" t="str">
            <v>GEOVANE DA SILVA BISPO</v>
          </cell>
          <cell r="F524" t="str">
            <v>2 - Outros Profissionais da Saúde</v>
          </cell>
          <cell r="G524" t="str">
            <v>5151-10</v>
          </cell>
          <cell r="H524" t="str">
            <v>01/2026</v>
          </cell>
          <cell r="I524">
            <v>0</v>
          </cell>
          <cell r="J524">
            <v>155.50640000000001</v>
          </cell>
          <cell r="K524">
            <v>0</v>
          </cell>
          <cell r="L524">
            <v>139.83000000000001</v>
          </cell>
          <cell r="M524">
            <v>32.42</v>
          </cell>
          <cell r="O524">
            <v>2.27</v>
          </cell>
          <cell r="R524">
            <v>0</v>
          </cell>
          <cell r="S524">
            <v>0</v>
          </cell>
          <cell r="Y524">
            <v>0</v>
          </cell>
          <cell r="Z524">
            <v>0</v>
          </cell>
        </row>
        <row r="525">
          <cell r="C525" t="str">
            <v>HOSPITAL NOSSA SENHORA DAS GRAÇAS - ANTIGO ALFA - CG Nº 024/2022</v>
          </cell>
          <cell r="E525" t="str">
            <v>GEOVANNA DAMASIA DE ALBUQUERQUE SILVA</v>
          </cell>
          <cell r="F525" t="str">
            <v>2 - Outros Profissionais da Saúde</v>
          </cell>
          <cell r="G525" t="str">
            <v>2236-05</v>
          </cell>
          <cell r="H525" t="str">
            <v>01/2026</v>
          </cell>
          <cell r="I525">
            <v>0</v>
          </cell>
          <cell r="J525">
            <v>260.44639999999998</v>
          </cell>
          <cell r="K525">
            <v>0</v>
          </cell>
          <cell r="L525">
            <v>139.83000000000001</v>
          </cell>
          <cell r="M525">
            <v>0</v>
          </cell>
          <cell r="O525">
            <v>4.7699999999999996</v>
          </cell>
          <cell r="R525">
            <v>0</v>
          </cell>
          <cell r="S525">
            <v>0</v>
          </cell>
          <cell r="Y525">
            <v>0</v>
          </cell>
          <cell r="Z525">
            <v>0</v>
          </cell>
        </row>
        <row r="526">
          <cell r="C526" t="str">
            <v>HOSPITAL NOSSA SENHORA DAS GRAÇAS - ANTIGO ALFA - CG Nº 024/2022</v>
          </cell>
          <cell r="E526" t="str">
            <v>GERCIANE MAYANNE FELIX DA SILVA</v>
          </cell>
          <cell r="F526" t="str">
            <v>2 - Outros Profissionais da Saúde</v>
          </cell>
          <cell r="G526" t="str">
            <v>3222-05</v>
          </cell>
          <cell r="H526" t="str">
            <v>01/2026</v>
          </cell>
          <cell r="I526">
            <v>0</v>
          </cell>
          <cell r="J526">
            <v>254.10480000000001</v>
          </cell>
          <cell r="K526">
            <v>0</v>
          </cell>
          <cell r="L526">
            <v>139.83000000000001</v>
          </cell>
          <cell r="M526">
            <v>0</v>
          </cell>
          <cell r="O526">
            <v>2.27</v>
          </cell>
          <cell r="R526">
            <v>0</v>
          </cell>
          <cell r="S526">
            <v>0</v>
          </cell>
          <cell r="Y526">
            <v>0</v>
          </cell>
          <cell r="Z526">
            <v>0</v>
          </cell>
        </row>
        <row r="527">
          <cell r="C527" t="str">
            <v>HOSPITAL NOSSA SENHORA DAS GRAÇAS - ANTIGO ALFA - CG Nº 024/2022</v>
          </cell>
          <cell r="E527" t="str">
            <v>GERLANE CORREIA MARINHO</v>
          </cell>
          <cell r="F527" t="str">
            <v>2 - Outros Profissionais da Saúde</v>
          </cell>
          <cell r="G527" t="str">
            <v>3222-05</v>
          </cell>
          <cell r="H527" t="str">
            <v>01/2026</v>
          </cell>
          <cell r="I527">
            <v>0</v>
          </cell>
          <cell r="J527">
            <v>351.07040000000001</v>
          </cell>
          <cell r="K527">
            <v>0</v>
          </cell>
          <cell r="L527">
            <v>139.83000000000001</v>
          </cell>
          <cell r="M527">
            <v>32.42</v>
          </cell>
          <cell r="O527">
            <v>2.27</v>
          </cell>
          <cell r="R527">
            <v>0</v>
          </cell>
          <cell r="S527">
            <v>0</v>
          </cell>
          <cell r="Y527">
            <v>0</v>
          </cell>
          <cell r="Z527">
            <v>0</v>
          </cell>
        </row>
        <row r="528">
          <cell r="C528" t="str">
            <v>HOSPITAL NOSSA SENHORA DAS GRAÇAS - ANTIGO ALFA - CG Nº 024/2022</v>
          </cell>
          <cell r="E528" t="str">
            <v>GERSON KENNEDE DA SILVA FINIZOLA</v>
          </cell>
          <cell r="F528" t="str">
            <v>2 - Outros Profissionais da Saúde</v>
          </cell>
          <cell r="G528" t="str">
            <v>2235-05</v>
          </cell>
          <cell r="H528" t="str">
            <v>01/2026</v>
          </cell>
          <cell r="I528">
            <v>0</v>
          </cell>
          <cell r="J528">
            <v>427.40719999999999</v>
          </cell>
          <cell r="K528">
            <v>0</v>
          </cell>
          <cell r="L528">
            <v>139.83000000000001</v>
          </cell>
          <cell r="M528">
            <v>3.33</v>
          </cell>
          <cell r="O528">
            <v>4.7699999999999996</v>
          </cell>
          <cell r="R528">
            <v>0</v>
          </cell>
          <cell r="S528">
            <v>0</v>
          </cell>
          <cell r="Y528">
            <v>0</v>
          </cell>
          <cell r="Z528">
            <v>0</v>
          </cell>
        </row>
        <row r="529">
          <cell r="C529" t="str">
            <v>HOSPITAL NOSSA SENHORA DAS GRAÇAS - ANTIGO ALFA - CG Nº 024/2022</v>
          </cell>
          <cell r="E529" t="str">
            <v>GESSICA VALERIA NASCIMENTO DA SILVA</v>
          </cell>
          <cell r="F529" t="str">
            <v>3 - Administrativo</v>
          </cell>
          <cell r="G529" t="str">
            <v>4110-10</v>
          </cell>
          <cell r="H529" t="str">
            <v>01/2026</v>
          </cell>
          <cell r="I529">
            <v>0</v>
          </cell>
          <cell r="J529">
            <v>129.12960000000001</v>
          </cell>
          <cell r="K529">
            <v>0</v>
          </cell>
          <cell r="L529">
            <v>139.83000000000001</v>
          </cell>
          <cell r="M529">
            <v>0</v>
          </cell>
          <cell r="O529">
            <v>2.27</v>
          </cell>
          <cell r="R529">
            <v>185.11967800729036</v>
          </cell>
          <cell r="S529">
            <v>96.85</v>
          </cell>
          <cell r="Y529">
            <v>0</v>
          </cell>
          <cell r="Z529">
            <v>0</v>
          </cell>
        </row>
        <row r="530">
          <cell r="C530" t="str">
            <v>HOSPITAL NOSSA SENHORA DAS GRAÇAS - ANTIGO ALFA - CG Nº 024/2022</v>
          </cell>
          <cell r="E530" t="str">
            <v>GESSYELLE BRAGA DA SILVA</v>
          </cell>
          <cell r="F530" t="str">
            <v>2 - Outros Profissionais da Saúde</v>
          </cell>
          <cell r="G530" t="str">
            <v>2234-05</v>
          </cell>
          <cell r="H530" t="str">
            <v>01/2026</v>
          </cell>
          <cell r="I530">
            <v>0</v>
          </cell>
          <cell r="J530">
            <v>476.2312</v>
          </cell>
          <cell r="K530">
            <v>0</v>
          </cell>
          <cell r="L530">
            <v>139.83000000000001</v>
          </cell>
          <cell r="M530">
            <v>21.15</v>
          </cell>
          <cell r="O530">
            <v>2.27</v>
          </cell>
          <cell r="R530">
            <v>0</v>
          </cell>
          <cell r="S530">
            <v>0</v>
          </cell>
          <cell r="Y530">
            <v>0</v>
          </cell>
          <cell r="Z530">
            <v>0</v>
          </cell>
        </row>
        <row r="531">
          <cell r="C531" t="str">
            <v>HOSPITAL NOSSA SENHORA DAS GRAÇAS - ANTIGO ALFA - CG Nº 024/2022</v>
          </cell>
          <cell r="E531" t="str">
            <v>GEZIANE GUEDES DE MELO</v>
          </cell>
          <cell r="F531" t="str">
            <v>2 - Outros Profissionais da Saúde</v>
          </cell>
          <cell r="G531" t="str">
            <v>3222-05</v>
          </cell>
          <cell r="H531" t="str">
            <v>01/2026</v>
          </cell>
          <cell r="I531">
            <v>0</v>
          </cell>
          <cell r="J531">
            <v>292.08479999999997</v>
          </cell>
          <cell r="K531">
            <v>0</v>
          </cell>
          <cell r="L531">
            <v>139.83000000000001</v>
          </cell>
          <cell r="M531">
            <v>0</v>
          </cell>
          <cell r="O531">
            <v>2.27</v>
          </cell>
          <cell r="R531">
            <v>141.04356419603076</v>
          </cell>
          <cell r="S531">
            <v>97.26</v>
          </cell>
          <cell r="Y531">
            <v>0</v>
          </cell>
          <cell r="Z531">
            <v>0</v>
          </cell>
        </row>
        <row r="532">
          <cell r="C532" t="str">
            <v>HOSPITAL NOSSA SENHORA DAS GRAÇAS - ANTIGO ALFA - CG Nº 024/2022</v>
          </cell>
          <cell r="E532" t="str">
            <v>GICELY TAVARES DE LIMA</v>
          </cell>
          <cell r="F532" t="str">
            <v>2 - Outros Profissionais da Saúde</v>
          </cell>
          <cell r="G532" t="str">
            <v>3222-05</v>
          </cell>
          <cell r="H532" t="str">
            <v>01/2026</v>
          </cell>
          <cell r="I532">
            <v>0</v>
          </cell>
          <cell r="J532">
            <v>303.952</v>
          </cell>
          <cell r="K532">
            <v>0</v>
          </cell>
          <cell r="L532">
            <v>139.83000000000001</v>
          </cell>
          <cell r="M532">
            <v>0</v>
          </cell>
          <cell r="O532">
            <v>2.27</v>
          </cell>
          <cell r="R532">
            <v>0</v>
          </cell>
          <cell r="S532">
            <v>0</v>
          </cell>
          <cell r="Y532">
            <v>0</v>
          </cell>
          <cell r="Z532">
            <v>0</v>
          </cell>
        </row>
        <row r="533">
          <cell r="C533" t="str">
            <v>HOSPITAL NOSSA SENHORA DAS GRAÇAS - ANTIGO ALFA - CG Nº 024/2022</v>
          </cell>
          <cell r="E533" t="str">
            <v>GILBERTO HANOIS FALBO FILHO</v>
          </cell>
          <cell r="F533" t="str">
            <v>3 - Administrativo</v>
          </cell>
          <cell r="G533" t="str">
            <v>1231-10</v>
          </cell>
          <cell r="H533" t="str">
            <v>01/2026</v>
          </cell>
          <cell r="I533">
            <v>0</v>
          </cell>
          <cell r="J533">
            <v>1486.3016</v>
          </cell>
          <cell r="K533">
            <v>0</v>
          </cell>
          <cell r="L533">
            <v>139.83000000000001</v>
          </cell>
          <cell r="M533">
            <v>44</v>
          </cell>
          <cell r="O533">
            <v>2.27</v>
          </cell>
          <cell r="R533">
            <v>0</v>
          </cell>
          <cell r="S533">
            <v>0</v>
          </cell>
          <cell r="Y533">
            <v>0</v>
          </cell>
          <cell r="Z533">
            <v>0</v>
          </cell>
        </row>
        <row r="534">
          <cell r="C534" t="str">
            <v>HOSPITAL NOSSA SENHORA DAS GRAÇAS - ANTIGO ALFA - CG Nº 024/2022</v>
          </cell>
          <cell r="E534" t="str">
            <v>GILSON ALFREDO RAMOS DOS SANTOS</v>
          </cell>
          <cell r="F534" t="str">
            <v>3 - Administrativo</v>
          </cell>
          <cell r="G534" t="str">
            <v>5174-10</v>
          </cell>
          <cell r="H534" t="str">
            <v>01/2026</v>
          </cell>
          <cell r="I534">
            <v>0</v>
          </cell>
          <cell r="J534">
            <v>134.48079999999999</v>
          </cell>
          <cell r="K534">
            <v>0</v>
          </cell>
          <cell r="L534">
            <v>139.83000000000001</v>
          </cell>
          <cell r="M534">
            <v>32.42</v>
          </cell>
          <cell r="O534">
            <v>2.27</v>
          </cell>
          <cell r="R534">
            <v>0</v>
          </cell>
          <cell r="S534">
            <v>0</v>
          </cell>
          <cell r="Y534">
            <v>0</v>
          </cell>
          <cell r="Z534">
            <v>0</v>
          </cell>
        </row>
        <row r="535">
          <cell r="C535" t="str">
            <v>HOSPITAL NOSSA SENHORA DAS GRAÇAS - ANTIGO ALFA - CG Nº 024/2022</v>
          </cell>
          <cell r="E535" t="str">
            <v>GILVAN MARCELINO BEZERRA SILVA JUNIOR</v>
          </cell>
          <cell r="F535" t="str">
            <v>2 - Outros Profissionais da Saúde</v>
          </cell>
          <cell r="G535" t="str">
            <v>3241-15</v>
          </cell>
          <cell r="H535" t="str">
            <v>01/2026</v>
          </cell>
          <cell r="I535">
            <v>0</v>
          </cell>
          <cell r="J535">
            <v>330.01280000000003</v>
          </cell>
          <cell r="K535">
            <v>0</v>
          </cell>
          <cell r="L535">
            <v>139.83000000000001</v>
          </cell>
          <cell r="M535">
            <v>0</v>
          </cell>
          <cell r="O535">
            <v>2.27</v>
          </cell>
          <cell r="R535">
            <v>0</v>
          </cell>
          <cell r="S535">
            <v>0</v>
          </cell>
          <cell r="Y535">
            <v>0</v>
          </cell>
          <cell r="Z535">
            <v>0</v>
          </cell>
        </row>
        <row r="536">
          <cell r="C536" t="str">
            <v>HOSPITAL NOSSA SENHORA DAS GRAÇAS - ANTIGO ALFA - CG Nº 024/2022</v>
          </cell>
          <cell r="E536" t="str">
            <v>GILVANESSA RODRIGUES DE SOUZA</v>
          </cell>
          <cell r="F536" t="str">
            <v>2 - Outros Profissionais da Saúde</v>
          </cell>
          <cell r="G536" t="str">
            <v>2235-05</v>
          </cell>
          <cell r="H536" t="str">
            <v>01/2026</v>
          </cell>
          <cell r="I536">
            <v>0</v>
          </cell>
          <cell r="J536">
            <v>448.30079999999998</v>
          </cell>
          <cell r="K536">
            <v>0</v>
          </cell>
          <cell r="L536">
            <v>139.83000000000001</v>
          </cell>
          <cell r="M536">
            <v>3.33</v>
          </cell>
          <cell r="O536">
            <v>4.7699999999999996</v>
          </cell>
          <cell r="R536">
            <v>0</v>
          </cell>
          <cell r="S536">
            <v>0</v>
          </cell>
          <cell r="Y536">
            <v>0</v>
          </cell>
          <cell r="Z536">
            <v>0</v>
          </cell>
        </row>
        <row r="537">
          <cell r="C537" t="str">
            <v>HOSPITAL NOSSA SENHORA DAS GRAÇAS - ANTIGO ALFA - CG Nº 024/2022</v>
          </cell>
          <cell r="E537" t="str">
            <v>GILVANI DOS SANTOS SILVA</v>
          </cell>
          <cell r="F537" t="str">
            <v>2 - Outros Profissionais da Saúde</v>
          </cell>
          <cell r="G537" t="str">
            <v>3222-05</v>
          </cell>
          <cell r="H537" t="str">
            <v>01/2026</v>
          </cell>
          <cell r="I537">
            <v>0</v>
          </cell>
          <cell r="J537">
            <v>324.92959999999999</v>
          </cell>
          <cell r="K537">
            <v>0</v>
          </cell>
          <cell r="L537">
            <v>139.83000000000001</v>
          </cell>
          <cell r="M537">
            <v>0</v>
          </cell>
          <cell r="O537">
            <v>2.27</v>
          </cell>
          <cell r="R537">
            <v>282.08712839206152</v>
          </cell>
          <cell r="S537">
            <v>71.319999999999993</v>
          </cell>
          <cell r="Y537">
            <v>0</v>
          </cell>
          <cell r="Z537">
            <v>0</v>
          </cell>
        </row>
        <row r="538">
          <cell r="C538" t="str">
            <v>HOSPITAL NOSSA SENHORA DAS GRAÇAS - ANTIGO ALFA - CG Nº 024/2022</v>
          </cell>
          <cell r="E538" t="str">
            <v>GILVANIA ALVES BEZERRA DA SILVA</v>
          </cell>
          <cell r="F538" t="str">
            <v>2 - Outros Profissionais da Saúde</v>
          </cell>
          <cell r="G538" t="str">
            <v>3222-05</v>
          </cell>
          <cell r="H538" t="str">
            <v>01/2026</v>
          </cell>
          <cell r="I538">
            <v>0</v>
          </cell>
          <cell r="J538">
            <v>305.43920000000003</v>
          </cell>
          <cell r="K538">
            <v>0</v>
          </cell>
          <cell r="L538">
            <v>139.83000000000001</v>
          </cell>
          <cell r="M538">
            <v>32.42</v>
          </cell>
          <cell r="O538">
            <v>2.27</v>
          </cell>
          <cell r="R538">
            <v>282.08712839206152</v>
          </cell>
          <cell r="S538">
            <v>97.26</v>
          </cell>
          <cell r="Y538">
            <v>0</v>
          </cell>
          <cell r="Z538">
            <v>0</v>
          </cell>
        </row>
        <row r="539">
          <cell r="C539" t="str">
            <v>HOSPITAL NOSSA SENHORA DAS GRAÇAS - ANTIGO ALFA - CG Nº 024/2022</v>
          </cell>
          <cell r="E539" t="str">
            <v>GILVANIA MARTINS DA SILVA</v>
          </cell>
          <cell r="F539" t="str">
            <v>2 - Outros Profissionais da Saúde</v>
          </cell>
          <cell r="G539" t="str">
            <v>3222-05</v>
          </cell>
          <cell r="H539" t="str">
            <v>01/2026</v>
          </cell>
          <cell r="I539">
            <v>0</v>
          </cell>
          <cell r="J539">
            <v>305.99040000000002</v>
          </cell>
          <cell r="K539">
            <v>0</v>
          </cell>
          <cell r="L539">
            <v>139.83000000000001</v>
          </cell>
          <cell r="M539">
            <v>32.42</v>
          </cell>
          <cell r="O539">
            <v>2.27</v>
          </cell>
          <cell r="R539">
            <v>0</v>
          </cell>
          <cell r="S539">
            <v>0</v>
          </cell>
          <cell r="Y539">
            <v>0</v>
          </cell>
          <cell r="Z539">
            <v>0</v>
          </cell>
        </row>
        <row r="540">
          <cell r="C540" t="str">
            <v>HOSPITAL NOSSA SENHORA DAS GRAÇAS - ANTIGO ALFA - CG Nº 024/2022</v>
          </cell>
          <cell r="E540" t="str">
            <v>GIOVANNA ANDRADE SOUZA ALMEIDA</v>
          </cell>
          <cell r="F540" t="str">
            <v>2 - Outros Profissionais da Saúde</v>
          </cell>
          <cell r="G540" t="str">
            <v>2237-10</v>
          </cell>
          <cell r="H540" t="str">
            <v>01/2026</v>
          </cell>
          <cell r="I540">
            <v>0</v>
          </cell>
          <cell r="J540">
            <v>304.7704</v>
          </cell>
          <cell r="K540">
            <v>0</v>
          </cell>
          <cell r="L540">
            <v>139.83000000000001</v>
          </cell>
          <cell r="M540">
            <v>0</v>
          </cell>
          <cell r="O540">
            <v>2.27</v>
          </cell>
          <cell r="R540">
            <v>0</v>
          </cell>
          <cell r="S540">
            <v>0</v>
          </cell>
          <cell r="Y540">
            <v>0</v>
          </cell>
          <cell r="Z540">
            <v>0</v>
          </cell>
        </row>
        <row r="541">
          <cell r="C541" t="str">
            <v>HOSPITAL NOSSA SENHORA DAS GRAÇAS - ANTIGO ALFA - CG Nº 024/2022</v>
          </cell>
          <cell r="E541" t="str">
            <v>GIOVANNA ANTARES RIBEIRO NUNES</v>
          </cell>
          <cell r="F541" t="str">
            <v>2 - Outros Profissionais da Saúde</v>
          </cell>
          <cell r="G541" t="str">
            <v>3222-05</v>
          </cell>
          <cell r="H541" t="str">
            <v>01/2026</v>
          </cell>
          <cell r="I541">
            <v>0</v>
          </cell>
          <cell r="J541">
            <v>289.64159999999998</v>
          </cell>
          <cell r="K541">
            <v>0</v>
          </cell>
          <cell r="L541">
            <v>139.83000000000001</v>
          </cell>
          <cell r="M541">
            <v>32.42</v>
          </cell>
          <cell r="O541">
            <v>2.27</v>
          </cell>
          <cell r="R541">
            <v>0</v>
          </cell>
          <cell r="S541">
            <v>0</v>
          </cell>
          <cell r="Y541">
            <v>0</v>
          </cell>
          <cell r="Z541">
            <v>0</v>
          </cell>
        </row>
        <row r="542">
          <cell r="C542" t="str">
            <v>HOSPITAL NOSSA SENHORA DAS GRAÇAS - ANTIGO ALFA - CG Nº 024/2022</v>
          </cell>
          <cell r="E542" t="str">
            <v>GISELE ALVES OLIVEIRA LIMA</v>
          </cell>
          <cell r="F542" t="str">
            <v>2 - Outros Profissionais da Saúde</v>
          </cell>
          <cell r="G542" t="str">
            <v>3222-05</v>
          </cell>
          <cell r="H542" t="str">
            <v>01/2026</v>
          </cell>
          <cell r="I542">
            <v>0</v>
          </cell>
          <cell r="J542">
            <v>290.90879999999999</v>
          </cell>
          <cell r="K542">
            <v>0</v>
          </cell>
          <cell r="L542">
            <v>139.83000000000001</v>
          </cell>
          <cell r="M542">
            <v>32.42</v>
          </cell>
          <cell r="O542">
            <v>2.27</v>
          </cell>
          <cell r="R542">
            <v>211.56534629404615</v>
          </cell>
          <cell r="S542">
            <v>94.67</v>
          </cell>
          <cell r="Y542">
            <v>0</v>
          </cell>
          <cell r="Z542">
            <v>0</v>
          </cell>
        </row>
        <row r="543">
          <cell r="C543" t="str">
            <v>HOSPITAL NOSSA SENHORA DAS GRAÇAS - ANTIGO ALFA - CG Nº 024/2022</v>
          </cell>
          <cell r="E543" t="str">
            <v>GISELE BARBOSA DE AGUIAR</v>
          </cell>
          <cell r="F543" t="str">
            <v>2 - Outros Profissionais da Saúde</v>
          </cell>
          <cell r="G543" t="str">
            <v>2237-10</v>
          </cell>
          <cell r="H543" t="str">
            <v>01/2026</v>
          </cell>
          <cell r="I543">
            <v>0</v>
          </cell>
          <cell r="J543">
            <v>501.86399999999998</v>
          </cell>
          <cell r="K543">
            <v>0</v>
          </cell>
          <cell r="L543">
            <v>139.83000000000001</v>
          </cell>
          <cell r="M543">
            <v>0</v>
          </cell>
          <cell r="O543">
            <v>2.27</v>
          </cell>
          <cell r="R543">
            <v>0</v>
          </cell>
          <cell r="S543">
            <v>0</v>
          </cell>
          <cell r="Y543">
            <v>0</v>
          </cell>
          <cell r="Z543">
            <v>0</v>
          </cell>
        </row>
        <row r="544">
          <cell r="C544" t="str">
            <v>HOSPITAL NOSSA SENHORA DAS GRAÇAS - ANTIGO ALFA - CG Nº 024/2022</v>
          </cell>
          <cell r="E544" t="str">
            <v>GISELLE DO NASCIMENTO EVANGELISTA DE SOUZA</v>
          </cell>
          <cell r="F544" t="str">
            <v>2 - Outros Profissionais da Saúde</v>
          </cell>
          <cell r="G544" t="str">
            <v>3222-05</v>
          </cell>
          <cell r="H544" t="str">
            <v>01/2026</v>
          </cell>
          <cell r="I544">
            <v>0</v>
          </cell>
          <cell r="J544">
            <v>323.17919999999998</v>
          </cell>
          <cell r="K544">
            <v>0</v>
          </cell>
          <cell r="L544">
            <v>139.83000000000001</v>
          </cell>
          <cell r="M544">
            <v>0</v>
          </cell>
          <cell r="O544">
            <v>2.27</v>
          </cell>
          <cell r="R544">
            <v>141.04356419603076</v>
          </cell>
          <cell r="S544">
            <v>97.26</v>
          </cell>
          <cell r="Y544">
            <v>0</v>
          </cell>
          <cell r="Z544">
            <v>0</v>
          </cell>
        </row>
        <row r="545">
          <cell r="C545" t="str">
            <v>HOSPITAL NOSSA SENHORA DAS GRAÇAS - ANTIGO ALFA - CG Nº 024/2022</v>
          </cell>
          <cell r="E545" t="str">
            <v>GISELLY CAMPOS DA SILVA</v>
          </cell>
          <cell r="F545" t="str">
            <v>2 - Outros Profissionais da Saúde</v>
          </cell>
          <cell r="G545" t="str">
            <v>5211-30</v>
          </cell>
          <cell r="H545" t="str">
            <v>01/2026</v>
          </cell>
          <cell r="I545">
            <v>0</v>
          </cell>
          <cell r="J545">
            <v>17.648</v>
          </cell>
          <cell r="K545">
            <v>0</v>
          </cell>
          <cell r="L545">
            <v>139.83000000000001</v>
          </cell>
          <cell r="M545">
            <v>33.47</v>
          </cell>
          <cell r="O545">
            <v>2.27</v>
          </cell>
          <cell r="R545">
            <v>282.08712839206152</v>
          </cell>
          <cell r="S545">
            <v>275.2</v>
          </cell>
          <cell r="Y545">
            <v>0</v>
          </cell>
          <cell r="Z545">
            <v>0</v>
          </cell>
        </row>
        <row r="546">
          <cell r="C546" t="str">
            <v>HOSPITAL NOSSA SENHORA DAS GRAÇAS - ANTIGO ALFA - CG Nº 024/2022</v>
          </cell>
          <cell r="E546" t="str">
            <v>GISLAYNE MONYQUE DE FRANCA MELO</v>
          </cell>
          <cell r="F546" t="str">
            <v>3 - Administrativo</v>
          </cell>
          <cell r="G546" t="str">
            <v>4110-10</v>
          </cell>
          <cell r="H546" t="str">
            <v>01/2026</v>
          </cell>
          <cell r="I546">
            <v>0</v>
          </cell>
          <cell r="J546">
            <v>129.68</v>
          </cell>
          <cell r="K546">
            <v>0</v>
          </cell>
          <cell r="L546">
            <v>139.83000000000001</v>
          </cell>
          <cell r="M546">
            <v>32.42</v>
          </cell>
          <cell r="O546">
            <v>2.27</v>
          </cell>
          <cell r="R546">
            <v>370.23935601458072</v>
          </cell>
          <cell r="S546">
            <v>97.26</v>
          </cell>
          <cell r="Y546">
            <v>0</v>
          </cell>
          <cell r="Z546">
            <v>0</v>
          </cell>
        </row>
        <row r="547">
          <cell r="C547" t="str">
            <v>HOSPITAL NOSSA SENHORA DAS GRAÇAS - ANTIGO ALFA - CG Nº 024/2022</v>
          </cell>
          <cell r="E547" t="str">
            <v>GIVANILDO DO NASCIMENTO</v>
          </cell>
          <cell r="F547" t="str">
            <v>3 - Administrativo</v>
          </cell>
          <cell r="G547" t="str">
            <v>5143-10</v>
          </cell>
          <cell r="H547" t="str">
            <v>01/2026</v>
          </cell>
          <cell r="I547">
            <v>0</v>
          </cell>
          <cell r="J547">
            <v>151.1832</v>
          </cell>
          <cell r="K547">
            <v>0</v>
          </cell>
          <cell r="L547">
            <v>139.83000000000001</v>
          </cell>
          <cell r="M547">
            <v>39.119999999999997</v>
          </cell>
          <cell r="O547">
            <v>2.27</v>
          </cell>
          <cell r="R547">
            <v>141.04356419603076</v>
          </cell>
          <cell r="S547">
            <v>0</v>
          </cell>
          <cell r="Y547">
            <v>0</v>
          </cell>
          <cell r="Z547">
            <v>0</v>
          </cell>
        </row>
        <row r="548">
          <cell r="C548" t="str">
            <v>HOSPITAL NOSSA SENHORA DAS GRAÇAS - ANTIGO ALFA - CG Nº 024/2022</v>
          </cell>
          <cell r="E548" t="str">
            <v>GIVANILDO SIZENANDO DE SANTANA</v>
          </cell>
          <cell r="F548" t="str">
            <v>2 - Outros Profissionais da Saúde</v>
          </cell>
          <cell r="G548" t="str">
            <v>5151-10</v>
          </cell>
          <cell r="H548" t="str">
            <v>01/2026</v>
          </cell>
          <cell r="I548">
            <v>0</v>
          </cell>
          <cell r="J548">
            <v>210.33760000000001</v>
          </cell>
          <cell r="K548">
            <v>0</v>
          </cell>
          <cell r="L548">
            <v>139.83000000000001</v>
          </cell>
          <cell r="M548">
            <v>32.42</v>
          </cell>
          <cell r="O548">
            <v>2.27</v>
          </cell>
          <cell r="R548">
            <v>0</v>
          </cell>
          <cell r="S548">
            <v>0</v>
          </cell>
          <cell r="Y548">
            <v>0</v>
          </cell>
          <cell r="Z548">
            <v>0</v>
          </cell>
        </row>
        <row r="549">
          <cell r="C549" t="str">
            <v>HOSPITAL NOSSA SENHORA DAS GRAÇAS - ANTIGO ALFA - CG Nº 024/2022</v>
          </cell>
          <cell r="E549" t="str">
            <v>GLAUCIA ALVES DA SILVA</v>
          </cell>
          <cell r="F549" t="str">
            <v>2 - Outros Profissionais da Saúde</v>
          </cell>
          <cell r="G549" t="str">
            <v>3222-05</v>
          </cell>
          <cell r="H549" t="str">
            <v>01/2026</v>
          </cell>
          <cell r="I549">
            <v>0</v>
          </cell>
          <cell r="J549">
            <v>310.64479999999998</v>
          </cell>
          <cell r="K549">
            <v>0</v>
          </cell>
          <cell r="L549">
            <v>139.83000000000001</v>
          </cell>
          <cell r="M549">
            <v>32.42</v>
          </cell>
          <cell r="O549">
            <v>2.27</v>
          </cell>
          <cell r="R549">
            <v>0</v>
          </cell>
          <cell r="S549">
            <v>0</v>
          </cell>
          <cell r="Y549">
            <v>0</v>
          </cell>
          <cell r="Z549">
            <v>0</v>
          </cell>
        </row>
        <row r="550">
          <cell r="C550" t="str">
            <v>HOSPITAL NOSSA SENHORA DAS GRAÇAS - ANTIGO ALFA - CG Nº 024/2022</v>
          </cell>
          <cell r="E550" t="str">
            <v>GLAUCIA CRISTINA MACHADO DE MELO</v>
          </cell>
          <cell r="F550" t="str">
            <v>3 - Administrativo</v>
          </cell>
          <cell r="G550" t="str">
            <v>4110-10</v>
          </cell>
          <cell r="H550" t="str">
            <v>01/2026</v>
          </cell>
          <cell r="I550">
            <v>0</v>
          </cell>
          <cell r="J550">
            <v>165.91919999999999</v>
          </cell>
          <cell r="K550">
            <v>0</v>
          </cell>
          <cell r="L550">
            <v>139.83000000000001</v>
          </cell>
          <cell r="M550">
            <v>32.42</v>
          </cell>
          <cell r="O550">
            <v>2.27</v>
          </cell>
          <cell r="R550">
            <v>282.08712839206152</v>
          </cell>
          <cell r="S550">
            <v>97.26</v>
          </cell>
          <cell r="Y550">
            <v>0</v>
          </cell>
          <cell r="Z550">
            <v>0</v>
          </cell>
        </row>
        <row r="551">
          <cell r="C551" t="str">
            <v>HOSPITAL NOSSA SENHORA DAS GRAÇAS - ANTIGO ALFA - CG Nº 024/2022</v>
          </cell>
          <cell r="E551" t="str">
            <v>GLAUCILENE MARIA DOS SANTOS VENANCIO</v>
          </cell>
          <cell r="F551" t="str">
            <v>2 - Outros Profissionais da Saúde</v>
          </cell>
          <cell r="G551" t="str">
            <v>2235-05</v>
          </cell>
          <cell r="H551" t="str">
            <v>01/2026</v>
          </cell>
          <cell r="I551">
            <v>0</v>
          </cell>
          <cell r="J551">
            <v>680.16240000000005</v>
          </cell>
          <cell r="K551">
            <v>0</v>
          </cell>
          <cell r="L551">
            <v>139.83000000000001</v>
          </cell>
          <cell r="M551">
            <v>3.59</v>
          </cell>
          <cell r="O551">
            <v>4.7699999999999996</v>
          </cell>
          <cell r="R551">
            <v>0</v>
          </cell>
          <cell r="S551">
            <v>0</v>
          </cell>
          <cell r="Y551">
            <v>0</v>
          </cell>
          <cell r="Z551">
            <v>0</v>
          </cell>
        </row>
        <row r="552">
          <cell r="C552" t="str">
            <v>HOSPITAL NOSSA SENHORA DAS GRAÇAS - ANTIGO ALFA - CG Nº 024/2022</v>
          </cell>
          <cell r="E552" t="str">
            <v>GLEIBSON CAVALCANTI DO NASCIMENTO</v>
          </cell>
          <cell r="F552" t="str">
            <v>2 - Outros Profissionais da Saúde</v>
          </cell>
          <cell r="G552" t="str">
            <v>3241-15</v>
          </cell>
          <cell r="H552" t="str">
            <v>01/2026</v>
          </cell>
          <cell r="I552">
            <v>0</v>
          </cell>
          <cell r="J552">
            <v>311.56560000000002</v>
          </cell>
          <cell r="K552">
            <v>0</v>
          </cell>
          <cell r="L552">
            <v>139.83000000000001</v>
          </cell>
          <cell r="M552">
            <v>0</v>
          </cell>
          <cell r="O552">
            <v>2.27</v>
          </cell>
          <cell r="R552">
            <v>0</v>
          </cell>
          <cell r="S552">
            <v>0</v>
          </cell>
          <cell r="Y552">
            <v>0</v>
          </cell>
          <cell r="Z552">
            <v>0</v>
          </cell>
        </row>
        <row r="553">
          <cell r="C553" t="str">
            <v>HOSPITAL NOSSA SENHORA DAS GRAÇAS - ANTIGO ALFA - CG Nº 024/2022</v>
          </cell>
          <cell r="E553" t="str">
            <v>GLEICE KELLY ALVES DOS SANTOS</v>
          </cell>
          <cell r="F553" t="str">
            <v>3 - Administrativo</v>
          </cell>
          <cell r="G553" t="str">
            <v>5143-20</v>
          </cell>
          <cell r="H553" t="str">
            <v>01/2026</v>
          </cell>
          <cell r="I553">
            <v>0</v>
          </cell>
          <cell r="J553">
            <v>227.7664</v>
          </cell>
          <cell r="K553">
            <v>0</v>
          </cell>
          <cell r="L553">
            <v>139.83000000000001</v>
          </cell>
          <cell r="M553">
            <v>32.42</v>
          </cell>
          <cell r="O553">
            <v>2.27</v>
          </cell>
          <cell r="R553">
            <v>141.04356419603076</v>
          </cell>
          <cell r="S553">
            <v>93.37</v>
          </cell>
          <cell r="Y553">
            <v>0</v>
          </cell>
          <cell r="Z553">
            <v>0</v>
          </cell>
        </row>
        <row r="554">
          <cell r="C554" t="str">
            <v>HOSPITAL NOSSA SENHORA DAS GRAÇAS - ANTIGO ALFA - CG Nº 024/2022</v>
          </cell>
          <cell r="E554" t="str">
            <v>GLEICIELLE DA SILVA</v>
          </cell>
          <cell r="F554" t="str">
            <v>2 - Outros Profissionais da Saúde</v>
          </cell>
          <cell r="G554" t="str">
            <v>3222-05</v>
          </cell>
          <cell r="H554" t="str">
            <v>01/2026</v>
          </cell>
          <cell r="I554">
            <v>0</v>
          </cell>
          <cell r="J554">
            <v>261.30399999999997</v>
          </cell>
          <cell r="K554">
            <v>0</v>
          </cell>
          <cell r="L554">
            <v>139.83000000000001</v>
          </cell>
          <cell r="M554">
            <v>0</v>
          </cell>
          <cell r="O554">
            <v>2.27</v>
          </cell>
          <cell r="R554">
            <v>0</v>
          </cell>
          <cell r="S554">
            <v>0</v>
          </cell>
          <cell r="Y554">
            <v>0</v>
          </cell>
          <cell r="Z554">
            <v>0</v>
          </cell>
        </row>
        <row r="555">
          <cell r="C555" t="str">
            <v>HOSPITAL NOSSA SENHORA DAS GRAÇAS - ANTIGO ALFA - CG Nº 024/2022</v>
          </cell>
          <cell r="E555" t="str">
            <v>GLEYBSON JOSE SILVA CARNAUBA</v>
          </cell>
          <cell r="F555" t="str">
            <v>3 - Administrativo</v>
          </cell>
          <cell r="G555" t="str">
            <v>5143-20</v>
          </cell>
          <cell r="H555" t="str">
            <v>01/2026</v>
          </cell>
          <cell r="I555">
            <v>0</v>
          </cell>
          <cell r="J555">
            <v>228.17599999999999</v>
          </cell>
          <cell r="K555">
            <v>0</v>
          </cell>
          <cell r="L555">
            <v>139.83000000000001</v>
          </cell>
          <cell r="M555">
            <v>32.42</v>
          </cell>
          <cell r="O555">
            <v>2.27</v>
          </cell>
          <cell r="R555">
            <v>0</v>
          </cell>
          <cell r="S555">
            <v>0</v>
          </cell>
          <cell r="Y555">
            <v>0</v>
          </cell>
          <cell r="Z555">
            <v>0</v>
          </cell>
        </row>
        <row r="556">
          <cell r="C556" t="str">
            <v>HOSPITAL NOSSA SENHORA DAS GRAÇAS - ANTIGO ALFA - CG Nº 024/2022</v>
          </cell>
          <cell r="E556" t="str">
            <v>GLEYCE DE MELO FALCAO MONTEIRO</v>
          </cell>
          <cell r="F556" t="str">
            <v>2 - Outros Profissionais da Saúde</v>
          </cell>
          <cell r="G556" t="str">
            <v>2236-05</v>
          </cell>
          <cell r="H556" t="str">
            <v>01/2026</v>
          </cell>
          <cell r="I556">
            <v>0</v>
          </cell>
          <cell r="J556">
            <v>276.57600000000002</v>
          </cell>
          <cell r="K556">
            <v>0</v>
          </cell>
          <cell r="L556">
            <v>139.83000000000001</v>
          </cell>
          <cell r="M556">
            <v>0</v>
          </cell>
          <cell r="O556">
            <v>4.7699999999999996</v>
          </cell>
          <cell r="R556">
            <v>0</v>
          </cell>
          <cell r="S556">
            <v>0</v>
          </cell>
          <cell r="Y556">
            <v>0</v>
          </cell>
          <cell r="Z556">
            <v>0</v>
          </cell>
        </row>
        <row r="557">
          <cell r="C557" t="str">
            <v>HOSPITAL NOSSA SENHORA DAS GRAÇAS - ANTIGO ALFA - CG Nº 024/2022</v>
          </cell>
          <cell r="E557" t="str">
            <v>GLEYCE MONTEIRO DE LIMA</v>
          </cell>
          <cell r="F557" t="str">
            <v>2 - Outros Profissionais da Saúde</v>
          </cell>
          <cell r="G557" t="str">
            <v>3222-05</v>
          </cell>
          <cell r="H557" t="str">
            <v>01/2026</v>
          </cell>
          <cell r="I557">
            <v>0</v>
          </cell>
          <cell r="J557">
            <v>221.86160000000001</v>
          </cell>
          <cell r="K557">
            <v>0</v>
          </cell>
          <cell r="L557">
            <v>139.83000000000001</v>
          </cell>
          <cell r="M557">
            <v>0</v>
          </cell>
          <cell r="O557">
            <v>0</v>
          </cell>
          <cell r="R557">
            <v>0</v>
          </cell>
          <cell r="S557">
            <v>0</v>
          </cell>
          <cell r="Y557">
            <v>0</v>
          </cell>
          <cell r="Z557">
            <v>0</v>
          </cell>
        </row>
        <row r="558">
          <cell r="C558" t="str">
            <v>HOSPITAL NOSSA SENHORA DAS GRAÇAS - ANTIGO ALFA - CG Nº 024/2022</v>
          </cell>
          <cell r="E558" t="str">
            <v>GLEYCIANE ARAUJO PEREIRA DA SILVA</v>
          </cell>
          <cell r="F558" t="str">
            <v>2 - Outros Profissionais da Saúde</v>
          </cell>
          <cell r="G558" t="str">
            <v>2236-05</v>
          </cell>
          <cell r="H558" t="str">
            <v>01/2026</v>
          </cell>
          <cell r="I558">
            <v>0</v>
          </cell>
          <cell r="J558">
            <v>267.16480000000001</v>
          </cell>
          <cell r="K558">
            <v>0</v>
          </cell>
          <cell r="L558">
            <v>139.83000000000001</v>
          </cell>
          <cell r="M558">
            <v>0</v>
          </cell>
          <cell r="O558">
            <v>4.7699999999999996</v>
          </cell>
          <cell r="R558">
            <v>0</v>
          </cell>
          <cell r="S558">
            <v>0</v>
          </cell>
          <cell r="Y558">
            <v>0</v>
          </cell>
          <cell r="Z558">
            <v>0</v>
          </cell>
        </row>
        <row r="559">
          <cell r="C559" t="str">
            <v>HOSPITAL NOSSA SENHORA DAS GRAÇAS - ANTIGO ALFA - CG Nº 024/2022</v>
          </cell>
          <cell r="E559" t="str">
            <v>GRACIANA COSTA DOS SANTOS</v>
          </cell>
          <cell r="F559" t="str">
            <v>2 - Outros Profissionais da Saúde</v>
          </cell>
          <cell r="G559" t="str">
            <v>3222-05</v>
          </cell>
          <cell r="H559" t="str">
            <v>01/2026</v>
          </cell>
          <cell r="I559">
            <v>0</v>
          </cell>
          <cell r="J559">
            <v>302.42160000000001</v>
          </cell>
          <cell r="K559">
            <v>0</v>
          </cell>
          <cell r="L559">
            <v>139.83000000000001</v>
          </cell>
          <cell r="M559">
            <v>32.42</v>
          </cell>
          <cell r="O559">
            <v>2.27</v>
          </cell>
          <cell r="R559">
            <v>0</v>
          </cell>
          <cell r="S559">
            <v>0</v>
          </cell>
          <cell r="Y559">
            <v>0</v>
          </cell>
          <cell r="Z559">
            <v>0</v>
          </cell>
        </row>
        <row r="560">
          <cell r="C560" t="str">
            <v>HOSPITAL NOSSA SENHORA DAS GRAÇAS - ANTIGO ALFA - CG Nº 024/2022</v>
          </cell>
          <cell r="E560" t="str">
            <v>GRACIELE BEZERRA DOS SANTOS</v>
          </cell>
          <cell r="F560" t="str">
            <v>2 - Outros Profissionais da Saúde</v>
          </cell>
          <cell r="G560" t="str">
            <v>3222-05</v>
          </cell>
          <cell r="H560" t="str">
            <v>01/2026</v>
          </cell>
          <cell r="I560">
            <v>0</v>
          </cell>
          <cell r="J560">
            <v>310.78480000000002</v>
          </cell>
          <cell r="K560">
            <v>0</v>
          </cell>
          <cell r="L560">
            <v>139.83000000000001</v>
          </cell>
          <cell r="M560">
            <v>32.42</v>
          </cell>
          <cell r="O560">
            <v>2.27</v>
          </cell>
          <cell r="R560">
            <v>141.04356419603076</v>
          </cell>
          <cell r="S560">
            <v>97.26</v>
          </cell>
          <cell r="Y560">
            <v>0</v>
          </cell>
          <cell r="Z560">
            <v>0</v>
          </cell>
        </row>
        <row r="561">
          <cell r="C561" t="str">
            <v>HOSPITAL NOSSA SENHORA DAS GRAÇAS - ANTIGO ALFA - CG Nº 024/2022</v>
          </cell>
          <cell r="E561" t="str">
            <v>GRACIETE MARQUES DA SILVA</v>
          </cell>
          <cell r="F561" t="str">
            <v>2 - Outros Profissionais da Saúde</v>
          </cell>
          <cell r="G561" t="str">
            <v>3222-05</v>
          </cell>
          <cell r="H561" t="str">
            <v>01/2026</v>
          </cell>
          <cell r="I561">
            <v>0</v>
          </cell>
          <cell r="J561">
            <v>314.85199999999998</v>
          </cell>
          <cell r="K561">
            <v>0</v>
          </cell>
          <cell r="L561">
            <v>139.83000000000001</v>
          </cell>
          <cell r="M561">
            <v>0</v>
          </cell>
          <cell r="O561">
            <v>2.27</v>
          </cell>
          <cell r="R561">
            <v>0</v>
          </cell>
          <cell r="S561">
            <v>0</v>
          </cell>
          <cell r="Y561">
            <v>0</v>
          </cell>
          <cell r="Z561">
            <v>0</v>
          </cell>
        </row>
        <row r="562">
          <cell r="C562" t="str">
            <v>HOSPITAL NOSSA SENHORA DAS GRAÇAS - ANTIGO ALFA - CG Nº 024/2022</v>
          </cell>
          <cell r="E562" t="str">
            <v>GRACILANE DE ARAUJO BARROS</v>
          </cell>
          <cell r="F562" t="str">
            <v>2 - Outros Profissionais da Saúde</v>
          </cell>
          <cell r="G562" t="str">
            <v>2235-05</v>
          </cell>
          <cell r="H562" t="str">
            <v>01/2026</v>
          </cell>
          <cell r="I562">
            <v>0</v>
          </cell>
          <cell r="J562">
            <v>473.82</v>
          </cell>
          <cell r="K562">
            <v>0</v>
          </cell>
          <cell r="L562">
            <v>139.83000000000001</v>
          </cell>
          <cell r="M562">
            <v>3.59</v>
          </cell>
          <cell r="O562">
            <v>4.7699999999999996</v>
          </cell>
          <cell r="R562">
            <v>0</v>
          </cell>
          <cell r="S562">
            <v>0</v>
          </cell>
          <cell r="Y562">
            <v>0</v>
          </cell>
          <cell r="Z562">
            <v>0</v>
          </cell>
        </row>
        <row r="563">
          <cell r="C563" t="str">
            <v>HOSPITAL NOSSA SENHORA DAS GRAÇAS - ANTIGO ALFA - CG Nº 024/2022</v>
          </cell>
          <cell r="E563" t="str">
            <v>GRASIELA BARBOSA DOS SANTOS</v>
          </cell>
          <cell r="F563" t="str">
            <v>2 - Outros Profissionais da Saúde</v>
          </cell>
          <cell r="G563" t="str">
            <v>3222-05</v>
          </cell>
          <cell r="H563" t="str">
            <v>01/2026</v>
          </cell>
          <cell r="I563">
            <v>0</v>
          </cell>
          <cell r="J563">
            <v>305.26319999999998</v>
          </cell>
          <cell r="K563">
            <v>0</v>
          </cell>
          <cell r="L563">
            <v>139.83000000000001</v>
          </cell>
          <cell r="M563">
            <v>32.42</v>
          </cell>
          <cell r="O563">
            <v>2.27</v>
          </cell>
          <cell r="R563">
            <v>0</v>
          </cell>
          <cell r="S563">
            <v>0</v>
          </cell>
          <cell r="Y563">
            <v>0</v>
          </cell>
          <cell r="Z563">
            <v>0</v>
          </cell>
        </row>
        <row r="564">
          <cell r="C564" t="str">
            <v>HOSPITAL NOSSA SENHORA DAS GRAÇAS - ANTIGO ALFA - CG Nº 024/2022</v>
          </cell>
          <cell r="E564" t="str">
            <v>GRAZIELE FONSECA CYSNEIROS</v>
          </cell>
          <cell r="F564" t="str">
            <v>2 - Outros Profissionais da Saúde</v>
          </cell>
          <cell r="G564" t="str">
            <v>2237-10</v>
          </cell>
          <cell r="H564" t="str">
            <v>01/2026</v>
          </cell>
          <cell r="I564">
            <v>0</v>
          </cell>
          <cell r="J564">
            <v>371.04399999999998</v>
          </cell>
          <cell r="K564">
            <v>0</v>
          </cell>
          <cell r="L564">
            <v>139.83000000000001</v>
          </cell>
          <cell r="M564">
            <v>0</v>
          </cell>
          <cell r="O564">
            <v>2.27</v>
          </cell>
          <cell r="R564">
            <v>0</v>
          </cell>
          <cell r="S564">
            <v>0</v>
          </cell>
          <cell r="Y564">
            <v>0</v>
          </cell>
          <cell r="Z564">
            <v>0</v>
          </cell>
        </row>
        <row r="565">
          <cell r="C565" t="str">
            <v>HOSPITAL NOSSA SENHORA DAS GRAÇAS - ANTIGO ALFA - CG Nº 024/2022</v>
          </cell>
          <cell r="E565" t="str">
            <v>GRAZIELLA MONICKY OLIVEIRA COSTA DE BRITO</v>
          </cell>
          <cell r="F565" t="str">
            <v>2 - Outros Profissionais da Saúde</v>
          </cell>
          <cell r="G565" t="str">
            <v>2236-05</v>
          </cell>
          <cell r="H565" t="str">
            <v>01/2026</v>
          </cell>
          <cell r="I565">
            <v>0</v>
          </cell>
          <cell r="J565">
            <v>288.8664</v>
          </cell>
          <cell r="K565">
            <v>0</v>
          </cell>
          <cell r="L565">
            <v>139.83000000000001</v>
          </cell>
          <cell r="M565">
            <v>0</v>
          </cell>
          <cell r="O565">
            <v>4.7699999999999996</v>
          </cell>
          <cell r="R565">
            <v>0</v>
          </cell>
          <cell r="S565">
            <v>0</v>
          </cell>
          <cell r="Y565">
            <v>0</v>
          </cell>
          <cell r="Z565">
            <v>0</v>
          </cell>
        </row>
        <row r="566">
          <cell r="C566" t="str">
            <v>HOSPITAL NOSSA SENHORA DAS GRAÇAS - ANTIGO ALFA - CG Nº 024/2022</v>
          </cell>
          <cell r="E566" t="str">
            <v>GRAZYELLA DO CARMO DE SENA PEREIRA</v>
          </cell>
          <cell r="F566" t="str">
            <v>2 - Outros Profissionais da Saúde</v>
          </cell>
          <cell r="G566" t="str">
            <v>3222-05</v>
          </cell>
          <cell r="H566" t="str">
            <v>01/2026</v>
          </cell>
          <cell r="I566">
            <v>0</v>
          </cell>
          <cell r="J566">
            <v>305.2</v>
          </cell>
          <cell r="K566">
            <v>0</v>
          </cell>
          <cell r="L566">
            <v>139.83000000000001</v>
          </cell>
          <cell r="M566">
            <v>32.42</v>
          </cell>
          <cell r="O566">
            <v>2.27</v>
          </cell>
          <cell r="R566">
            <v>141.04356419603076</v>
          </cell>
          <cell r="S566">
            <v>86.89</v>
          </cell>
          <cell r="Y566">
            <v>0</v>
          </cell>
          <cell r="Z566">
            <v>0</v>
          </cell>
        </row>
        <row r="567">
          <cell r="C567" t="str">
            <v>HOSPITAL NOSSA SENHORA DAS GRAÇAS - ANTIGO ALFA - CG Nº 024/2022</v>
          </cell>
          <cell r="E567" t="str">
            <v>GUILHERME BEZERRA SOARES</v>
          </cell>
          <cell r="F567" t="str">
            <v>2 - Outros Profissionais da Saúde</v>
          </cell>
          <cell r="G567" t="str">
            <v>5152-05</v>
          </cell>
          <cell r="H567" t="str">
            <v>01/2026</v>
          </cell>
          <cell r="I567">
            <v>0</v>
          </cell>
          <cell r="J567">
            <v>145.2936</v>
          </cell>
          <cell r="K567">
            <v>0</v>
          </cell>
          <cell r="L567">
            <v>139.83000000000001</v>
          </cell>
          <cell r="M567">
            <v>0</v>
          </cell>
          <cell r="O567">
            <v>2.27</v>
          </cell>
          <cell r="R567">
            <v>0</v>
          </cell>
          <cell r="S567">
            <v>0</v>
          </cell>
          <cell r="Y567">
            <v>0</v>
          </cell>
          <cell r="Z567">
            <v>0</v>
          </cell>
        </row>
        <row r="568">
          <cell r="C568" t="str">
            <v>HOSPITAL NOSSA SENHORA DAS GRAÇAS - ANTIGO ALFA - CG Nº 024/2022</v>
          </cell>
          <cell r="E568" t="str">
            <v>GUILHERME CARLOS DOS SANTOS</v>
          </cell>
          <cell r="F568" t="str">
            <v>3 - Administrativo</v>
          </cell>
          <cell r="G568" t="str">
            <v>5174-10</v>
          </cell>
          <cell r="H568" t="str">
            <v>01/2026</v>
          </cell>
          <cell r="I568">
            <v>0</v>
          </cell>
          <cell r="J568">
            <v>1.7287999999999999</v>
          </cell>
          <cell r="K568">
            <v>0</v>
          </cell>
          <cell r="L568">
            <v>139.83000000000001</v>
          </cell>
          <cell r="M568">
            <v>0</v>
          </cell>
          <cell r="O568">
            <v>2.27</v>
          </cell>
          <cell r="R568">
            <v>141.04356419603076</v>
          </cell>
          <cell r="S568">
            <v>111.8</v>
          </cell>
          <cell r="Y568">
            <v>0</v>
          </cell>
          <cell r="Z568">
            <v>0</v>
          </cell>
        </row>
        <row r="569">
          <cell r="C569" t="str">
            <v>HOSPITAL NOSSA SENHORA DAS GRAÇAS - ANTIGO ALFA - CG Nº 024/2022</v>
          </cell>
          <cell r="E569" t="str">
            <v>GUILHERME FRANCA DA SILVA</v>
          </cell>
          <cell r="F569" t="str">
            <v>3 - Administrativo</v>
          </cell>
          <cell r="G569" t="str">
            <v>4141-05</v>
          </cell>
          <cell r="H569" t="str">
            <v>01/2026</v>
          </cell>
          <cell r="I569">
            <v>0</v>
          </cell>
          <cell r="J569">
            <v>173.0856</v>
          </cell>
          <cell r="K569">
            <v>0</v>
          </cell>
          <cell r="L569">
            <v>139.83000000000001</v>
          </cell>
          <cell r="M569">
            <v>41.42</v>
          </cell>
          <cell r="O569">
            <v>2.27</v>
          </cell>
          <cell r="R569">
            <v>0</v>
          </cell>
          <cell r="S569">
            <v>0</v>
          </cell>
          <cell r="Y569">
            <v>0</v>
          </cell>
          <cell r="Z569">
            <v>0</v>
          </cell>
        </row>
        <row r="570">
          <cell r="C570" t="str">
            <v>HOSPITAL NOSSA SENHORA DAS GRAÇAS - ANTIGO ALFA - CG Nº 024/2022</v>
          </cell>
          <cell r="E570" t="str">
            <v>GUILHERME MANOEL DA SILVA</v>
          </cell>
          <cell r="F570" t="str">
            <v>3 - Administrativo</v>
          </cell>
          <cell r="G570" t="str">
            <v>5143-20</v>
          </cell>
          <cell r="H570" t="str">
            <v>01/2026</v>
          </cell>
          <cell r="I570">
            <v>0</v>
          </cell>
          <cell r="J570">
            <v>173.62559999999999</v>
          </cell>
          <cell r="K570">
            <v>0</v>
          </cell>
          <cell r="L570">
            <v>139.83000000000001</v>
          </cell>
          <cell r="M570">
            <v>32.42</v>
          </cell>
          <cell r="O570">
            <v>2.27</v>
          </cell>
          <cell r="R570">
            <v>0</v>
          </cell>
          <cell r="S570">
            <v>0</v>
          </cell>
          <cell r="Y570">
            <v>0</v>
          </cell>
          <cell r="Z570">
            <v>0</v>
          </cell>
        </row>
        <row r="571">
          <cell r="C571" t="str">
            <v>HOSPITAL NOSSA SENHORA DAS GRAÇAS - ANTIGO ALFA - CG Nº 024/2022</v>
          </cell>
          <cell r="E571" t="str">
            <v>GUILHERME RODRIGO DOS SANTOS</v>
          </cell>
          <cell r="F571" t="str">
            <v>3 - Administrativo</v>
          </cell>
          <cell r="G571" t="str">
            <v>4110-10</v>
          </cell>
          <cell r="H571" t="str">
            <v>01/2026</v>
          </cell>
          <cell r="I571">
            <v>0</v>
          </cell>
          <cell r="J571">
            <v>188.0472</v>
          </cell>
          <cell r="K571">
            <v>0</v>
          </cell>
          <cell r="L571">
            <v>139.83000000000001</v>
          </cell>
          <cell r="M571">
            <v>32.42</v>
          </cell>
          <cell r="O571">
            <v>2.27</v>
          </cell>
          <cell r="R571">
            <v>185.11967800729036</v>
          </cell>
          <cell r="S571">
            <v>97.26</v>
          </cell>
          <cell r="Y571">
            <v>0</v>
          </cell>
          <cell r="Z571">
            <v>0</v>
          </cell>
        </row>
        <row r="572">
          <cell r="C572" t="str">
            <v>HOSPITAL NOSSA SENHORA DAS GRAÇAS - ANTIGO ALFA - CG Nº 024/2022</v>
          </cell>
          <cell r="E572" t="str">
            <v>GUILHERME VENTURA DE ALENCAR</v>
          </cell>
          <cell r="F572" t="str">
            <v>2 - Outros Profissionais da Saúde</v>
          </cell>
          <cell r="G572" t="str">
            <v>3222-05</v>
          </cell>
          <cell r="H572" t="str">
            <v>01/2026</v>
          </cell>
          <cell r="I572">
            <v>0</v>
          </cell>
          <cell r="J572">
            <v>349.22640000000001</v>
          </cell>
          <cell r="K572">
            <v>0</v>
          </cell>
          <cell r="L572">
            <v>139.83000000000001</v>
          </cell>
          <cell r="M572">
            <v>32.42</v>
          </cell>
          <cell r="O572">
            <v>2.27</v>
          </cell>
          <cell r="R572">
            <v>141.04356419603076</v>
          </cell>
          <cell r="S572">
            <v>97.26</v>
          </cell>
          <cell r="Y572">
            <v>0</v>
          </cell>
          <cell r="Z572">
            <v>0</v>
          </cell>
        </row>
        <row r="573">
          <cell r="C573" t="str">
            <v>HOSPITAL NOSSA SENHORA DAS GRAÇAS - ANTIGO ALFA - CG Nº 024/2022</v>
          </cell>
          <cell r="E573" t="str">
            <v>GUILHERME VITOR GOMES VIEIRA GUSMAO</v>
          </cell>
          <cell r="F573" t="str">
            <v>2 - Outros Profissionais da Saúde</v>
          </cell>
          <cell r="G573" t="str">
            <v>5211-30</v>
          </cell>
          <cell r="H573" t="str">
            <v>01/2026</v>
          </cell>
          <cell r="I573">
            <v>0</v>
          </cell>
          <cell r="J573">
            <v>237.3</v>
          </cell>
          <cell r="K573">
            <v>0</v>
          </cell>
          <cell r="L573">
            <v>139.83000000000001</v>
          </cell>
          <cell r="M573">
            <v>35.479999999999997</v>
          </cell>
          <cell r="O573">
            <v>2.27</v>
          </cell>
          <cell r="R573">
            <v>282.08712839206152</v>
          </cell>
          <cell r="S573">
            <v>106.44</v>
          </cell>
          <cell r="Y573">
            <v>0</v>
          </cell>
          <cell r="Z573">
            <v>0</v>
          </cell>
        </row>
        <row r="574">
          <cell r="C574" t="str">
            <v>HOSPITAL NOSSA SENHORA DAS GRAÇAS - ANTIGO ALFA - CG Nº 024/2022</v>
          </cell>
          <cell r="E574" t="str">
            <v>GUIOBERTO SANTANA DE ALBUQUERQUE</v>
          </cell>
          <cell r="F574" t="str">
            <v>3 - Administrativo</v>
          </cell>
          <cell r="G574" t="str">
            <v>3172-10</v>
          </cell>
          <cell r="H574" t="str">
            <v>01/2026</v>
          </cell>
          <cell r="I574">
            <v>0</v>
          </cell>
          <cell r="J574">
            <v>218.22399999999999</v>
          </cell>
          <cell r="K574">
            <v>0</v>
          </cell>
          <cell r="L574">
            <v>139.83000000000001</v>
          </cell>
          <cell r="M574">
            <v>44</v>
          </cell>
          <cell r="O574">
            <v>2.27</v>
          </cell>
          <cell r="R574">
            <v>141.04356419603076</v>
          </cell>
          <cell r="S574">
            <v>137.6</v>
          </cell>
          <cell r="Y574">
            <v>0</v>
          </cell>
          <cell r="Z574">
            <v>0</v>
          </cell>
        </row>
        <row r="575">
          <cell r="C575" t="str">
            <v>HOSPITAL NOSSA SENHORA DAS GRAÇAS - ANTIGO ALFA - CG Nº 024/2022</v>
          </cell>
          <cell r="E575" t="str">
            <v>GUSTAVO PAULO SOARES SANTOS</v>
          </cell>
          <cell r="F575" t="str">
            <v>2 - Outros Profissionais da Saúde</v>
          </cell>
          <cell r="G575" t="str">
            <v>3241-15</v>
          </cell>
          <cell r="H575" t="str">
            <v>01/2026</v>
          </cell>
          <cell r="I575">
            <v>0</v>
          </cell>
          <cell r="J575">
            <v>328.53039999999999</v>
          </cell>
          <cell r="K575">
            <v>0</v>
          </cell>
          <cell r="L575">
            <v>139.83000000000001</v>
          </cell>
          <cell r="M575">
            <v>0</v>
          </cell>
          <cell r="O575">
            <v>2.27</v>
          </cell>
          <cell r="R575">
            <v>0</v>
          </cell>
          <cell r="S575">
            <v>0</v>
          </cell>
          <cell r="Y575">
            <v>0</v>
          </cell>
          <cell r="Z575">
            <v>0</v>
          </cell>
        </row>
        <row r="576">
          <cell r="C576" t="str">
            <v>HOSPITAL NOSSA SENHORA DAS GRAÇAS - ANTIGO ALFA - CG Nº 024/2022</v>
          </cell>
          <cell r="E576" t="str">
            <v>GUTEMBERG SANTOS SAMPAIO</v>
          </cell>
          <cell r="F576" t="str">
            <v>3 - Administrativo</v>
          </cell>
          <cell r="G576" t="str">
            <v>4201-25</v>
          </cell>
          <cell r="H576" t="str">
            <v>01/2026</v>
          </cell>
          <cell r="I576">
            <v>0</v>
          </cell>
          <cell r="J576">
            <v>192.01439999999999</v>
          </cell>
          <cell r="K576">
            <v>0</v>
          </cell>
          <cell r="L576">
            <v>139.83000000000001</v>
          </cell>
          <cell r="M576">
            <v>0</v>
          </cell>
          <cell r="O576">
            <v>2.27</v>
          </cell>
          <cell r="R576">
            <v>0</v>
          </cell>
          <cell r="S576">
            <v>0</v>
          </cell>
          <cell r="Y576">
            <v>0</v>
          </cell>
          <cell r="Z576">
            <v>0</v>
          </cell>
        </row>
        <row r="577">
          <cell r="C577" t="str">
            <v>HOSPITAL NOSSA SENHORA DAS GRAÇAS - ANTIGO ALFA - CG Nº 024/2022</v>
          </cell>
          <cell r="E577" t="str">
            <v>HALLYSSON AGUIAR DE FIGUEIREDO</v>
          </cell>
          <cell r="F577" t="str">
            <v>3 - Administrativo</v>
          </cell>
          <cell r="G577" t="str">
            <v>5174-10</v>
          </cell>
          <cell r="H577" t="str">
            <v>01/2026</v>
          </cell>
          <cell r="I577">
            <v>0</v>
          </cell>
          <cell r="J577">
            <v>247.5496</v>
          </cell>
          <cell r="K577">
            <v>0</v>
          </cell>
          <cell r="L577">
            <v>139.83000000000001</v>
          </cell>
          <cell r="M577">
            <v>32.42</v>
          </cell>
          <cell r="O577">
            <v>2.27</v>
          </cell>
          <cell r="R577">
            <v>141.04356419603076</v>
          </cell>
          <cell r="S577">
            <v>43</v>
          </cell>
          <cell r="Y577">
            <v>0</v>
          </cell>
          <cell r="Z577">
            <v>0</v>
          </cell>
        </row>
        <row r="578">
          <cell r="C578" t="str">
            <v>HOSPITAL NOSSA SENHORA DAS GRAÇAS - ANTIGO ALFA - CG Nº 024/2022</v>
          </cell>
          <cell r="E578" t="str">
            <v>HARILENE GOMES DA SILVA</v>
          </cell>
          <cell r="F578" t="str">
            <v>3 - Administrativo</v>
          </cell>
          <cell r="G578" t="str">
            <v>2613-05</v>
          </cell>
          <cell r="H578" t="str">
            <v>01/2026</v>
          </cell>
          <cell r="I578">
            <v>0</v>
          </cell>
          <cell r="J578">
            <v>533.4624</v>
          </cell>
          <cell r="K578">
            <v>0</v>
          </cell>
          <cell r="L578">
            <v>139.83000000000001</v>
          </cell>
          <cell r="M578">
            <v>0</v>
          </cell>
          <cell r="O578">
            <v>2.27</v>
          </cell>
          <cell r="R578">
            <v>0</v>
          </cell>
          <cell r="S578">
            <v>0</v>
          </cell>
          <cell r="Y578">
            <v>0</v>
          </cell>
          <cell r="Z578">
            <v>0</v>
          </cell>
        </row>
        <row r="579">
          <cell r="C579" t="str">
            <v>HOSPITAL NOSSA SENHORA DAS GRAÇAS - ANTIGO ALFA - CG Nº 024/2022</v>
          </cell>
          <cell r="E579" t="str">
            <v>HARRISON DE CASTRO AZEVEDO</v>
          </cell>
          <cell r="F579" t="str">
            <v>2 - Outros Profissionais da Saúde</v>
          </cell>
          <cell r="G579" t="str">
            <v>2236-05</v>
          </cell>
          <cell r="H579" t="str">
            <v>01/2026</v>
          </cell>
          <cell r="I579">
            <v>0</v>
          </cell>
          <cell r="J579">
            <v>221.82560000000001</v>
          </cell>
          <cell r="K579">
            <v>0</v>
          </cell>
          <cell r="L579">
            <v>139.83000000000001</v>
          </cell>
          <cell r="M579">
            <v>0</v>
          </cell>
          <cell r="O579">
            <v>4.7699999999999996</v>
          </cell>
          <cell r="R579">
            <v>0</v>
          </cell>
          <cell r="S579">
            <v>0</v>
          </cell>
          <cell r="Y579">
            <v>0</v>
          </cell>
          <cell r="Z579">
            <v>0</v>
          </cell>
        </row>
        <row r="580">
          <cell r="C580" t="str">
            <v>HOSPITAL NOSSA SENHORA DAS GRAÇAS - ANTIGO ALFA - CG Nº 024/2022</v>
          </cell>
          <cell r="E580" t="str">
            <v>HAYB JOAO WANDERLEY</v>
          </cell>
          <cell r="F580" t="str">
            <v>2 - Outros Profissionais da Saúde</v>
          </cell>
          <cell r="G580" t="str">
            <v>3222-05</v>
          </cell>
          <cell r="H580" t="str">
            <v>01/2026</v>
          </cell>
          <cell r="I580">
            <v>0</v>
          </cell>
          <cell r="J580">
            <v>290.45839999999998</v>
          </cell>
          <cell r="K580">
            <v>0</v>
          </cell>
          <cell r="L580">
            <v>139.83000000000001</v>
          </cell>
          <cell r="M580">
            <v>0</v>
          </cell>
          <cell r="O580">
            <v>2.27</v>
          </cell>
          <cell r="R580">
            <v>0</v>
          </cell>
          <cell r="S580">
            <v>0</v>
          </cell>
          <cell r="Y580">
            <v>0</v>
          </cell>
          <cell r="Z580">
            <v>0</v>
          </cell>
        </row>
        <row r="581">
          <cell r="C581" t="str">
            <v>HOSPITAL NOSSA SENHORA DAS GRAÇAS - ANTIGO ALFA - CG Nº 024/2022</v>
          </cell>
          <cell r="E581" t="str">
            <v>HAYLANE OLIVEIRA DE SANTANA</v>
          </cell>
          <cell r="F581" t="str">
            <v>2 - Outros Profissionais da Saúde</v>
          </cell>
          <cell r="G581" t="str">
            <v>3222-05</v>
          </cell>
          <cell r="H581" t="str">
            <v>01/2026</v>
          </cell>
          <cell r="I581">
            <v>0</v>
          </cell>
          <cell r="J581">
            <v>294.08800000000002</v>
          </cell>
          <cell r="K581">
            <v>0</v>
          </cell>
          <cell r="L581">
            <v>139.83000000000001</v>
          </cell>
          <cell r="M581">
            <v>32.42</v>
          </cell>
          <cell r="O581">
            <v>2.27</v>
          </cell>
          <cell r="R581">
            <v>282.08712839206152</v>
          </cell>
          <cell r="S581">
            <v>97.26</v>
          </cell>
          <cell r="Y581">
            <v>0</v>
          </cell>
          <cell r="Z581">
            <v>0</v>
          </cell>
        </row>
        <row r="582">
          <cell r="C582" t="str">
            <v>HOSPITAL NOSSA SENHORA DAS GRAÇAS - ANTIGO ALFA - CG Nº 024/2022</v>
          </cell>
          <cell r="E582" t="str">
            <v>HELOISA MARIA MARTINS FARIAS</v>
          </cell>
          <cell r="F582" t="str">
            <v>2 - Outros Profissionais da Saúde</v>
          </cell>
          <cell r="G582" t="str">
            <v>2236-05</v>
          </cell>
          <cell r="H582" t="str">
            <v>01/2026</v>
          </cell>
          <cell r="I582">
            <v>0</v>
          </cell>
          <cell r="J582">
            <v>258.58080000000001</v>
          </cell>
          <cell r="K582">
            <v>0</v>
          </cell>
          <cell r="L582">
            <v>139.83000000000001</v>
          </cell>
          <cell r="M582">
            <v>3.06</v>
          </cell>
          <cell r="O582">
            <v>4.7699999999999996</v>
          </cell>
          <cell r="R582">
            <v>0</v>
          </cell>
          <cell r="S582">
            <v>0</v>
          </cell>
          <cell r="Y582">
            <v>0</v>
          </cell>
          <cell r="Z582">
            <v>0</v>
          </cell>
        </row>
        <row r="583">
          <cell r="C583" t="str">
            <v>HOSPITAL NOSSA SENHORA DAS GRAÇAS - ANTIGO ALFA - CG Nº 024/2022</v>
          </cell>
          <cell r="E583" t="str">
            <v>HELOIZA CECILIA DE MELO SILVA</v>
          </cell>
          <cell r="F583" t="str">
            <v>2 - Outros Profissionais da Saúde</v>
          </cell>
          <cell r="G583" t="str">
            <v>2234-05</v>
          </cell>
          <cell r="H583" t="str">
            <v>01/2026</v>
          </cell>
          <cell r="I583">
            <v>0</v>
          </cell>
          <cell r="J583">
            <v>449.54160000000002</v>
          </cell>
          <cell r="K583">
            <v>0</v>
          </cell>
          <cell r="L583">
            <v>139.83000000000001</v>
          </cell>
          <cell r="M583">
            <v>0</v>
          </cell>
          <cell r="O583">
            <v>2.27</v>
          </cell>
          <cell r="R583">
            <v>0</v>
          </cell>
          <cell r="S583">
            <v>0</v>
          </cell>
          <cell r="Y583">
            <v>0</v>
          </cell>
          <cell r="Z583">
            <v>0</v>
          </cell>
        </row>
        <row r="584">
          <cell r="C584" t="str">
            <v>HOSPITAL NOSSA SENHORA DAS GRAÇAS - ANTIGO ALFA - CG Nº 024/2022</v>
          </cell>
          <cell r="E584" t="str">
            <v>HEMILLY CAROLINE QUEIROZ DE ALBUQUERQUE</v>
          </cell>
          <cell r="F584" t="str">
            <v>2 - Outros Profissionais da Saúde</v>
          </cell>
          <cell r="G584" t="str">
            <v>2236-05</v>
          </cell>
          <cell r="H584" t="str">
            <v>01/2026</v>
          </cell>
          <cell r="I584">
            <v>0</v>
          </cell>
          <cell r="J584">
            <v>244.8272</v>
          </cell>
          <cell r="K584">
            <v>0</v>
          </cell>
          <cell r="L584">
            <v>139.83000000000001</v>
          </cell>
          <cell r="M584">
            <v>2.8</v>
          </cell>
          <cell r="O584">
            <v>4.7699999999999996</v>
          </cell>
          <cell r="R584">
            <v>0</v>
          </cell>
          <cell r="S584">
            <v>0</v>
          </cell>
          <cell r="Y584">
            <v>0</v>
          </cell>
          <cell r="Z584">
            <v>0</v>
          </cell>
        </row>
        <row r="585">
          <cell r="C585" t="str">
            <v>HOSPITAL NOSSA SENHORA DAS GRAÇAS - ANTIGO ALFA - CG Nº 024/2022</v>
          </cell>
          <cell r="E585" t="str">
            <v>HENRIQUE CARNEIRO RIBEIRO</v>
          </cell>
          <cell r="F585" t="str">
            <v>2 - Outros Profissionais da Saúde</v>
          </cell>
          <cell r="G585" t="str">
            <v>3222-05</v>
          </cell>
          <cell r="H585" t="str">
            <v>01/2026</v>
          </cell>
          <cell r="I585">
            <v>0</v>
          </cell>
          <cell r="J585">
            <v>289.81439999999998</v>
          </cell>
          <cell r="K585">
            <v>0</v>
          </cell>
          <cell r="L585">
            <v>139.83000000000001</v>
          </cell>
          <cell r="M585">
            <v>32.42</v>
          </cell>
          <cell r="O585">
            <v>2.27</v>
          </cell>
          <cell r="R585">
            <v>0</v>
          </cell>
          <cell r="S585">
            <v>0</v>
          </cell>
          <cell r="Y585">
            <v>0</v>
          </cell>
          <cell r="Z585">
            <v>0</v>
          </cell>
        </row>
        <row r="586">
          <cell r="C586" t="str">
            <v>HOSPITAL NOSSA SENHORA DAS GRAÇAS - ANTIGO ALFA - CG Nº 024/2022</v>
          </cell>
          <cell r="E586" t="str">
            <v>HERBERTON JONATHAS DA SILVA</v>
          </cell>
          <cell r="F586" t="str">
            <v>3 - Administrativo</v>
          </cell>
          <cell r="G586" t="str">
            <v>3172-10</v>
          </cell>
          <cell r="H586" t="str">
            <v>01/2026</v>
          </cell>
          <cell r="I586">
            <v>0</v>
          </cell>
          <cell r="J586">
            <v>205.46799999999999</v>
          </cell>
          <cell r="K586">
            <v>0</v>
          </cell>
          <cell r="L586">
            <v>139.83000000000001</v>
          </cell>
          <cell r="M586">
            <v>47.94</v>
          </cell>
          <cell r="O586">
            <v>2.27</v>
          </cell>
          <cell r="R586">
            <v>211.56534629404615</v>
          </cell>
          <cell r="S586">
            <v>143.81</v>
          </cell>
          <cell r="Y586">
            <v>0</v>
          </cell>
          <cell r="Z586">
            <v>0</v>
          </cell>
        </row>
        <row r="587">
          <cell r="C587" t="str">
            <v>HOSPITAL NOSSA SENHORA DAS GRAÇAS - ANTIGO ALFA - CG Nº 024/2022</v>
          </cell>
          <cell r="E587" t="str">
            <v>HERICA SHIRLLY DE LIMA</v>
          </cell>
          <cell r="F587" t="str">
            <v>2 - Outros Profissionais da Saúde</v>
          </cell>
          <cell r="G587" t="str">
            <v>3222-05</v>
          </cell>
          <cell r="H587" t="str">
            <v>01/2026</v>
          </cell>
          <cell r="I587">
            <v>0</v>
          </cell>
          <cell r="J587">
            <v>307.76479999999998</v>
          </cell>
          <cell r="K587">
            <v>0</v>
          </cell>
          <cell r="L587">
            <v>139.83000000000001</v>
          </cell>
          <cell r="M587">
            <v>0</v>
          </cell>
          <cell r="O587">
            <v>2.27</v>
          </cell>
          <cell r="R587">
            <v>141.04356419603076</v>
          </cell>
          <cell r="S587">
            <v>94.67</v>
          </cell>
          <cell r="Y587">
            <v>0</v>
          </cell>
          <cell r="Z587">
            <v>0</v>
          </cell>
        </row>
        <row r="588">
          <cell r="C588" t="str">
            <v>HOSPITAL NOSSA SENHORA DAS GRAÇAS - ANTIGO ALFA - CG Nº 024/2022</v>
          </cell>
          <cell r="E588" t="str">
            <v>HIGOR AFONSO DOS SANTOS</v>
          </cell>
          <cell r="F588" t="str">
            <v>3 - Administrativo</v>
          </cell>
          <cell r="G588" t="str">
            <v>4110-10</v>
          </cell>
          <cell r="H588" t="str">
            <v>01/2026</v>
          </cell>
          <cell r="I588">
            <v>0</v>
          </cell>
          <cell r="J588">
            <v>137.63679999999999</v>
          </cell>
          <cell r="K588">
            <v>0</v>
          </cell>
          <cell r="L588">
            <v>139.83000000000001</v>
          </cell>
          <cell r="M588">
            <v>32.42</v>
          </cell>
          <cell r="O588">
            <v>2.27</v>
          </cell>
          <cell r="R588">
            <v>0</v>
          </cell>
          <cell r="S588">
            <v>0</v>
          </cell>
          <cell r="Y588">
            <v>0</v>
          </cell>
          <cell r="Z588">
            <v>0</v>
          </cell>
        </row>
        <row r="589">
          <cell r="C589" t="str">
            <v>HOSPITAL NOSSA SENHORA DAS GRAÇAS - ANTIGO ALFA - CG Nº 024/2022</v>
          </cell>
          <cell r="E589" t="str">
            <v>HILANA MARIA BRANES DE BRITO</v>
          </cell>
          <cell r="F589" t="str">
            <v>2 - Outros Profissionais da Saúde</v>
          </cell>
          <cell r="G589" t="str">
            <v>2236-05</v>
          </cell>
          <cell r="H589" t="str">
            <v>01/2026</v>
          </cell>
          <cell r="I589">
            <v>0</v>
          </cell>
          <cell r="J589">
            <v>252.3424</v>
          </cell>
          <cell r="K589">
            <v>0</v>
          </cell>
          <cell r="L589">
            <v>139.83000000000001</v>
          </cell>
          <cell r="M589">
            <v>3.06</v>
          </cell>
          <cell r="O589">
            <v>4.7699999999999996</v>
          </cell>
          <cell r="R589">
            <v>0</v>
          </cell>
          <cell r="S589">
            <v>0</v>
          </cell>
          <cell r="Y589">
            <v>0</v>
          </cell>
          <cell r="Z589">
            <v>0</v>
          </cell>
        </row>
        <row r="590">
          <cell r="C590" t="str">
            <v>HOSPITAL NOSSA SENHORA DAS GRAÇAS - ANTIGO ALFA - CG Nº 024/2022</v>
          </cell>
          <cell r="E590" t="str">
            <v>HOCHELEZ LUIZ DOS SANTOS</v>
          </cell>
          <cell r="F590" t="str">
            <v>2 - Outros Profissionais da Saúde</v>
          </cell>
          <cell r="G590" t="str">
            <v>5211-30</v>
          </cell>
          <cell r="H590" t="str">
            <v>01/2026</v>
          </cell>
          <cell r="I590">
            <v>0</v>
          </cell>
          <cell r="J590">
            <v>178.51679999999999</v>
          </cell>
          <cell r="K590">
            <v>0</v>
          </cell>
          <cell r="L590">
            <v>139.83000000000001</v>
          </cell>
          <cell r="M590">
            <v>0</v>
          </cell>
          <cell r="O590">
            <v>2.27</v>
          </cell>
          <cell r="R590">
            <v>185.11967800729036</v>
          </cell>
          <cell r="S590">
            <v>10.64</v>
          </cell>
          <cell r="Y590">
            <v>0</v>
          </cell>
          <cell r="Z590">
            <v>0</v>
          </cell>
        </row>
        <row r="591">
          <cell r="C591" t="str">
            <v>HOSPITAL NOSSA SENHORA DAS GRAÇAS - ANTIGO ALFA - CG Nº 024/2022</v>
          </cell>
          <cell r="E591" t="str">
            <v>IBSON DA SILVA VIEIRA</v>
          </cell>
          <cell r="F591" t="str">
            <v>2 - Outros Profissionais da Saúde</v>
          </cell>
          <cell r="G591" t="str">
            <v>5211-30</v>
          </cell>
          <cell r="H591" t="str">
            <v>01/2026</v>
          </cell>
          <cell r="I591">
            <v>0</v>
          </cell>
          <cell r="J591">
            <v>157.53440000000001</v>
          </cell>
          <cell r="K591">
            <v>0</v>
          </cell>
          <cell r="L591">
            <v>139.83000000000001</v>
          </cell>
          <cell r="M591">
            <v>35.479999999999997</v>
          </cell>
          <cell r="O591">
            <v>2.27</v>
          </cell>
          <cell r="R591">
            <v>0</v>
          </cell>
          <cell r="S591">
            <v>0</v>
          </cell>
          <cell r="Y591">
            <v>0</v>
          </cell>
          <cell r="Z591">
            <v>0</v>
          </cell>
        </row>
        <row r="592">
          <cell r="C592" t="str">
            <v>HOSPITAL NOSSA SENHORA DAS GRAÇAS - ANTIGO ALFA - CG Nº 024/2022</v>
          </cell>
          <cell r="E592" t="str">
            <v>IGOR BARBOSA DA SILVA</v>
          </cell>
          <cell r="F592" t="str">
            <v>3 - Administrativo</v>
          </cell>
          <cell r="G592" t="str">
            <v>4110-10</v>
          </cell>
          <cell r="H592" t="str">
            <v>01/2026</v>
          </cell>
          <cell r="I592">
            <v>0</v>
          </cell>
          <cell r="J592">
            <v>119.836</v>
          </cell>
          <cell r="K592">
            <v>0</v>
          </cell>
          <cell r="L592">
            <v>139.83000000000001</v>
          </cell>
          <cell r="M592">
            <v>32.42</v>
          </cell>
          <cell r="O592">
            <v>2.27</v>
          </cell>
          <cell r="R592">
            <v>370.23935601458072</v>
          </cell>
          <cell r="S592">
            <v>89.88</v>
          </cell>
          <cell r="Y592">
            <v>0</v>
          </cell>
          <cell r="Z592">
            <v>0</v>
          </cell>
        </row>
        <row r="593">
          <cell r="C593" t="str">
            <v>HOSPITAL NOSSA SENHORA DAS GRAÇAS - ANTIGO ALFA - CG Nº 024/2022</v>
          </cell>
          <cell r="E593" t="str">
            <v>IGOR FERNANDO BELO DA SILVA</v>
          </cell>
          <cell r="F593" t="str">
            <v>3 - Administrativo</v>
          </cell>
          <cell r="G593" t="str">
            <v>5142-25</v>
          </cell>
          <cell r="H593" t="str">
            <v>01/2026</v>
          </cell>
          <cell r="I593">
            <v>0</v>
          </cell>
          <cell r="J593">
            <v>194.76240000000001</v>
          </cell>
          <cell r="K593">
            <v>0</v>
          </cell>
          <cell r="L593">
            <v>139.83000000000001</v>
          </cell>
          <cell r="M593">
            <v>32.42</v>
          </cell>
          <cell r="O593">
            <v>2.27</v>
          </cell>
          <cell r="R593">
            <v>0</v>
          </cell>
          <cell r="S593">
            <v>0</v>
          </cell>
          <cell r="Y593">
            <v>0</v>
          </cell>
          <cell r="Z593">
            <v>0</v>
          </cell>
        </row>
        <row r="594">
          <cell r="C594" t="str">
            <v>HOSPITAL NOSSA SENHORA DAS GRAÇAS - ANTIGO ALFA - CG Nº 024/2022</v>
          </cell>
          <cell r="E594" t="str">
            <v>IGOR FILIPE HERCULANO DA SILVA</v>
          </cell>
          <cell r="F594" t="str">
            <v>3 - Administrativo</v>
          </cell>
          <cell r="G594" t="str">
            <v>5143-10</v>
          </cell>
          <cell r="H594" t="str">
            <v>01/2026</v>
          </cell>
          <cell r="I594">
            <v>0</v>
          </cell>
          <cell r="J594">
            <v>140.608</v>
          </cell>
          <cell r="K594">
            <v>0</v>
          </cell>
          <cell r="L594">
            <v>139.83000000000001</v>
          </cell>
          <cell r="M594">
            <v>39.119999999999997</v>
          </cell>
          <cell r="O594">
            <v>2.27</v>
          </cell>
          <cell r="R594">
            <v>185.11967800729036</v>
          </cell>
          <cell r="S594">
            <v>92.64</v>
          </cell>
          <cell r="Y594">
            <v>0</v>
          </cell>
          <cell r="Z594">
            <v>0</v>
          </cell>
        </row>
        <row r="595">
          <cell r="C595" t="str">
            <v>HOSPITAL NOSSA SENHORA DAS GRAÇAS - ANTIGO ALFA - CG Nº 024/2022</v>
          </cell>
          <cell r="E595" t="str">
            <v>IGOR SOARES DOS SANTOS FERREIRA</v>
          </cell>
          <cell r="F595" t="str">
            <v>2 - Outros Profissionais da Saúde</v>
          </cell>
          <cell r="G595" t="str">
            <v>3222-05</v>
          </cell>
          <cell r="H595" t="str">
            <v>01/2026</v>
          </cell>
          <cell r="I595">
            <v>0</v>
          </cell>
          <cell r="J595">
            <v>326.06479999999999</v>
          </cell>
          <cell r="K595">
            <v>0</v>
          </cell>
          <cell r="L595">
            <v>139.83000000000001</v>
          </cell>
          <cell r="M595">
            <v>0</v>
          </cell>
          <cell r="O595">
            <v>2.27</v>
          </cell>
          <cell r="R595">
            <v>0</v>
          </cell>
          <cell r="S595">
            <v>0</v>
          </cell>
          <cell r="Y595">
            <v>0</v>
          </cell>
          <cell r="Z595">
            <v>0</v>
          </cell>
        </row>
        <row r="596">
          <cell r="C596" t="str">
            <v>HOSPITAL NOSSA SENHORA DAS GRAÇAS - ANTIGO ALFA - CG Nº 024/2022</v>
          </cell>
          <cell r="E596" t="str">
            <v>ILZA PEREIRA DE OLIVEIRA</v>
          </cell>
          <cell r="F596" t="str">
            <v>2 - Outros Profissionais da Saúde</v>
          </cell>
          <cell r="G596" t="str">
            <v>5152-05</v>
          </cell>
          <cell r="H596" t="str">
            <v>01/2026</v>
          </cell>
          <cell r="I596">
            <v>0</v>
          </cell>
          <cell r="J596">
            <v>155.2072</v>
          </cell>
          <cell r="K596">
            <v>0</v>
          </cell>
          <cell r="L596">
            <v>139.83000000000001</v>
          </cell>
          <cell r="M596">
            <v>32.42</v>
          </cell>
          <cell r="O596">
            <v>2.27</v>
          </cell>
          <cell r="R596">
            <v>0</v>
          </cell>
          <cell r="S596">
            <v>0</v>
          </cell>
          <cell r="Y596">
            <v>0</v>
          </cell>
          <cell r="Z596">
            <v>0</v>
          </cell>
        </row>
        <row r="597">
          <cell r="C597" t="str">
            <v>HOSPITAL NOSSA SENHORA DAS GRAÇAS - ANTIGO ALFA - CG Nº 024/2022</v>
          </cell>
          <cell r="E597" t="str">
            <v>INALDO FERREIRA DOS SANTOS</v>
          </cell>
          <cell r="F597" t="str">
            <v>3 - Administrativo</v>
          </cell>
          <cell r="G597" t="str">
            <v>5143-20</v>
          </cell>
          <cell r="H597" t="str">
            <v>01/2026</v>
          </cell>
          <cell r="I597">
            <v>0</v>
          </cell>
          <cell r="J597">
            <v>232.3272</v>
          </cell>
          <cell r="K597">
            <v>0</v>
          </cell>
          <cell r="L597">
            <v>139.83000000000001</v>
          </cell>
          <cell r="M597">
            <v>32.42</v>
          </cell>
          <cell r="O597">
            <v>2.27</v>
          </cell>
          <cell r="R597">
            <v>0</v>
          </cell>
          <cell r="S597">
            <v>0</v>
          </cell>
          <cell r="Y597">
            <v>0</v>
          </cell>
          <cell r="Z597">
            <v>0</v>
          </cell>
        </row>
        <row r="598">
          <cell r="C598" t="str">
            <v>HOSPITAL NOSSA SENHORA DAS GRAÇAS - ANTIGO ALFA - CG Nº 024/2022</v>
          </cell>
          <cell r="E598" t="str">
            <v>INGRID CARLA BARBOZA DE AQUINO</v>
          </cell>
          <cell r="F598" t="str">
            <v>2 - Outros Profissionais da Saúde</v>
          </cell>
          <cell r="G598" t="str">
            <v>3222-05</v>
          </cell>
          <cell r="H598" t="str">
            <v>01/2026</v>
          </cell>
          <cell r="I598">
            <v>0</v>
          </cell>
          <cell r="J598">
            <v>324.38799999999998</v>
          </cell>
          <cell r="K598">
            <v>0</v>
          </cell>
          <cell r="L598">
            <v>139.83000000000001</v>
          </cell>
          <cell r="M598">
            <v>0</v>
          </cell>
          <cell r="O598">
            <v>2.27</v>
          </cell>
          <cell r="R598">
            <v>141.04356419603076</v>
          </cell>
          <cell r="S598">
            <v>97.26</v>
          </cell>
          <cell r="Y598">
            <v>0</v>
          </cell>
          <cell r="Z598">
            <v>0</v>
          </cell>
        </row>
        <row r="599">
          <cell r="C599" t="str">
            <v>HOSPITAL NOSSA SENHORA DAS GRAÇAS - ANTIGO ALFA - CG Nº 024/2022</v>
          </cell>
          <cell r="E599" t="str">
            <v>INGRID EVELLYN DE SOUZA</v>
          </cell>
          <cell r="F599" t="str">
            <v>2 - Outros Profissionais da Saúde</v>
          </cell>
          <cell r="G599" t="str">
            <v>3222-05</v>
          </cell>
          <cell r="H599" t="str">
            <v>01/2026</v>
          </cell>
          <cell r="I599">
            <v>0</v>
          </cell>
          <cell r="J599">
            <v>295.02640000000002</v>
          </cell>
          <cell r="K599">
            <v>0</v>
          </cell>
          <cell r="L599">
            <v>139.83000000000001</v>
          </cell>
          <cell r="M599">
            <v>32.42</v>
          </cell>
          <cell r="O599">
            <v>2.27</v>
          </cell>
          <cell r="R599">
            <v>0</v>
          </cell>
          <cell r="S599">
            <v>0</v>
          </cell>
          <cell r="Y599">
            <v>0</v>
          </cell>
          <cell r="Z599">
            <v>0</v>
          </cell>
        </row>
        <row r="600">
          <cell r="C600" t="str">
            <v>HOSPITAL NOSSA SENHORA DAS GRAÇAS - ANTIGO ALFA - CG Nº 024/2022</v>
          </cell>
          <cell r="E600" t="str">
            <v>INGRID MARIANNE DE FREITAS SANTOS</v>
          </cell>
          <cell r="F600" t="str">
            <v>2 - Outros Profissionais da Saúde</v>
          </cell>
          <cell r="G600" t="str">
            <v>2236-05</v>
          </cell>
          <cell r="H600" t="str">
            <v>01/2026</v>
          </cell>
          <cell r="I600">
            <v>0</v>
          </cell>
          <cell r="J600">
            <v>320.0872</v>
          </cell>
          <cell r="K600">
            <v>0</v>
          </cell>
          <cell r="L600">
            <v>139.83000000000001</v>
          </cell>
          <cell r="M600">
            <v>0</v>
          </cell>
          <cell r="O600">
            <v>4.7699999999999996</v>
          </cell>
          <cell r="R600">
            <v>0</v>
          </cell>
          <cell r="S600">
            <v>0</v>
          </cell>
          <cell r="Y600">
            <v>0</v>
          </cell>
          <cell r="Z600">
            <v>0</v>
          </cell>
        </row>
        <row r="601">
          <cell r="C601" t="str">
            <v>HOSPITAL NOSSA SENHORA DAS GRAÇAS - ANTIGO ALFA - CG Nº 024/2022</v>
          </cell>
          <cell r="E601" t="str">
            <v>INGRID PAMELA BELO DA SILVA</v>
          </cell>
          <cell r="F601" t="str">
            <v>3 - Administrativo</v>
          </cell>
          <cell r="G601" t="str">
            <v>4110-10</v>
          </cell>
          <cell r="H601" t="str">
            <v>01/2026</v>
          </cell>
          <cell r="I601">
            <v>0</v>
          </cell>
          <cell r="J601">
            <v>149.4136</v>
          </cell>
          <cell r="K601">
            <v>0</v>
          </cell>
          <cell r="L601">
            <v>139.83000000000001</v>
          </cell>
          <cell r="M601">
            <v>0</v>
          </cell>
          <cell r="O601">
            <v>2.27</v>
          </cell>
          <cell r="R601">
            <v>282.08712839206152</v>
          </cell>
          <cell r="S601">
            <v>97.26</v>
          </cell>
          <cell r="Y601">
            <v>0</v>
          </cell>
          <cell r="Z601">
            <v>0</v>
          </cell>
        </row>
        <row r="602">
          <cell r="C602" t="str">
            <v>HOSPITAL NOSSA SENHORA DAS GRAÇAS - ANTIGO ALFA - CG Nº 024/2022</v>
          </cell>
          <cell r="E602" t="str">
            <v>INGRYD DE SOUZA LIMA</v>
          </cell>
          <cell r="F602" t="str">
            <v>3 - Administrativo</v>
          </cell>
          <cell r="G602" t="str">
            <v>4110-10</v>
          </cell>
          <cell r="H602" t="str">
            <v>01/2026</v>
          </cell>
          <cell r="I602">
            <v>0</v>
          </cell>
          <cell r="J602">
            <v>178.34399999999999</v>
          </cell>
          <cell r="K602">
            <v>0</v>
          </cell>
          <cell r="L602">
            <v>139.83000000000001</v>
          </cell>
          <cell r="M602">
            <v>41.42</v>
          </cell>
          <cell r="O602">
            <v>2.27</v>
          </cell>
          <cell r="R602">
            <v>0</v>
          </cell>
          <cell r="S602">
            <v>0</v>
          </cell>
          <cell r="Y602">
            <v>0</v>
          </cell>
          <cell r="Z602">
            <v>0</v>
          </cell>
        </row>
        <row r="603">
          <cell r="C603" t="str">
            <v>HOSPITAL NOSSA SENHORA DAS GRAÇAS - ANTIGO ALFA - CG Nº 024/2022</v>
          </cell>
          <cell r="E603" t="str">
            <v>IRACEMA DOS SANTOS</v>
          </cell>
          <cell r="F603" t="str">
            <v>2 - Outros Profissionais da Saúde</v>
          </cell>
          <cell r="G603" t="str">
            <v>3222-05</v>
          </cell>
          <cell r="H603" t="str">
            <v>01/2026</v>
          </cell>
          <cell r="I603">
            <v>0</v>
          </cell>
          <cell r="J603">
            <v>364.07040000000001</v>
          </cell>
          <cell r="K603">
            <v>0</v>
          </cell>
          <cell r="L603">
            <v>139.83000000000001</v>
          </cell>
          <cell r="M603">
            <v>32.42</v>
          </cell>
          <cell r="O603">
            <v>2.27</v>
          </cell>
          <cell r="R603">
            <v>141.04356419603076</v>
          </cell>
          <cell r="S603">
            <v>92.07</v>
          </cell>
          <cell r="Y603">
            <v>0</v>
          </cell>
          <cell r="Z603">
            <v>0</v>
          </cell>
        </row>
        <row r="604">
          <cell r="C604" t="str">
            <v>HOSPITAL NOSSA SENHORA DAS GRAÇAS - ANTIGO ALFA - CG Nº 024/2022</v>
          </cell>
          <cell r="E604" t="str">
            <v>IRANILDA CAMILO DA SILVA</v>
          </cell>
          <cell r="F604" t="str">
            <v>3 - Administrativo</v>
          </cell>
          <cell r="G604" t="str">
            <v>5143-20</v>
          </cell>
          <cell r="H604" t="str">
            <v>01/2026</v>
          </cell>
          <cell r="I604">
            <v>0</v>
          </cell>
          <cell r="J604">
            <v>182.5264</v>
          </cell>
          <cell r="K604">
            <v>0</v>
          </cell>
          <cell r="L604">
            <v>139.83000000000001</v>
          </cell>
          <cell r="M604">
            <v>32.42</v>
          </cell>
          <cell r="O604">
            <v>2.27</v>
          </cell>
          <cell r="R604">
            <v>282.08712839206152</v>
          </cell>
          <cell r="S604">
            <v>97.26</v>
          </cell>
          <cell r="Y604">
            <v>0</v>
          </cell>
          <cell r="Z604">
            <v>0</v>
          </cell>
        </row>
        <row r="605">
          <cell r="C605" t="str">
            <v>HOSPITAL NOSSA SENHORA DAS GRAÇAS - ANTIGO ALFA - CG Nº 024/2022</v>
          </cell>
          <cell r="E605" t="str">
            <v>IRANILDA IVETE PEREIRA NERI</v>
          </cell>
          <cell r="F605" t="str">
            <v>2 - Outros Profissionais da Saúde</v>
          </cell>
          <cell r="G605" t="str">
            <v>3222-05</v>
          </cell>
          <cell r="H605" t="str">
            <v>01/2026</v>
          </cell>
          <cell r="I605">
            <v>0</v>
          </cell>
          <cell r="J605">
            <v>329.03840000000002</v>
          </cell>
          <cell r="K605">
            <v>0</v>
          </cell>
          <cell r="L605">
            <v>139.83000000000001</v>
          </cell>
          <cell r="M605">
            <v>0</v>
          </cell>
          <cell r="O605">
            <v>2.27</v>
          </cell>
          <cell r="R605">
            <v>0</v>
          </cell>
          <cell r="S605">
            <v>97.26</v>
          </cell>
          <cell r="Y605">
            <v>0</v>
          </cell>
          <cell r="Z605">
            <v>0</v>
          </cell>
        </row>
        <row r="606">
          <cell r="C606" t="str">
            <v>HOSPITAL NOSSA SENHORA DAS GRAÇAS - ANTIGO ALFA - CG Nº 024/2022</v>
          </cell>
          <cell r="E606" t="str">
            <v>IRIS CIBELLE DA SILVA</v>
          </cell>
          <cell r="F606" t="str">
            <v>2 - Outros Profissionais da Saúde</v>
          </cell>
          <cell r="G606" t="str">
            <v>3222-05</v>
          </cell>
          <cell r="H606" t="str">
            <v>01/2026</v>
          </cell>
          <cell r="I606">
            <v>0</v>
          </cell>
          <cell r="J606">
            <v>312.6952</v>
          </cell>
          <cell r="K606">
            <v>0</v>
          </cell>
          <cell r="L606">
            <v>139.83000000000001</v>
          </cell>
          <cell r="M606">
            <v>32.42</v>
          </cell>
          <cell r="O606">
            <v>2.27</v>
          </cell>
          <cell r="R606">
            <v>0</v>
          </cell>
          <cell r="S606">
            <v>0</v>
          </cell>
          <cell r="Y606">
            <v>0</v>
          </cell>
          <cell r="Z606">
            <v>0</v>
          </cell>
        </row>
        <row r="607">
          <cell r="C607" t="str">
            <v>HOSPITAL NOSSA SENHORA DAS GRAÇAS - ANTIGO ALFA - CG Nº 024/2022</v>
          </cell>
          <cell r="E607" t="str">
            <v>ISAAC NEWTON DE ABREU FIGUEIREDO</v>
          </cell>
          <cell r="F607" t="str">
            <v>2 - Outros Profissionais da Saúde</v>
          </cell>
          <cell r="G607" t="str">
            <v>2236-05</v>
          </cell>
          <cell r="H607" t="str">
            <v>01/2026</v>
          </cell>
          <cell r="I607">
            <v>0</v>
          </cell>
          <cell r="J607">
            <v>361.56079999999997</v>
          </cell>
          <cell r="K607">
            <v>0</v>
          </cell>
          <cell r="L607">
            <v>139.83000000000001</v>
          </cell>
          <cell r="M607">
            <v>3.06</v>
          </cell>
          <cell r="O607">
            <v>4.7699999999999996</v>
          </cell>
          <cell r="R607">
            <v>0</v>
          </cell>
          <cell r="S607">
            <v>0</v>
          </cell>
          <cell r="Y607">
            <v>0</v>
          </cell>
          <cell r="Z607">
            <v>0</v>
          </cell>
        </row>
        <row r="608">
          <cell r="C608" t="str">
            <v>HOSPITAL NOSSA SENHORA DAS GRAÇAS - ANTIGO ALFA - CG Nº 024/2022</v>
          </cell>
          <cell r="E608" t="str">
            <v>ISABEL CRISTINA DA SILVA</v>
          </cell>
          <cell r="F608" t="str">
            <v>2 - Outros Profissionais da Saúde</v>
          </cell>
          <cell r="G608" t="str">
            <v>2235-05</v>
          </cell>
          <cell r="H608" t="str">
            <v>01/2026</v>
          </cell>
          <cell r="I608">
            <v>0</v>
          </cell>
          <cell r="J608">
            <v>414.78960000000001</v>
          </cell>
          <cell r="K608">
            <v>0</v>
          </cell>
          <cell r="L608">
            <v>139.83000000000001</v>
          </cell>
          <cell r="M608">
            <v>0</v>
          </cell>
          <cell r="O608">
            <v>4.7699999999999996</v>
          </cell>
          <cell r="R608">
            <v>185.11967800729036</v>
          </cell>
          <cell r="S608">
            <v>131.15</v>
          </cell>
          <cell r="Y608">
            <v>0</v>
          </cell>
          <cell r="Z608">
            <v>0</v>
          </cell>
        </row>
        <row r="609">
          <cell r="C609" t="str">
            <v>HOSPITAL NOSSA SENHORA DAS GRAÇAS - ANTIGO ALFA - CG Nº 024/2022</v>
          </cell>
          <cell r="E609" t="str">
            <v>ISABELA DA SILVA BARBOSA</v>
          </cell>
          <cell r="F609" t="str">
            <v>2 - Outros Profissionais da Saúde</v>
          </cell>
          <cell r="G609" t="str">
            <v>2234-05</v>
          </cell>
          <cell r="H609" t="str">
            <v>01/2026</v>
          </cell>
          <cell r="I609">
            <v>0</v>
          </cell>
          <cell r="J609">
            <v>746.17759999999998</v>
          </cell>
          <cell r="K609">
            <v>0</v>
          </cell>
          <cell r="L609">
            <v>139.83000000000001</v>
          </cell>
          <cell r="M609">
            <v>21.15</v>
          </cell>
          <cell r="O609">
            <v>2.27</v>
          </cell>
          <cell r="R609">
            <v>0</v>
          </cell>
          <cell r="S609">
            <v>0</v>
          </cell>
          <cell r="Y609">
            <v>0</v>
          </cell>
          <cell r="Z609">
            <v>0</v>
          </cell>
        </row>
        <row r="610">
          <cell r="C610" t="str">
            <v>HOSPITAL NOSSA SENHORA DAS GRAÇAS - ANTIGO ALFA - CG Nº 024/2022</v>
          </cell>
          <cell r="E610" t="str">
            <v>ISABELA FELIX DA SILVA</v>
          </cell>
          <cell r="F610" t="str">
            <v>2 - Outros Profissionais da Saúde</v>
          </cell>
          <cell r="G610" t="str">
            <v>3222-05</v>
          </cell>
          <cell r="H610" t="str">
            <v>01/2026</v>
          </cell>
          <cell r="I610">
            <v>0</v>
          </cell>
          <cell r="J610">
            <v>445.02800000000002</v>
          </cell>
          <cell r="K610">
            <v>0</v>
          </cell>
          <cell r="L610">
            <v>139.83000000000001</v>
          </cell>
          <cell r="M610">
            <v>32.42</v>
          </cell>
          <cell r="O610">
            <v>2.27</v>
          </cell>
          <cell r="R610">
            <v>0</v>
          </cell>
          <cell r="S610">
            <v>0</v>
          </cell>
          <cell r="Y610">
            <v>0</v>
          </cell>
          <cell r="Z610">
            <v>0</v>
          </cell>
        </row>
        <row r="611">
          <cell r="C611" t="str">
            <v>HOSPITAL NOSSA SENHORA DAS GRAÇAS - ANTIGO ALFA - CG Nº 024/2022</v>
          </cell>
          <cell r="E611" t="str">
            <v>ISABELA RAYHANNE CRUZ DA SILVA</v>
          </cell>
          <cell r="F611" t="str">
            <v>2 - Outros Profissionais da Saúde</v>
          </cell>
          <cell r="G611" t="str">
            <v>2235-05</v>
          </cell>
          <cell r="H611" t="str">
            <v>01/2026</v>
          </cell>
          <cell r="I611">
            <v>0</v>
          </cell>
          <cell r="J611">
            <v>459.59679999999997</v>
          </cell>
          <cell r="K611">
            <v>0</v>
          </cell>
          <cell r="L611">
            <v>139.83000000000001</v>
          </cell>
          <cell r="M611">
            <v>3.05</v>
          </cell>
          <cell r="O611">
            <v>4.7699999999999996</v>
          </cell>
          <cell r="R611">
            <v>0</v>
          </cell>
          <cell r="S611">
            <v>0</v>
          </cell>
          <cell r="Y611">
            <v>0</v>
          </cell>
          <cell r="Z611">
            <v>0</v>
          </cell>
        </row>
        <row r="612">
          <cell r="C612" t="str">
            <v>HOSPITAL NOSSA SENHORA DAS GRAÇAS - ANTIGO ALFA - CG Nº 024/2022</v>
          </cell>
          <cell r="E612" t="str">
            <v>ISABELA VITA BEZERRA DANTAS GALINDO</v>
          </cell>
          <cell r="F612" t="str">
            <v>2 - Outros Profissionais da Saúde</v>
          </cell>
          <cell r="G612" t="str">
            <v>3241-15</v>
          </cell>
          <cell r="H612" t="str">
            <v>01/2026</v>
          </cell>
          <cell r="I612">
            <v>0</v>
          </cell>
          <cell r="J612">
            <v>310.3904</v>
          </cell>
          <cell r="K612">
            <v>0</v>
          </cell>
          <cell r="L612">
            <v>139.83000000000001</v>
          </cell>
          <cell r="M612">
            <v>0</v>
          </cell>
          <cell r="O612">
            <v>2.27</v>
          </cell>
          <cell r="R612">
            <v>0</v>
          </cell>
          <cell r="S612">
            <v>0</v>
          </cell>
          <cell r="Y612">
            <v>0</v>
          </cell>
          <cell r="Z612">
            <v>0</v>
          </cell>
        </row>
        <row r="613">
          <cell r="C613" t="str">
            <v>HOSPITAL NOSSA SENHORA DAS GRAÇAS - ANTIGO ALFA - CG Nº 024/2022</v>
          </cell>
          <cell r="E613" t="str">
            <v>ISADORA CAROLINE OLIVEIRA DE SANTANA</v>
          </cell>
          <cell r="F613" t="str">
            <v>2 - Outros Profissionais da Saúde</v>
          </cell>
          <cell r="G613" t="str">
            <v>3222-05</v>
          </cell>
          <cell r="H613" t="str">
            <v>01/2026</v>
          </cell>
          <cell r="I613">
            <v>0</v>
          </cell>
          <cell r="J613">
            <v>372.87200000000001</v>
          </cell>
          <cell r="K613">
            <v>0</v>
          </cell>
          <cell r="L613">
            <v>139.83000000000001</v>
          </cell>
          <cell r="M613">
            <v>32.42</v>
          </cell>
          <cell r="O613">
            <v>2.27</v>
          </cell>
          <cell r="R613">
            <v>141.04356419603076</v>
          </cell>
          <cell r="S613">
            <v>0</v>
          </cell>
          <cell r="Y613">
            <v>0</v>
          </cell>
          <cell r="Z613">
            <v>0</v>
          </cell>
        </row>
        <row r="614">
          <cell r="C614" t="str">
            <v>HOSPITAL NOSSA SENHORA DAS GRAÇAS - ANTIGO ALFA - CG Nº 024/2022</v>
          </cell>
          <cell r="E614" t="str">
            <v>ISAIAS ALVES DE SOUZA NETO</v>
          </cell>
          <cell r="F614" t="str">
            <v>2 - Outros Profissionais da Saúde</v>
          </cell>
          <cell r="G614" t="str">
            <v>2235-05</v>
          </cell>
          <cell r="H614" t="str">
            <v>01/2026</v>
          </cell>
          <cell r="I614">
            <v>0</v>
          </cell>
          <cell r="J614">
            <v>596.71839999999997</v>
          </cell>
          <cell r="K614">
            <v>0</v>
          </cell>
          <cell r="L614">
            <v>139.83000000000001</v>
          </cell>
          <cell r="M614">
            <v>3.59</v>
          </cell>
          <cell r="O614">
            <v>4.7699999999999996</v>
          </cell>
          <cell r="R614">
            <v>0</v>
          </cell>
          <cell r="S614">
            <v>0</v>
          </cell>
          <cell r="Y614">
            <v>0</v>
          </cell>
          <cell r="Z614">
            <v>0</v>
          </cell>
        </row>
        <row r="615">
          <cell r="C615" t="str">
            <v>HOSPITAL NOSSA SENHORA DAS GRAÇAS - ANTIGO ALFA - CG Nº 024/2022</v>
          </cell>
          <cell r="E615" t="str">
            <v>ISAIAS DE OLIVEIRA FERREIRA</v>
          </cell>
          <cell r="F615" t="str">
            <v>3 - Administrativo</v>
          </cell>
          <cell r="G615" t="str">
            <v>7152-10</v>
          </cell>
          <cell r="H615" t="str">
            <v>01/2026</v>
          </cell>
          <cell r="I615">
            <v>0</v>
          </cell>
          <cell r="J615">
            <v>177.0744</v>
          </cell>
          <cell r="K615">
            <v>0</v>
          </cell>
          <cell r="L615">
            <v>139.83000000000001</v>
          </cell>
          <cell r="M615">
            <v>0</v>
          </cell>
          <cell r="O615">
            <v>2.27</v>
          </cell>
          <cell r="R615">
            <v>141.04356419603076</v>
          </cell>
          <cell r="S615">
            <v>136.96</v>
          </cell>
          <cell r="Y615">
            <v>0</v>
          </cell>
          <cell r="Z615">
            <v>0</v>
          </cell>
        </row>
        <row r="616">
          <cell r="C616" t="str">
            <v>HOSPITAL NOSSA SENHORA DAS GRAÇAS - ANTIGO ALFA - CG Nº 024/2022</v>
          </cell>
          <cell r="E616" t="str">
            <v>ISIS GLORIA MARTINS DOS SANTOS</v>
          </cell>
          <cell r="F616" t="str">
            <v>2 - Outros Profissionais da Saúde</v>
          </cell>
          <cell r="G616" t="str">
            <v>3222-05</v>
          </cell>
          <cell r="H616" t="str">
            <v>01/2026</v>
          </cell>
          <cell r="I616">
            <v>0</v>
          </cell>
          <cell r="J616">
            <v>346.6112</v>
          </cell>
          <cell r="K616">
            <v>0</v>
          </cell>
          <cell r="L616">
            <v>139.83000000000001</v>
          </cell>
          <cell r="M616">
            <v>32.42</v>
          </cell>
          <cell r="O616">
            <v>2.27</v>
          </cell>
          <cell r="R616">
            <v>0</v>
          </cell>
          <cell r="S616">
            <v>0</v>
          </cell>
          <cell r="Y616">
            <v>0</v>
          </cell>
          <cell r="Z616">
            <v>0</v>
          </cell>
        </row>
        <row r="617">
          <cell r="C617" t="str">
            <v>HOSPITAL NOSSA SENHORA DAS GRAÇAS - ANTIGO ALFA - CG Nº 024/2022</v>
          </cell>
          <cell r="E617" t="str">
            <v>ISIS KAROLINE DO NASCIMENTO MARIANO</v>
          </cell>
          <cell r="F617" t="str">
            <v>2 - Outros Profissionais da Saúde</v>
          </cell>
          <cell r="G617" t="str">
            <v>3222-05</v>
          </cell>
          <cell r="H617" t="str">
            <v>01/2026</v>
          </cell>
          <cell r="I617">
            <v>0</v>
          </cell>
          <cell r="J617">
            <v>287.82</v>
          </cell>
          <cell r="K617">
            <v>0</v>
          </cell>
          <cell r="L617">
            <v>139.83000000000001</v>
          </cell>
          <cell r="M617">
            <v>32.42</v>
          </cell>
          <cell r="O617">
            <v>2.27</v>
          </cell>
          <cell r="R617">
            <v>0</v>
          </cell>
          <cell r="S617">
            <v>0</v>
          </cell>
          <cell r="Y617">
            <v>0</v>
          </cell>
          <cell r="Z617">
            <v>0</v>
          </cell>
        </row>
        <row r="618">
          <cell r="C618" t="str">
            <v>HOSPITAL NOSSA SENHORA DAS GRAÇAS - ANTIGO ALFA - CG Nº 024/2022</v>
          </cell>
          <cell r="E618" t="str">
            <v>ISLAN ERICK BELO DA SILVA</v>
          </cell>
          <cell r="F618" t="str">
            <v>3 - Administrativo</v>
          </cell>
          <cell r="G618" t="str">
            <v>5142-25</v>
          </cell>
          <cell r="H618" t="str">
            <v>01/2026</v>
          </cell>
          <cell r="I618">
            <v>0</v>
          </cell>
          <cell r="J618">
            <v>156.8408</v>
          </cell>
          <cell r="K618">
            <v>0</v>
          </cell>
          <cell r="L618">
            <v>139.83000000000001</v>
          </cell>
          <cell r="M618">
            <v>0</v>
          </cell>
          <cell r="O618">
            <v>2.27</v>
          </cell>
          <cell r="R618">
            <v>0</v>
          </cell>
          <cell r="S618">
            <v>0</v>
          </cell>
          <cell r="Y618">
            <v>0</v>
          </cell>
          <cell r="Z618">
            <v>0</v>
          </cell>
        </row>
        <row r="619">
          <cell r="C619" t="str">
            <v>HOSPITAL NOSSA SENHORA DAS GRAÇAS - ANTIGO ALFA - CG Nº 024/2022</v>
          </cell>
          <cell r="E619" t="str">
            <v>ISMAEL ALVES BEZERRA</v>
          </cell>
          <cell r="F619" t="str">
            <v>3 - Administrativo</v>
          </cell>
          <cell r="G619" t="str">
            <v>5174-10</v>
          </cell>
          <cell r="H619" t="str">
            <v>01/2026</v>
          </cell>
          <cell r="I619">
            <v>0</v>
          </cell>
          <cell r="J619">
            <v>220.7784</v>
          </cell>
          <cell r="K619">
            <v>0</v>
          </cell>
          <cell r="L619">
            <v>139.83000000000001</v>
          </cell>
          <cell r="M619">
            <v>32.42</v>
          </cell>
          <cell r="O619">
            <v>2.27</v>
          </cell>
          <cell r="R619">
            <v>0</v>
          </cell>
          <cell r="S619">
            <v>0</v>
          </cell>
          <cell r="Y619">
            <v>0</v>
          </cell>
          <cell r="Z619">
            <v>0</v>
          </cell>
        </row>
        <row r="620">
          <cell r="C620" t="str">
            <v>HOSPITAL NOSSA SENHORA DAS GRAÇAS - ANTIGO ALFA - CG Nº 024/2022</v>
          </cell>
          <cell r="E620" t="str">
            <v>ISMAEL MARQUES FONSECA</v>
          </cell>
          <cell r="F620" t="str">
            <v>3 - Administrativo</v>
          </cell>
          <cell r="G620" t="str">
            <v>5163-45</v>
          </cell>
          <cell r="H620" t="str">
            <v>01/2026</v>
          </cell>
          <cell r="I620">
            <v>0</v>
          </cell>
          <cell r="J620">
            <v>348.33120000000002</v>
          </cell>
          <cell r="K620">
            <v>0</v>
          </cell>
          <cell r="L620">
            <v>139.83000000000001</v>
          </cell>
          <cell r="M620">
            <v>32.42</v>
          </cell>
          <cell r="O620">
            <v>2.27</v>
          </cell>
          <cell r="R620">
            <v>211.56534629404615</v>
          </cell>
          <cell r="S620">
            <v>0</v>
          </cell>
          <cell r="Y620">
            <v>0</v>
          </cell>
          <cell r="Z620">
            <v>0</v>
          </cell>
        </row>
        <row r="621">
          <cell r="C621" t="str">
            <v>HOSPITAL NOSSA SENHORA DAS GRAÇAS - ANTIGO ALFA - CG Nº 024/2022</v>
          </cell>
          <cell r="E621" t="str">
            <v>ITALO DE OLIVEIRA BATISTA</v>
          </cell>
          <cell r="F621" t="str">
            <v>2 - Outros Profissionais da Saúde</v>
          </cell>
          <cell r="G621" t="str">
            <v>3222-05</v>
          </cell>
          <cell r="H621" t="str">
            <v>01/2026</v>
          </cell>
          <cell r="I621">
            <v>0</v>
          </cell>
          <cell r="J621">
            <v>339.21440000000001</v>
          </cell>
          <cell r="K621">
            <v>0</v>
          </cell>
          <cell r="L621">
            <v>139.83000000000001</v>
          </cell>
          <cell r="M621">
            <v>32.42</v>
          </cell>
          <cell r="O621">
            <v>2.27</v>
          </cell>
          <cell r="R621">
            <v>0</v>
          </cell>
          <cell r="S621">
            <v>0</v>
          </cell>
          <cell r="Y621">
            <v>0</v>
          </cell>
          <cell r="Z621">
            <v>0</v>
          </cell>
        </row>
        <row r="622">
          <cell r="C622" t="str">
            <v>HOSPITAL NOSSA SENHORA DAS GRAÇAS - ANTIGO ALFA - CG Nº 024/2022</v>
          </cell>
          <cell r="E622" t="str">
            <v>ITALO JOSE DA SILVA LIMA</v>
          </cell>
          <cell r="F622" t="str">
            <v>2 - Outros Profissionais da Saúde</v>
          </cell>
          <cell r="G622" t="str">
            <v>3222-05</v>
          </cell>
          <cell r="H622" t="str">
            <v>01/2026</v>
          </cell>
          <cell r="I622">
            <v>0</v>
          </cell>
          <cell r="J622">
            <v>133.852</v>
          </cell>
          <cell r="K622">
            <v>0</v>
          </cell>
          <cell r="L622">
            <v>139.83000000000001</v>
          </cell>
          <cell r="M622">
            <v>0</v>
          </cell>
          <cell r="O622">
            <v>2.27</v>
          </cell>
          <cell r="R622">
            <v>0</v>
          </cell>
          <cell r="S622">
            <v>0</v>
          </cell>
          <cell r="Y622">
            <v>0</v>
          </cell>
          <cell r="Z622">
            <v>0</v>
          </cell>
        </row>
        <row r="623">
          <cell r="C623" t="str">
            <v>HOSPITAL NOSSA SENHORA DAS GRAÇAS - ANTIGO ALFA - CG Nº 024/2022</v>
          </cell>
          <cell r="E623" t="str">
            <v>IURY FILLYPE RODRIGUES DA SILVA</v>
          </cell>
          <cell r="F623" t="str">
            <v>2 - Outros Profissionais da Saúde</v>
          </cell>
          <cell r="G623" t="str">
            <v>5151-10</v>
          </cell>
          <cell r="H623" t="str">
            <v>01/2026</v>
          </cell>
          <cell r="I623">
            <v>0</v>
          </cell>
          <cell r="J623">
            <v>174.10239999999999</v>
          </cell>
          <cell r="K623">
            <v>0</v>
          </cell>
          <cell r="L623">
            <v>139.83000000000001</v>
          </cell>
          <cell r="M623">
            <v>32.42</v>
          </cell>
          <cell r="O623">
            <v>2.27</v>
          </cell>
          <cell r="R623">
            <v>282.08712839206152</v>
          </cell>
          <cell r="S623">
            <v>97.26</v>
          </cell>
          <cell r="Y623">
            <v>0</v>
          </cell>
          <cell r="Z623">
            <v>0</v>
          </cell>
        </row>
        <row r="624">
          <cell r="C624" t="str">
            <v>HOSPITAL NOSSA SENHORA DAS GRAÇAS - ANTIGO ALFA - CG Nº 024/2022</v>
          </cell>
          <cell r="E624" t="str">
            <v>IVANIA DOMINGOS DA SILVA</v>
          </cell>
          <cell r="F624" t="str">
            <v>2 - Outros Profissionais da Saúde</v>
          </cell>
          <cell r="G624" t="str">
            <v>5211-30</v>
          </cell>
          <cell r="H624" t="str">
            <v>01/2026</v>
          </cell>
          <cell r="I624">
            <v>0</v>
          </cell>
          <cell r="J624">
            <v>142.08000000000001</v>
          </cell>
          <cell r="K624">
            <v>0</v>
          </cell>
          <cell r="L624">
            <v>139.83000000000001</v>
          </cell>
          <cell r="M624">
            <v>35.479999999999997</v>
          </cell>
          <cell r="O624">
            <v>2.27</v>
          </cell>
          <cell r="R624">
            <v>282.08712839206152</v>
          </cell>
          <cell r="S624">
            <v>106.44</v>
          </cell>
          <cell r="Y624">
            <v>0</v>
          </cell>
          <cell r="Z624">
            <v>0</v>
          </cell>
        </row>
        <row r="625">
          <cell r="C625" t="str">
            <v>HOSPITAL NOSSA SENHORA DAS GRAÇAS - ANTIGO ALFA - CG Nº 024/2022</v>
          </cell>
          <cell r="E625" t="str">
            <v>IVERTON JOSE TARQUINO MUNIZ</v>
          </cell>
          <cell r="F625" t="str">
            <v>3 - Administrativo</v>
          </cell>
          <cell r="G625" t="str">
            <v>5142-25</v>
          </cell>
          <cell r="H625" t="str">
            <v>01/2026</v>
          </cell>
          <cell r="I625">
            <v>0</v>
          </cell>
          <cell r="J625">
            <v>175.4984</v>
          </cell>
          <cell r="K625">
            <v>0</v>
          </cell>
          <cell r="L625">
            <v>139.83000000000001</v>
          </cell>
          <cell r="M625">
            <v>0</v>
          </cell>
          <cell r="O625">
            <v>2.27</v>
          </cell>
          <cell r="R625">
            <v>0</v>
          </cell>
          <cell r="S625">
            <v>0</v>
          </cell>
          <cell r="Y625">
            <v>0</v>
          </cell>
          <cell r="Z625">
            <v>0</v>
          </cell>
        </row>
        <row r="626">
          <cell r="C626" t="str">
            <v>HOSPITAL NOSSA SENHORA DAS GRAÇAS - ANTIGO ALFA - CG Nº 024/2022</v>
          </cell>
          <cell r="E626" t="str">
            <v>IVISON VINICIOS MEDEIROS DA SILVA</v>
          </cell>
          <cell r="F626" t="str">
            <v>3 - Administrativo</v>
          </cell>
          <cell r="G626" t="str">
            <v>5143-20</v>
          </cell>
          <cell r="H626" t="str">
            <v>01/2026</v>
          </cell>
          <cell r="I626">
            <v>0</v>
          </cell>
          <cell r="J626">
            <v>215.95439999999999</v>
          </cell>
          <cell r="K626">
            <v>0</v>
          </cell>
          <cell r="L626">
            <v>139.83000000000001</v>
          </cell>
          <cell r="M626">
            <v>32.42</v>
          </cell>
          <cell r="O626">
            <v>2.27</v>
          </cell>
          <cell r="R626">
            <v>0</v>
          </cell>
          <cell r="S626">
            <v>0</v>
          </cell>
          <cell r="Y626">
            <v>0</v>
          </cell>
          <cell r="Z626">
            <v>0</v>
          </cell>
        </row>
        <row r="627">
          <cell r="C627" t="str">
            <v>HOSPITAL NOSSA SENHORA DAS GRAÇAS - ANTIGO ALFA - CG Nº 024/2022</v>
          </cell>
          <cell r="E627" t="str">
            <v>IVONE DE OLIVEIRA MENDES</v>
          </cell>
          <cell r="F627" t="str">
            <v>2 - Outros Profissionais da Saúde</v>
          </cell>
          <cell r="G627" t="str">
            <v>2236-05</v>
          </cell>
          <cell r="H627" t="str">
            <v>01/2026</v>
          </cell>
          <cell r="I627">
            <v>0</v>
          </cell>
          <cell r="J627">
            <v>329.08960000000002</v>
          </cell>
          <cell r="K627">
            <v>0</v>
          </cell>
          <cell r="L627">
            <v>139.83000000000001</v>
          </cell>
          <cell r="M627">
            <v>0</v>
          </cell>
          <cell r="O627">
            <v>4.7699999999999996</v>
          </cell>
          <cell r="R627">
            <v>0</v>
          </cell>
          <cell r="S627">
            <v>0</v>
          </cell>
          <cell r="Y627">
            <v>0</v>
          </cell>
          <cell r="Z627">
            <v>0</v>
          </cell>
        </row>
        <row r="628">
          <cell r="C628" t="str">
            <v>HOSPITAL NOSSA SENHORA DAS GRAÇAS - ANTIGO ALFA - CG Nº 024/2022</v>
          </cell>
          <cell r="E628" t="str">
            <v>IVONEIDE ALVES PEREIRA</v>
          </cell>
          <cell r="F628" t="str">
            <v>3 - Administrativo</v>
          </cell>
          <cell r="G628" t="str">
            <v>5143-20</v>
          </cell>
          <cell r="H628" t="str">
            <v>01/2026</v>
          </cell>
          <cell r="I628">
            <v>0</v>
          </cell>
          <cell r="J628">
            <v>202.72399999999999</v>
          </cell>
          <cell r="K628">
            <v>0</v>
          </cell>
          <cell r="L628">
            <v>139.83000000000001</v>
          </cell>
          <cell r="M628">
            <v>32.42</v>
          </cell>
          <cell r="O628">
            <v>2.27</v>
          </cell>
          <cell r="R628">
            <v>141.04356419603076</v>
          </cell>
          <cell r="S628">
            <v>97.26</v>
          </cell>
          <cell r="Y628">
            <v>0</v>
          </cell>
          <cell r="Z628">
            <v>0</v>
          </cell>
        </row>
        <row r="629">
          <cell r="C629" t="str">
            <v>HOSPITAL NOSSA SENHORA DAS GRAÇAS - ANTIGO ALFA - CG Nº 024/2022</v>
          </cell>
          <cell r="E629" t="str">
            <v>IZABELA BERNARDO LOPES FARIAS</v>
          </cell>
          <cell r="F629" t="str">
            <v>2 - Outros Profissionais da Saúde</v>
          </cell>
          <cell r="G629" t="str">
            <v>2238-10</v>
          </cell>
          <cell r="H629" t="str">
            <v>01/2026</v>
          </cell>
          <cell r="I629">
            <v>0</v>
          </cell>
          <cell r="J629">
            <v>325.6832</v>
          </cell>
          <cell r="K629">
            <v>0</v>
          </cell>
          <cell r="L629">
            <v>139.83000000000001</v>
          </cell>
          <cell r="M629">
            <v>0</v>
          </cell>
          <cell r="O629">
            <v>2.27</v>
          </cell>
          <cell r="R629">
            <v>0</v>
          </cell>
          <cell r="S629">
            <v>0</v>
          </cell>
          <cell r="Y629">
            <v>0</v>
          </cell>
          <cell r="Z629">
            <v>0</v>
          </cell>
        </row>
        <row r="630">
          <cell r="C630" t="str">
            <v>HOSPITAL NOSSA SENHORA DAS GRAÇAS - ANTIGO ALFA - CG Nº 024/2022</v>
          </cell>
          <cell r="E630" t="str">
            <v>IZABELE PONTES FREIRE</v>
          </cell>
          <cell r="F630" t="str">
            <v>2 - Outros Profissionais da Saúde</v>
          </cell>
          <cell r="G630" t="str">
            <v>3222-05</v>
          </cell>
          <cell r="H630" t="str">
            <v>01/2026</v>
          </cell>
          <cell r="I630">
            <v>0</v>
          </cell>
          <cell r="J630">
            <v>248.79519999999999</v>
          </cell>
          <cell r="K630">
            <v>0</v>
          </cell>
          <cell r="L630">
            <v>139.83000000000001</v>
          </cell>
          <cell r="M630">
            <v>32.42</v>
          </cell>
          <cell r="O630">
            <v>2.27</v>
          </cell>
          <cell r="R630">
            <v>141.04356419603076</v>
          </cell>
          <cell r="S630">
            <v>43.77</v>
          </cell>
          <cell r="Y630">
            <v>0</v>
          </cell>
          <cell r="Z630">
            <v>0</v>
          </cell>
        </row>
        <row r="631">
          <cell r="C631" t="str">
            <v>HOSPITAL NOSSA SENHORA DAS GRAÇAS - ANTIGO ALFA - CG Nº 024/2022</v>
          </cell>
          <cell r="E631" t="str">
            <v>IZABELLA DA SILVA MELO</v>
          </cell>
          <cell r="F631" t="str">
            <v>2 - Outros Profissionais da Saúde</v>
          </cell>
          <cell r="G631" t="str">
            <v>2235-05</v>
          </cell>
          <cell r="H631" t="str">
            <v>01/2026</v>
          </cell>
          <cell r="I631">
            <v>0</v>
          </cell>
          <cell r="J631">
            <v>443.05840000000001</v>
          </cell>
          <cell r="K631">
            <v>0</v>
          </cell>
          <cell r="L631">
            <v>139.83000000000001</v>
          </cell>
          <cell r="M631">
            <v>2.79</v>
          </cell>
          <cell r="O631">
            <v>4.7699999999999996</v>
          </cell>
          <cell r="R631">
            <v>0</v>
          </cell>
          <cell r="S631">
            <v>0</v>
          </cell>
          <cell r="Y631">
            <v>0</v>
          </cell>
          <cell r="Z631">
            <v>0</v>
          </cell>
        </row>
        <row r="632">
          <cell r="C632" t="str">
            <v>HOSPITAL NOSSA SENHORA DAS GRAÇAS - ANTIGO ALFA - CG Nº 024/2022</v>
          </cell>
          <cell r="E632" t="str">
            <v>IZADORA CESAR SANTOS DE MELO</v>
          </cell>
          <cell r="F632" t="str">
            <v>2 - Outros Profissionais da Saúde</v>
          </cell>
          <cell r="G632" t="str">
            <v>3222-05</v>
          </cell>
          <cell r="H632" t="str">
            <v>01/2026</v>
          </cell>
          <cell r="I632">
            <v>0</v>
          </cell>
          <cell r="J632">
            <v>150.72800000000001</v>
          </cell>
          <cell r="K632">
            <v>0</v>
          </cell>
          <cell r="L632">
            <v>139.83000000000001</v>
          </cell>
          <cell r="M632">
            <v>0</v>
          </cell>
          <cell r="O632">
            <v>2.27</v>
          </cell>
          <cell r="R632">
            <v>0</v>
          </cell>
          <cell r="S632">
            <v>0</v>
          </cell>
          <cell r="Y632">
            <v>0</v>
          </cell>
          <cell r="Z632">
            <v>0</v>
          </cell>
        </row>
        <row r="633">
          <cell r="C633" t="str">
            <v>HOSPITAL NOSSA SENHORA DAS GRAÇAS - ANTIGO ALFA - CG Nº 024/2022</v>
          </cell>
          <cell r="E633" t="str">
            <v>IZAELDA FERREIRA DA SILVA</v>
          </cell>
          <cell r="F633" t="str">
            <v>2 - Outros Profissionais da Saúde</v>
          </cell>
          <cell r="G633" t="str">
            <v>3222-05</v>
          </cell>
          <cell r="H633" t="str">
            <v>01/2026</v>
          </cell>
          <cell r="I633">
            <v>0</v>
          </cell>
          <cell r="J633">
            <v>309.87200000000001</v>
          </cell>
          <cell r="K633">
            <v>0</v>
          </cell>
          <cell r="L633">
            <v>139.83000000000001</v>
          </cell>
          <cell r="M633">
            <v>0</v>
          </cell>
          <cell r="O633">
            <v>2.27</v>
          </cell>
          <cell r="R633">
            <v>0</v>
          </cell>
          <cell r="S633">
            <v>0</v>
          </cell>
          <cell r="Y633">
            <v>0</v>
          </cell>
          <cell r="Z633">
            <v>0</v>
          </cell>
        </row>
        <row r="634">
          <cell r="C634" t="str">
            <v>HOSPITAL NOSSA SENHORA DAS GRAÇAS - ANTIGO ALFA - CG Nº 024/2022</v>
          </cell>
          <cell r="E634" t="str">
            <v>IZAQUE FELIX DE ANDRADE</v>
          </cell>
          <cell r="F634" t="str">
            <v>3 - Administrativo</v>
          </cell>
          <cell r="G634" t="str">
            <v>5143-20</v>
          </cell>
          <cell r="H634" t="str">
            <v>01/2026</v>
          </cell>
          <cell r="I634">
            <v>0</v>
          </cell>
          <cell r="J634">
            <v>205.45679999999999</v>
          </cell>
          <cell r="K634">
            <v>0</v>
          </cell>
          <cell r="L634">
            <v>139.83000000000001</v>
          </cell>
          <cell r="M634">
            <v>32.42</v>
          </cell>
          <cell r="O634">
            <v>2.27</v>
          </cell>
          <cell r="R634">
            <v>282.08712839206152</v>
          </cell>
          <cell r="S634">
            <v>97.26</v>
          </cell>
          <cell r="Y634">
            <v>0</v>
          </cell>
          <cell r="Z634">
            <v>0</v>
          </cell>
        </row>
        <row r="635">
          <cell r="C635" t="str">
            <v>HOSPITAL NOSSA SENHORA DAS GRAÇAS - ANTIGO ALFA - CG Nº 024/2022</v>
          </cell>
          <cell r="E635" t="str">
            <v>JACICLEIDE FRANCISCA BARBOSA</v>
          </cell>
          <cell r="F635" t="str">
            <v>3 - Administrativo</v>
          </cell>
          <cell r="G635" t="str">
            <v>4110-10</v>
          </cell>
          <cell r="H635" t="str">
            <v>01/2026</v>
          </cell>
          <cell r="I635">
            <v>0</v>
          </cell>
          <cell r="J635">
            <v>196.6224</v>
          </cell>
          <cell r="K635">
            <v>0</v>
          </cell>
          <cell r="L635">
            <v>139.83000000000001</v>
          </cell>
          <cell r="M635">
            <v>0</v>
          </cell>
          <cell r="O635">
            <v>2.27</v>
          </cell>
          <cell r="R635">
            <v>185.11967800729036</v>
          </cell>
          <cell r="S635">
            <v>139.47999999999999</v>
          </cell>
          <cell r="Y635">
            <v>0</v>
          </cell>
          <cell r="Z635">
            <v>0</v>
          </cell>
        </row>
        <row r="636">
          <cell r="C636" t="str">
            <v>HOSPITAL NOSSA SENHORA DAS GRAÇAS - ANTIGO ALFA - CG Nº 024/2022</v>
          </cell>
          <cell r="E636" t="str">
            <v>JACIENE MARCOLINO DA SILVA SANTOS</v>
          </cell>
          <cell r="F636" t="str">
            <v>2 - Outros Profissionais da Saúde</v>
          </cell>
          <cell r="G636" t="str">
            <v>3222-05</v>
          </cell>
          <cell r="H636" t="str">
            <v>01/2026</v>
          </cell>
          <cell r="I636">
            <v>0</v>
          </cell>
          <cell r="J636">
            <v>306.77280000000002</v>
          </cell>
          <cell r="K636">
            <v>0</v>
          </cell>
          <cell r="L636">
            <v>139.83000000000001</v>
          </cell>
          <cell r="M636">
            <v>32.42</v>
          </cell>
          <cell r="O636">
            <v>2.27</v>
          </cell>
          <cell r="R636">
            <v>0</v>
          </cell>
          <cell r="S636">
            <v>0</v>
          </cell>
          <cell r="Y636">
            <v>0</v>
          </cell>
          <cell r="Z636">
            <v>0</v>
          </cell>
        </row>
        <row r="637">
          <cell r="C637" t="str">
            <v>HOSPITAL NOSSA SENHORA DAS GRAÇAS - ANTIGO ALFA - CG Nº 024/2022</v>
          </cell>
          <cell r="E637" t="str">
            <v>JACILENE ANICETO DOS SANTOS</v>
          </cell>
          <cell r="F637" t="str">
            <v>2 - Outros Profissionais da Saúde</v>
          </cell>
          <cell r="G637" t="str">
            <v>3222-05</v>
          </cell>
          <cell r="H637" t="str">
            <v>01/2026</v>
          </cell>
          <cell r="I637">
            <v>0</v>
          </cell>
          <cell r="J637">
            <v>303.92320000000001</v>
          </cell>
          <cell r="K637">
            <v>0</v>
          </cell>
          <cell r="L637">
            <v>139.83000000000001</v>
          </cell>
          <cell r="M637">
            <v>0</v>
          </cell>
          <cell r="O637">
            <v>2.27</v>
          </cell>
          <cell r="R637">
            <v>282.08712839206152</v>
          </cell>
          <cell r="S637">
            <v>94.67</v>
          </cell>
          <cell r="Y637">
            <v>0</v>
          </cell>
          <cell r="Z637">
            <v>0</v>
          </cell>
        </row>
        <row r="638">
          <cell r="C638" t="str">
            <v>HOSPITAL NOSSA SENHORA DAS GRAÇAS - ANTIGO ALFA - CG Nº 024/2022</v>
          </cell>
          <cell r="E638" t="str">
            <v>JACIRA JACINTO DA SILVA SANTANA</v>
          </cell>
          <cell r="F638" t="str">
            <v>2 - Outros Profissionais da Saúde</v>
          </cell>
          <cell r="G638" t="str">
            <v>3222-05</v>
          </cell>
          <cell r="H638" t="str">
            <v>01/2026</v>
          </cell>
          <cell r="I638">
            <v>0</v>
          </cell>
          <cell r="J638">
            <v>318.01679999999999</v>
          </cell>
          <cell r="K638">
            <v>0</v>
          </cell>
          <cell r="L638">
            <v>139.83000000000001</v>
          </cell>
          <cell r="M638">
            <v>32.42</v>
          </cell>
          <cell r="O638">
            <v>2.27</v>
          </cell>
          <cell r="R638">
            <v>282.08712839206152</v>
          </cell>
          <cell r="S638">
            <v>90.94</v>
          </cell>
          <cell r="Y638">
            <v>0</v>
          </cell>
          <cell r="Z638">
            <v>0</v>
          </cell>
        </row>
        <row r="639">
          <cell r="C639" t="str">
            <v>HOSPITAL NOSSA SENHORA DAS GRAÇAS - ANTIGO ALFA - CG Nº 024/2022</v>
          </cell>
          <cell r="E639" t="str">
            <v>JACKSON VICENTE MAIMONE</v>
          </cell>
          <cell r="F639" t="str">
            <v>2 - Outros Profissionais da Saúde</v>
          </cell>
          <cell r="G639" t="str">
            <v>2234-05</v>
          </cell>
          <cell r="H639" t="str">
            <v>01/2026</v>
          </cell>
          <cell r="I639">
            <v>0</v>
          </cell>
          <cell r="J639">
            <v>480.7296</v>
          </cell>
          <cell r="K639">
            <v>0</v>
          </cell>
          <cell r="L639">
            <v>139.83000000000001</v>
          </cell>
          <cell r="M639">
            <v>21.15</v>
          </cell>
          <cell r="O639">
            <v>2.27</v>
          </cell>
          <cell r="R639">
            <v>0</v>
          </cell>
          <cell r="S639">
            <v>0</v>
          </cell>
          <cell r="Y639">
            <v>0</v>
          </cell>
          <cell r="Z639">
            <v>0</v>
          </cell>
        </row>
        <row r="640">
          <cell r="C640" t="str">
            <v>HOSPITAL NOSSA SENHORA DAS GRAÇAS - ANTIGO ALFA - CG Nº 024/2022</v>
          </cell>
          <cell r="E640" t="str">
            <v>JACQUELINE ANA WANDERLEY</v>
          </cell>
          <cell r="F640" t="str">
            <v>3 - Administrativo</v>
          </cell>
          <cell r="G640" t="str">
            <v>5143-20</v>
          </cell>
          <cell r="H640" t="str">
            <v>01/2026</v>
          </cell>
          <cell r="I640">
            <v>0</v>
          </cell>
          <cell r="J640">
            <v>321.27120000000002</v>
          </cell>
          <cell r="K640">
            <v>0</v>
          </cell>
          <cell r="L640">
            <v>139.83000000000001</v>
          </cell>
          <cell r="M640">
            <v>32.42</v>
          </cell>
          <cell r="O640">
            <v>2.27</v>
          </cell>
          <cell r="R640">
            <v>141.04356419603076</v>
          </cell>
          <cell r="S640">
            <v>97.26</v>
          </cell>
          <cell r="Y640">
            <v>0</v>
          </cell>
          <cell r="Z640">
            <v>0</v>
          </cell>
        </row>
        <row r="641">
          <cell r="C641" t="str">
            <v>HOSPITAL NOSSA SENHORA DAS GRAÇAS - ANTIGO ALFA - CG Nº 024/2022</v>
          </cell>
          <cell r="E641" t="str">
            <v>JACQUELINE DA CONCEICAO DOS ANJOS</v>
          </cell>
          <cell r="F641" t="str">
            <v>2 - Outros Profissionais da Saúde</v>
          </cell>
          <cell r="G641" t="str">
            <v>3222-05</v>
          </cell>
          <cell r="H641" t="str">
            <v>01/2026</v>
          </cell>
          <cell r="I641">
            <v>0</v>
          </cell>
          <cell r="J641">
            <v>322.9008</v>
          </cell>
          <cell r="K641">
            <v>0</v>
          </cell>
          <cell r="L641">
            <v>139.83000000000001</v>
          </cell>
          <cell r="M641">
            <v>0</v>
          </cell>
          <cell r="O641">
            <v>2.27</v>
          </cell>
          <cell r="R641">
            <v>141.04356419603076</v>
          </cell>
          <cell r="S641">
            <v>97.26</v>
          </cell>
          <cell r="Y641">
            <v>0</v>
          </cell>
          <cell r="Z641">
            <v>0</v>
          </cell>
        </row>
        <row r="642">
          <cell r="C642" t="str">
            <v>HOSPITAL NOSSA SENHORA DAS GRAÇAS - ANTIGO ALFA - CG Nº 024/2022</v>
          </cell>
          <cell r="E642" t="str">
            <v>JACQUELINE DA PAIXAO RODRIGUES</v>
          </cell>
          <cell r="F642" t="str">
            <v>2 - Outros Profissionais da Saúde</v>
          </cell>
          <cell r="G642" t="str">
            <v>3222-05</v>
          </cell>
          <cell r="H642" t="str">
            <v>01/2026</v>
          </cell>
          <cell r="I642">
            <v>0</v>
          </cell>
          <cell r="J642">
            <v>325.73200000000003</v>
          </cell>
          <cell r="K642">
            <v>0</v>
          </cell>
          <cell r="L642">
            <v>139.83000000000001</v>
          </cell>
          <cell r="M642">
            <v>0</v>
          </cell>
          <cell r="O642">
            <v>2.27</v>
          </cell>
          <cell r="R642">
            <v>141.04356419603076</v>
          </cell>
          <cell r="S642">
            <v>86.89</v>
          </cell>
          <cell r="Y642">
            <v>0</v>
          </cell>
          <cell r="Z642">
            <v>0</v>
          </cell>
        </row>
        <row r="643">
          <cell r="C643" t="str">
            <v>HOSPITAL NOSSA SENHORA DAS GRAÇAS - ANTIGO ALFA - CG Nº 024/2022</v>
          </cell>
          <cell r="E643" t="str">
            <v>JAIDENE RODRIGUES BARBOSA</v>
          </cell>
          <cell r="F643" t="str">
            <v>2 - Outros Profissionais da Saúde</v>
          </cell>
          <cell r="G643" t="str">
            <v>3222-05</v>
          </cell>
          <cell r="H643" t="str">
            <v>01/2026</v>
          </cell>
          <cell r="I643">
            <v>0</v>
          </cell>
          <cell r="J643">
            <v>291.34399999999999</v>
          </cell>
          <cell r="K643">
            <v>0</v>
          </cell>
          <cell r="L643">
            <v>139.83000000000001</v>
          </cell>
          <cell r="M643">
            <v>32.42</v>
          </cell>
          <cell r="O643">
            <v>2.27</v>
          </cell>
          <cell r="R643">
            <v>141.04356419603076</v>
          </cell>
          <cell r="S643">
            <v>94.67</v>
          </cell>
          <cell r="Y643">
            <v>0</v>
          </cell>
          <cell r="Z643">
            <v>0</v>
          </cell>
        </row>
        <row r="644">
          <cell r="C644" t="str">
            <v>HOSPITAL NOSSA SENHORA DAS GRAÇAS - ANTIGO ALFA - CG Nº 024/2022</v>
          </cell>
          <cell r="E644" t="str">
            <v>JAILSON JOSE RODRIGUES BARACHO</v>
          </cell>
          <cell r="F644" t="str">
            <v>3 - Administrativo</v>
          </cell>
          <cell r="G644" t="str">
            <v>5143-20</v>
          </cell>
          <cell r="H644" t="str">
            <v>01/2026</v>
          </cell>
          <cell r="I644">
            <v>0</v>
          </cell>
          <cell r="J644">
            <v>319.51760000000002</v>
          </cell>
          <cell r="K644">
            <v>0</v>
          </cell>
          <cell r="L644">
            <v>139.83000000000001</v>
          </cell>
          <cell r="M644">
            <v>32.42</v>
          </cell>
          <cell r="O644">
            <v>2.27</v>
          </cell>
          <cell r="R644">
            <v>141.04356419603076</v>
          </cell>
          <cell r="S644">
            <v>97.26</v>
          </cell>
          <cell r="Y644">
            <v>0</v>
          </cell>
          <cell r="Z644">
            <v>0</v>
          </cell>
        </row>
        <row r="645">
          <cell r="C645" t="str">
            <v>HOSPITAL NOSSA SENHORA DAS GRAÇAS - ANTIGO ALFA - CG Nº 024/2022</v>
          </cell>
          <cell r="E645" t="str">
            <v>JAILSON VIEIRA DA SILVA</v>
          </cell>
          <cell r="F645" t="str">
            <v>2 - Outros Profissionais da Saúde</v>
          </cell>
          <cell r="G645" t="str">
            <v>5152-05</v>
          </cell>
          <cell r="H645" t="str">
            <v>01/2026</v>
          </cell>
          <cell r="I645">
            <v>0</v>
          </cell>
          <cell r="J645">
            <v>146.40880000000001</v>
          </cell>
          <cell r="K645">
            <v>0</v>
          </cell>
          <cell r="L645">
            <v>139.83000000000001</v>
          </cell>
          <cell r="M645">
            <v>32.42</v>
          </cell>
          <cell r="O645">
            <v>2.27</v>
          </cell>
          <cell r="R645">
            <v>0</v>
          </cell>
          <cell r="S645">
            <v>0</v>
          </cell>
          <cell r="Y645">
            <v>0</v>
          </cell>
          <cell r="Z645">
            <v>0</v>
          </cell>
        </row>
        <row r="646">
          <cell r="C646" t="str">
            <v>HOSPITAL NOSSA SENHORA DAS GRAÇAS - ANTIGO ALFA - CG Nº 024/2022</v>
          </cell>
          <cell r="E646" t="str">
            <v>JAINE VIEIRA DA CUNHA</v>
          </cell>
          <cell r="F646" t="str">
            <v>2 - Outros Profissionais da Saúde</v>
          </cell>
          <cell r="G646" t="str">
            <v>3222-05</v>
          </cell>
          <cell r="H646" t="str">
            <v>01/2026</v>
          </cell>
          <cell r="I646">
            <v>0</v>
          </cell>
          <cell r="J646">
            <v>306.55680000000001</v>
          </cell>
          <cell r="K646">
            <v>0</v>
          </cell>
          <cell r="L646">
            <v>139.83000000000001</v>
          </cell>
          <cell r="M646">
            <v>32.42</v>
          </cell>
          <cell r="O646">
            <v>4.7699999999999996</v>
          </cell>
          <cell r="R646">
            <v>0</v>
          </cell>
          <cell r="S646">
            <v>0</v>
          </cell>
          <cell r="Y646">
            <v>0</v>
          </cell>
          <cell r="Z646">
            <v>0</v>
          </cell>
        </row>
        <row r="647">
          <cell r="C647" t="str">
            <v>HOSPITAL NOSSA SENHORA DAS GRAÇAS - ANTIGO ALFA - CG Nº 024/2022</v>
          </cell>
          <cell r="E647" t="str">
            <v>JAKELINE ARAGAO DE SANTANA</v>
          </cell>
          <cell r="F647" t="str">
            <v>2 - Outros Profissionais da Saúde</v>
          </cell>
          <cell r="G647" t="str">
            <v>2235-05</v>
          </cell>
          <cell r="H647" t="str">
            <v>01/2026</v>
          </cell>
          <cell r="I647">
            <v>0</v>
          </cell>
          <cell r="J647">
            <v>532.62239999999997</v>
          </cell>
          <cell r="K647">
            <v>0</v>
          </cell>
          <cell r="L647">
            <v>139.83000000000001</v>
          </cell>
          <cell r="M647">
            <v>3.05</v>
          </cell>
          <cell r="O647">
            <v>2.27</v>
          </cell>
          <cell r="R647">
            <v>0</v>
          </cell>
          <cell r="S647">
            <v>0</v>
          </cell>
          <cell r="Y647">
            <v>0</v>
          </cell>
          <cell r="Z647">
            <v>0</v>
          </cell>
        </row>
        <row r="648">
          <cell r="C648" t="str">
            <v>HOSPITAL NOSSA SENHORA DAS GRAÇAS - ANTIGO ALFA - CG Nº 024/2022</v>
          </cell>
          <cell r="E648" t="str">
            <v>JAKELINE FRANCISCA DA SILVA</v>
          </cell>
          <cell r="F648" t="str">
            <v>2 - Outros Profissionais da Saúde</v>
          </cell>
          <cell r="G648" t="str">
            <v>5211-30</v>
          </cell>
          <cell r="H648" t="str">
            <v>01/2026</v>
          </cell>
          <cell r="I648">
            <v>0</v>
          </cell>
          <cell r="J648">
            <v>214.4</v>
          </cell>
          <cell r="K648">
            <v>0</v>
          </cell>
          <cell r="L648">
            <v>139.83000000000001</v>
          </cell>
          <cell r="M648">
            <v>35.479999999999997</v>
          </cell>
          <cell r="O648">
            <v>2.27</v>
          </cell>
          <cell r="R648">
            <v>0</v>
          </cell>
          <cell r="S648">
            <v>0</v>
          </cell>
          <cell r="Y648">
            <v>0</v>
          </cell>
          <cell r="Z648">
            <v>0</v>
          </cell>
        </row>
        <row r="649">
          <cell r="C649" t="str">
            <v>HOSPITAL NOSSA SENHORA DAS GRAÇAS - ANTIGO ALFA - CG Nº 024/2022</v>
          </cell>
          <cell r="E649" t="str">
            <v>JAMILE CRISTINA SILVA MEDEIROS</v>
          </cell>
          <cell r="F649" t="str">
            <v>2 - Outros Profissionais da Saúde</v>
          </cell>
          <cell r="G649" t="str">
            <v>3222-05</v>
          </cell>
          <cell r="H649" t="str">
            <v>01/2026</v>
          </cell>
          <cell r="I649">
            <v>0</v>
          </cell>
          <cell r="J649">
            <v>291.4384</v>
          </cell>
          <cell r="K649">
            <v>0</v>
          </cell>
          <cell r="L649">
            <v>139.83000000000001</v>
          </cell>
          <cell r="M649">
            <v>32.42</v>
          </cell>
          <cell r="O649">
            <v>4.7699999999999996</v>
          </cell>
          <cell r="R649">
            <v>0</v>
          </cell>
          <cell r="S649">
            <v>0</v>
          </cell>
          <cell r="Y649">
            <v>0</v>
          </cell>
          <cell r="Z649">
            <v>0</v>
          </cell>
        </row>
        <row r="650">
          <cell r="C650" t="str">
            <v>HOSPITAL NOSSA SENHORA DAS GRAÇAS - ANTIGO ALFA - CG Nº 024/2022</v>
          </cell>
          <cell r="E650" t="str">
            <v>JAMILTON BEZERRA DOS SANTOS</v>
          </cell>
          <cell r="F650" t="str">
            <v>2 - Outros Profissionais da Saúde</v>
          </cell>
          <cell r="G650" t="str">
            <v>2235-05</v>
          </cell>
          <cell r="H650" t="str">
            <v>01/2026</v>
          </cell>
          <cell r="I650">
            <v>0</v>
          </cell>
          <cell r="J650">
            <v>453.78960000000001</v>
          </cell>
          <cell r="K650">
            <v>0</v>
          </cell>
          <cell r="L650">
            <v>139.83000000000001</v>
          </cell>
          <cell r="M650">
            <v>0</v>
          </cell>
          <cell r="O650">
            <v>2.27</v>
          </cell>
          <cell r="R650">
            <v>0</v>
          </cell>
          <cell r="S650">
            <v>0</v>
          </cell>
          <cell r="Y650">
            <v>0</v>
          </cell>
          <cell r="Z650">
            <v>0</v>
          </cell>
        </row>
        <row r="651">
          <cell r="C651" t="str">
            <v>HOSPITAL NOSSA SENHORA DAS GRAÇAS - ANTIGO ALFA - CG Nº 024/2022</v>
          </cell>
          <cell r="E651" t="str">
            <v>JANAINA CLAUDIA NASCIMENTO DA SILVA</v>
          </cell>
          <cell r="F651" t="str">
            <v>2 - Outros Profissionais da Saúde</v>
          </cell>
          <cell r="G651" t="str">
            <v>2237-10</v>
          </cell>
          <cell r="H651" t="str">
            <v>01/2026</v>
          </cell>
          <cell r="I651">
            <v>0</v>
          </cell>
          <cell r="J651">
            <v>235.82480000000001</v>
          </cell>
          <cell r="K651">
            <v>0</v>
          </cell>
          <cell r="L651">
            <v>139.83000000000001</v>
          </cell>
          <cell r="M651">
            <v>0</v>
          </cell>
          <cell r="O651">
            <v>2.27</v>
          </cell>
          <cell r="R651">
            <v>0</v>
          </cell>
          <cell r="S651">
            <v>0</v>
          </cell>
          <cell r="Y651">
            <v>0</v>
          </cell>
          <cell r="Z651">
            <v>0</v>
          </cell>
        </row>
        <row r="652">
          <cell r="C652" t="str">
            <v>HOSPITAL NOSSA SENHORA DAS GRAÇAS - ANTIGO ALFA - CG Nº 024/2022</v>
          </cell>
          <cell r="E652" t="str">
            <v>JANAINA CRISTINA DA SILVA</v>
          </cell>
          <cell r="F652" t="str">
            <v>2 - Outros Profissionais da Saúde</v>
          </cell>
          <cell r="G652" t="str">
            <v>3222-05</v>
          </cell>
          <cell r="H652" t="str">
            <v>01/2026</v>
          </cell>
          <cell r="I652">
            <v>0</v>
          </cell>
          <cell r="J652">
            <v>277.81200000000001</v>
          </cell>
          <cell r="K652">
            <v>0</v>
          </cell>
          <cell r="L652">
            <v>139.83000000000001</v>
          </cell>
          <cell r="M652">
            <v>32.42</v>
          </cell>
          <cell r="O652">
            <v>2.27</v>
          </cell>
          <cell r="R652">
            <v>0</v>
          </cell>
          <cell r="S652">
            <v>0</v>
          </cell>
          <cell r="Y652">
            <v>0</v>
          </cell>
          <cell r="Z652">
            <v>0</v>
          </cell>
        </row>
        <row r="653">
          <cell r="C653" t="str">
            <v>HOSPITAL NOSSA SENHORA DAS GRAÇAS - ANTIGO ALFA - CG Nº 024/2022</v>
          </cell>
          <cell r="E653" t="str">
            <v>JANAINA DOS SANTOS CRUZ</v>
          </cell>
          <cell r="F653" t="str">
            <v>2 - Outros Profissionais da Saúde</v>
          </cell>
          <cell r="G653" t="str">
            <v>3222-05</v>
          </cell>
          <cell r="H653" t="str">
            <v>01/2026</v>
          </cell>
          <cell r="I653">
            <v>0</v>
          </cell>
          <cell r="J653">
            <v>425.2088</v>
          </cell>
          <cell r="K653">
            <v>0</v>
          </cell>
          <cell r="L653">
            <v>139.83000000000001</v>
          </cell>
          <cell r="M653">
            <v>32.42</v>
          </cell>
          <cell r="O653">
            <v>2.27</v>
          </cell>
          <cell r="R653">
            <v>0</v>
          </cell>
          <cell r="S653">
            <v>0</v>
          </cell>
          <cell r="Y653">
            <v>0</v>
          </cell>
          <cell r="Z653">
            <v>0</v>
          </cell>
        </row>
        <row r="654">
          <cell r="C654" t="str">
            <v>HOSPITAL NOSSA SENHORA DAS GRAÇAS - ANTIGO ALFA - CG Nº 024/2022</v>
          </cell>
          <cell r="E654" t="str">
            <v>JANAINA GABRIELA COELHO DE ARAUJO</v>
          </cell>
          <cell r="F654" t="str">
            <v>2 - Outros Profissionais da Saúde</v>
          </cell>
          <cell r="G654" t="str">
            <v>2237-10</v>
          </cell>
          <cell r="H654" t="str">
            <v>01/2026</v>
          </cell>
          <cell r="I654">
            <v>0</v>
          </cell>
          <cell r="J654">
            <v>362.68880000000001</v>
          </cell>
          <cell r="K654">
            <v>0</v>
          </cell>
          <cell r="L654">
            <v>139.83000000000001</v>
          </cell>
          <cell r="M654">
            <v>0</v>
          </cell>
          <cell r="O654">
            <v>2.27</v>
          </cell>
          <cell r="R654">
            <v>0</v>
          </cell>
          <cell r="S654">
            <v>0</v>
          </cell>
          <cell r="Y654">
            <v>0</v>
          </cell>
          <cell r="Z654">
            <v>0</v>
          </cell>
        </row>
        <row r="655">
          <cell r="C655" t="str">
            <v>HOSPITAL NOSSA SENHORA DAS GRAÇAS - ANTIGO ALFA - CG Nº 024/2022</v>
          </cell>
          <cell r="E655" t="str">
            <v>JANAINA LACERDA DOS SANTOS DE SOUZA</v>
          </cell>
          <cell r="F655" t="str">
            <v>2 - Outros Profissionais da Saúde</v>
          </cell>
          <cell r="G655" t="str">
            <v>3222-05</v>
          </cell>
          <cell r="H655" t="str">
            <v>01/2026</v>
          </cell>
          <cell r="I655">
            <v>0</v>
          </cell>
          <cell r="J655">
            <v>299.7176</v>
          </cell>
          <cell r="K655">
            <v>0</v>
          </cell>
          <cell r="L655">
            <v>139.83000000000001</v>
          </cell>
          <cell r="M655">
            <v>32.42</v>
          </cell>
          <cell r="O655">
            <v>2.27</v>
          </cell>
          <cell r="R655">
            <v>141.04356419603076</v>
          </cell>
          <cell r="S655">
            <v>73.400000000000006</v>
          </cell>
          <cell r="Y655">
            <v>0</v>
          </cell>
          <cell r="Z655">
            <v>0</v>
          </cell>
        </row>
        <row r="656">
          <cell r="C656" t="str">
            <v>HOSPITAL NOSSA SENHORA DAS GRAÇAS - ANTIGO ALFA - CG Nº 024/2022</v>
          </cell>
          <cell r="E656" t="str">
            <v>JANAINA PEREIRA DA SILVA</v>
          </cell>
          <cell r="F656" t="str">
            <v>2 - Outros Profissionais da Saúde</v>
          </cell>
          <cell r="G656" t="str">
            <v>3222-25</v>
          </cell>
          <cell r="H656" t="str">
            <v>01/2026</v>
          </cell>
          <cell r="I656">
            <v>0</v>
          </cell>
          <cell r="J656">
            <v>458.08479999999997</v>
          </cell>
          <cell r="K656">
            <v>0</v>
          </cell>
          <cell r="L656">
            <v>139.83000000000001</v>
          </cell>
          <cell r="M656">
            <v>33.43</v>
          </cell>
          <cell r="O656">
            <v>4.7699999999999996</v>
          </cell>
          <cell r="R656">
            <v>141.04356419603076</v>
          </cell>
          <cell r="S656">
            <v>0</v>
          </cell>
          <cell r="Y656">
            <v>0</v>
          </cell>
          <cell r="Z656">
            <v>0</v>
          </cell>
        </row>
        <row r="657">
          <cell r="C657" t="str">
            <v>HOSPITAL NOSSA SENHORA DAS GRAÇAS - ANTIGO ALFA - CG Nº 024/2022</v>
          </cell>
          <cell r="E657" t="str">
            <v>JANAINA WEDJA PEREIRA LINS</v>
          </cell>
          <cell r="F657" t="str">
            <v>2 - Outros Profissionais da Saúde</v>
          </cell>
          <cell r="G657" t="str">
            <v>2235-05</v>
          </cell>
          <cell r="H657" t="str">
            <v>01/2026</v>
          </cell>
          <cell r="I657">
            <v>0</v>
          </cell>
          <cell r="J657">
            <v>448.10480000000001</v>
          </cell>
          <cell r="K657">
            <v>0</v>
          </cell>
          <cell r="L657">
            <v>139.83000000000001</v>
          </cell>
          <cell r="M657">
            <v>3.59</v>
          </cell>
          <cell r="O657">
            <v>0</v>
          </cell>
          <cell r="R657">
            <v>0</v>
          </cell>
          <cell r="S657">
            <v>0</v>
          </cell>
          <cell r="Y657">
            <v>0</v>
          </cell>
          <cell r="Z657">
            <v>0</v>
          </cell>
        </row>
        <row r="658">
          <cell r="C658" t="str">
            <v>HOSPITAL NOSSA SENHORA DAS GRAÇAS - ANTIGO ALFA - CG Nº 024/2022</v>
          </cell>
          <cell r="E658" t="str">
            <v>JANAIR SANTANA DE ARAUJO</v>
          </cell>
          <cell r="F658" t="str">
            <v>2 - Outros Profissionais da Saúde</v>
          </cell>
          <cell r="G658" t="str">
            <v>2516-05</v>
          </cell>
          <cell r="H658" t="str">
            <v>01/2026</v>
          </cell>
          <cell r="I658">
            <v>0</v>
          </cell>
          <cell r="J658">
            <v>298.84399999999999</v>
          </cell>
          <cell r="K658">
            <v>0</v>
          </cell>
          <cell r="L658">
            <v>139.83000000000001</v>
          </cell>
          <cell r="M658">
            <v>44</v>
          </cell>
          <cell r="O658">
            <v>2.27</v>
          </cell>
          <cell r="R658">
            <v>0</v>
          </cell>
          <cell r="S658">
            <v>0</v>
          </cell>
          <cell r="Y658">
            <v>0</v>
          </cell>
          <cell r="Z658">
            <v>0</v>
          </cell>
        </row>
        <row r="659">
          <cell r="C659" t="str">
            <v>HOSPITAL NOSSA SENHORA DAS GRAÇAS - ANTIGO ALFA - CG Nº 024/2022</v>
          </cell>
          <cell r="E659" t="str">
            <v>JANDY CELESTINO DA SILVA</v>
          </cell>
          <cell r="F659" t="str">
            <v>2 - Outros Profissionais da Saúde</v>
          </cell>
          <cell r="G659" t="str">
            <v>3222-05</v>
          </cell>
          <cell r="H659" t="str">
            <v>01/2026</v>
          </cell>
          <cell r="I659">
            <v>0</v>
          </cell>
          <cell r="J659">
            <v>379.9776</v>
          </cell>
          <cell r="K659">
            <v>0</v>
          </cell>
          <cell r="L659">
            <v>139.83000000000001</v>
          </cell>
          <cell r="M659">
            <v>32.42</v>
          </cell>
          <cell r="O659">
            <v>2.27</v>
          </cell>
          <cell r="R659">
            <v>0</v>
          </cell>
          <cell r="S659">
            <v>0</v>
          </cell>
          <cell r="Y659">
            <v>0</v>
          </cell>
          <cell r="Z659">
            <v>0</v>
          </cell>
        </row>
        <row r="660">
          <cell r="C660" t="str">
            <v>HOSPITAL NOSSA SENHORA DAS GRAÇAS - ANTIGO ALFA - CG Nº 024/2022</v>
          </cell>
          <cell r="E660" t="str">
            <v>JANECLEIDE MARIA DO CARMO</v>
          </cell>
          <cell r="F660" t="str">
            <v>2 - Outros Profissionais da Saúde</v>
          </cell>
          <cell r="G660" t="str">
            <v>3222-05</v>
          </cell>
          <cell r="H660" t="str">
            <v>01/2026</v>
          </cell>
          <cell r="I660">
            <v>0</v>
          </cell>
          <cell r="J660">
            <v>303.60239999999999</v>
          </cell>
          <cell r="K660">
            <v>0</v>
          </cell>
          <cell r="L660">
            <v>139.83000000000001</v>
          </cell>
          <cell r="M660">
            <v>32.42</v>
          </cell>
          <cell r="O660">
            <v>2.27</v>
          </cell>
          <cell r="R660">
            <v>141.04356419603076</v>
          </cell>
          <cell r="S660">
            <v>94.67</v>
          </cell>
          <cell r="Y660">
            <v>0</v>
          </cell>
          <cell r="Z660">
            <v>0</v>
          </cell>
        </row>
        <row r="661">
          <cell r="C661" t="str">
            <v>HOSPITAL NOSSA SENHORA DAS GRAÇAS - ANTIGO ALFA - CG Nº 024/2022</v>
          </cell>
          <cell r="E661" t="str">
            <v>JANICLEIDE DA SILVA VIEIRA</v>
          </cell>
          <cell r="F661" t="str">
            <v>2 - Outros Profissionais da Saúde</v>
          </cell>
          <cell r="G661" t="str">
            <v>5152-05</v>
          </cell>
          <cell r="H661" t="str">
            <v>01/2026</v>
          </cell>
          <cell r="I661">
            <v>0</v>
          </cell>
          <cell r="J661">
            <v>175.65600000000001</v>
          </cell>
          <cell r="K661">
            <v>0</v>
          </cell>
          <cell r="L661">
            <v>139.83000000000001</v>
          </cell>
          <cell r="M661">
            <v>32.42</v>
          </cell>
          <cell r="O661">
            <v>2.27</v>
          </cell>
          <cell r="R661">
            <v>282.08712839206152</v>
          </cell>
          <cell r="S661">
            <v>92.07</v>
          </cell>
          <cell r="Y661">
            <v>0</v>
          </cell>
          <cell r="Z661">
            <v>0</v>
          </cell>
        </row>
        <row r="662">
          <cell r="C662" t="str">
            <v>HOSPITAL NOSSA SENHORA DAS GRAÇAS - ANTIGO ALFA - CG Nº 024/2022</v>
          </cell>
          <cell r="E662" t="str">
            <v>JANIELY MARIA DE MOURA</v>
          </cell>
          <cell r="F662" t="str">
            <v>2 - Outros Profissionais da Saúde</v>
          </cell>
          <cell r="G662" t="str">
            <v>3222-25</v>
          </cell>
          <cell r="H662" t="str">
            <v>01/2026</v>
          </cell>
          <cell r="I662">
            <v>0</v>
          </cell>
          <cell r="J662">
            <v>322.53280000000001</v>
          </cell>
          <cell r="K662">
            <v>0</v>
          </cell>
          <cell r="L662">
            <v>139.83000000000001</v>
          </cell>
          <cell r="M662">
            <v>35.43</v>
          </cell>
          <cell r="O662">
            <v>2.27</v>
          </cell>
          <cell r="R662">
            <v>0</v>
          </cell>
          <cell r="S662">
            <v>0</v>
          </cell>
          <cell r="Y662">
            <v>0</v>
          </cell>
          <cell r="Z662">
            <v>0</v>
          </cell>
        </row>
        <row r="663">
          <cell r="C663" t="str">
            <v>HOSPITAL NOSSA SENHORA DAS GRAÇAS - ANTIGO ALFA - CG Nº 024/2022</v>
          </cell>
          <cell r="E663" t="str">
            <v>JANILSON TAVARES DA SILVA</v>
          </cell>
          <cell r="F663" t="str">
            <v>2 - Outros Profissionais da Saúde</v>
          </cell>
          <cell r="G663" t="str">
            <v>3222-05</v>
          </cell>
          <cell r="H663" t="str">
            <v>01/2026</v>
          </cell>
          <cell r="I663">
            <v>0</v>
          </cell>
          <cell r="J663">
            <v>310.05279999999999</v>
          </cell>
          <cell r="K663">
            <v>0</v>
          </cell>
          <cell r="L663">
            <v>139.83000000000001</v>
          </cell>
          <cell r="M663">
            <v>32.42</v>
          </cell>
          <cell r="O663">
            <v>2.27</v>
          </cell>
          <cell r="R663">
            <v>141.04356419603076</v>
          </cell>
          <cell r="S663">
            <v>97.26</v>
          </cell>
          <cell r="Y663">
            <v>0</v>
          </cell>
          <cell r="Z663">
            <v>0</v>
          </cell>
        </row>
        <row r="664">
          <cell r="C664" t="str">
            <v>HOSPITAL NOSSA SENHORA DAS GRAÇAS - ANTIGO ALFA - CG Nº 024/2022</v>
          </cell>
          <cell r="E664" t="str">
            <v>JANIO COELHO DE SANTANA JUNIOR</v>
          </cell>
          <cell r="F664" t="str">
            <v>2 - Outros Profissionais da Saúde</v>
          </cell>
          <cell r="G664" t="str">
            <v>3241-15</v>
          </cell>
          <cell r="H664" t="str">
            <v>01/2026</v>
          </cell>
          <cell r="I664">
            <v>0</v>
          </cell>
          <cell r="J664">
            <v>338.90879999999999</v>
          </cell>
          <cell r="K664">
            <v>0</v>
          </cell>
          <cell r="L664">
            <v>139.83000000000001</v>
          </cell>
          <cell r="M664">
            <v>0</v>
          </cell>
          <cell r="O664">
            <v>2.27</v>
          </cell>
          <cell r="R664">
            <v>0</v>
          </cell>
          <cell r="S664">
            <v>0</v>
          </cell>
          <cell r="Y664">
            <v>0</v>
          </cell>
          <cell r="Z664">
            <v>0</v>
          </cell>
        </row>
        <row r="665">
          <cell r="C665" t="str">
            <v>HOSPITAL NOSSA SENHORA DAS GRAÇAS - ANTIGO ALFA - CG Nº 024/2022</v>
          </cell>
          <cell r="E665" t="str">
            <v>JANYELLE VIEIRA DA SILVA</v>
          </cell>
          <cell r="F665" t="str">
            <v>2 - Outros Profissionais da Saúde</v>
          </cell>
          <cell r="G665" t="str">
            <v>2236-05</v>
          </cell>
          <cell r="H665" t="str">
            <v>01/2026</v>
          </cell>
          <cell r="I665">
            <v>0</v>
          </cell>
          <cell r="J665">
            <v>294.73840000000001</v>
          </cell>
          <cell r="K665">
            <v>0</v>
          </cell>
          <cell r="L665">
            <v>139.83000000000001</v>
          </cell>
          <cell r="M665">
            <v>2.8</v>
          </cell>
          <cell r="O665">
            <v>4.7699999999999996</v>
          </cell>
          <cell r="R665">
            <v>0</v>
          </cell>
          <cell r="S665">
            <v>0</v>
          </cell>
          <cell r="Y665">
            <v>0</v>
          </cell>
          <cell r="Z665">
            <v>0</v>
          </cell>
        </row>
        <row r="666">
          <cell r="C666" t="str">
            <v>HOSPITAL NOSSA SENHORA DAS GRAÇAS - ANTIGO ALFA - CG Nº 024/2022</v>
          </cell>
          <cell r="E666" t="str">
            <v>JAQUELINE BARBOSA</v>
          </cell>
          <cell r="F666" t="str">
            <v>2 - Outros Profissionais da Saúde</v>
          </cell>
          <cell r="G666" t="str">
            <v>3222-05</v>
          </cell>
          <cell r="H666" t="str">
            <v>01/2026</v>
          </cell>
          <cell r="I666">
            <v>0</v>
          </cell>
          <cell r="J666">
            <v>323.99680000000001</v>
          </cell>
          <cell r="K666">
            <v>0</v>
          </cell>
          <cell r="L666">
            <v>139.83000000000001</v>
          </cell>
          <cell r="M666">
            <v>32.42</v>
          </cell>
          <cell r="O666">
            <v>2.27</v>
          </cell>
          <cell r="R666">
            <v>141.04356419603076</v>
          </cell>
          <cell r="S666">
            <v>86.89</v>
          </cell>
          <cell r="Y666">
            <v>0</v>
          </cell>
          <cell r="Z666">
            <v>0</v>
          </cell>
        </row>
        <row r="667">
          <cell r="C667" t="str">
            <v>HOSPITAL NOSSA SENHORA DAS GRAÇAS - ANTIGO ALFA - CG Nº 024/2022</v>
          </cell>
          <cell r="E667" t="str">
            <v>JAQUELINE LACERDA SOARES DA SILVA</v>
          </cell>
          <cell r="F667" t="str">
            <v>3 - Administrativo</v>
          </cell>
          <cell r="G667" t="str">
            <v>5143-20</v>
          </cell>
          <cell r="H667" t="str">
            <v>01/2026</v>
          </cell>
          <cell r="I667">
            <v>0</v>
          </cell>
          <cell r="J667">
            <v>424.16239999999999</v>
          </cell>
          <cell r="K667">
            <v>0</v>
          </cell>
          <cell r="L667">
            <v>139.83000000000001</v>
          </cell>
          <cell r="M667">
            <v>47.94</v>
          </cell>
          <cell r="O667">
            <v>2.27</v>
          </cell>
          <cell r="R667">
            <v>0</v>
          </cell>
          <cell r="S667">
            <v>0</v>
          </cell>
          <cell r="Y667">
            <v>0</v>
          </cell>
          <cell r="Z667">
            <v>0</v>
          </cell>
        </row>
        <row r="668">
          <cell r="C668" t="str">
            <v>HOSPITAL NOSSA SENHORA DAS GRAÇAS - ANTIGO ALFA - CG Nº 024/2022</v>
          </cell>
          <cell r="E668" t="str">
            <v>JAQUELINE MARANHAO DA SILVA</v>
          </cell>
          <cell r="F668" t="str">
            <v>2 - Outros Profissionais da Saúde</v>
          </cell>
          <cell r="G668" t="str">
            <v>3222-05</v>
          </cell>
          <cell r="H668" t="str">
            <v>01/2026</v>
          </cell>
          <cell r="I668">
            <v>0</v>
          </cell>
          <cell r="J668">
            <v>322.77440000000001</v>
          </cell>
          <cell r="K668">
            <v>0</v>
          </cell>
          <cell r="L668">
            <v>139.83000000000001</v>
          </cell>
          <cell r="M668">
            <v>32.42</v>
          </cell>
          <cell r="O668">
            <v>2.27</v>
          </cell>
          <cell r="R668">
            <v>141.04356419603076</v>
          </cell>
          <cell r="S668">
            <v>97.26</v>
          </cell>
          <cell r="Y668">
            <v>0</v>
          </cell>
          <cell r="Z668">
            <v>0</v>
          </cell>
        </row>
        <row r="669">
          <cell r="C669" t="str">
            <v>HOSPITAL NOSSA SENHORA DAS GRAÇAS - ANTIGO ALFA - CG Nº 024/2022</v>
          </cell>
          <cell r="E669" t="str">
            <v>JAQUELINE OLIVEIRA DA SILVA</v>
          </cell>
          <cell r="F669" t="str">
            <v>2 - Outros Profissionais da Saúde</v>
          </cell>
          <cell r="G669" t="str">
            <v>3222-05</v>
          </cell>
          <cell r="H669" t="str">
            <v>01/2026</v>
          </cell>
          <cell r="I669">
            <v>0</v>
          </cell>
          <cell r="J669">
            <v>310.04000000000002</v>
          </cell>
          <cell r="K669">
            <v>0</v>
          </cell>
          <cell r="L669">
            <v>139.83000000000001</v>
          </cell>
          <cell r="M669">
            <v>32.42</v>
          </cell>
          <cell r="O669">
            <v>2.27</v>
          </cell>
          <cell r="R669">
            <v>141.04356419603076</v>
          </cell>
          <cell r="S669">
            <v>97.26</v>
          </cell>
          <cell r="Y669">
            <v>0</v>
          </cell>
          <cell r="Z669">
            <v>0</v>
          </cell>
        </row>
        <row r="670">
          <cell r="C670" t="str">
            <v>HOSPITAL NOSSA SENHORA DAS GRAÇAS - ANTIGO ALFA - CG Nº 024/2022</v>
          </cell>
          <cell r="E670" t="str">
            <v>JARDEL VIEIRA MARTINS</v>
          </cell>
          <cell r="F670" t="str">
            <v>3 - Administrativo</v>
          </cell>
          <cell r="G670" t="str">
            <v>5174-10</v>
          </cell>
          <cell r="H670" t="str">
            <v>01/2026</v>
          </cell>
          <cell r="I670">
            <v>0</v>
          </cell>
          <cell r="J670">
            <v>123.22880000000001</v>
          </cell>
          <cell r="K670">
            <v>0</v>
          </cell>
          <cell r="L670">
            <v>139.83000000000001</v>
          </cell>
          <cell r="M670">
            <v>32.42</v>
          </cell>
          <cell r="O670">
            <v>2.27</v>
          </cell>
          <cell r="R670">
            <v>0</v>
          </cell>
          <cell r="S670">
            <v>0</v>
          </cell>
          <cell r="Y670">
            <v>0</v>
          </cell>
          <cell r="Z670">
            <v>0</v>
          </cell>
        </row>
        <row r="671">
          <cell r="C671" t="str">
            <v>HOSPITAL NOSSA SENHORA DAS GRAÇAS - ANTIGO ALFA - CG Nº 024/2022</v>
          </cell>
          <cell r="E671" t="str">
            <v>JARDIELE MARIA CAETANO DE SOUZA</v>
          </cell>
          <cell r="F671" t="str">
            <v>2 - Outros Profissionais da Saúde</v>
          </cell>
          <cell r="G671" t="str">
            <v>2234-05</v>
          </cell>
          <cell r="H671" t="str">
            <v>01/2026</v>
          </cell>
          <cell r="I671">
            <v>0</v>
          </cell>
          <cell r="J671">
            <v>366.14879999999999</v>
          </cell>
          <cell r="K671">
            <v>0</v>
          </cell>
          <cell r="L671">
            <v>139.83000000000001</v>
          </cell>
          <cell r="M671">
            <v>18.559999999999999</v>
          </cell>
          <cell r="O671">
            <v>2.27</v>
          </cell>
          <cell r="R671">
            <v>0</v>
          </cell>
          <cell r="S671">
            <v>0</v>
          </cell>
          <cell r="Y671">
            <v>0</v>
          </cell>
          <cell r="Z671">
            <v>0</v>
          </cell>
        </row>
        <row r="672">
          <cell r="C672" t="str">
            <v>HOSPITAL NOSSA SENHORA DAS GRAÇAS - ANTIGO ALFA - CG Nº 024/2022</v>
          </cell>
          <cell r="E672" t="str">
            <v>JEAN CARLO MACIEL VIEIRA</v>
          </cell>
          <cell r="F672" t="str">
            <v>2 - Outros Profissionais da Saúde</v>
          </cell>
          <cell r="G672" t="str">
            <v>5211-30</v>
          </cell>
          <cell r="H672" t="str">
            <v>01/2026</v>
          </cell>
          <cell r="I672">
            <v>0</v>
          </cell>
          <cell r="J672">
            <v>296.48239999999998</v>
          </cell>
          <cell r="K672">
            <v>0</v>
          </cell>
          <cell r="L672">
            <v>139.83000000000001</v>
          </cell>
          <cell r="M672">
            <v>35.479999999999997</v>
          </cell>
          <cell r="O672">
            <v>2.27</v>
          </cell>
          <cell r="R672">
            <v>0</v>
          </cell>
          <cell r="S672">
            <v>0</v>
          </cell>
          <cell r="Y672">
            <v>0</v>
          </cell>
          <cell r="Z672">
            <v>0</v>
          </cell>
        </row>
        <row r="673">
          <cell r="C673" t="str">
            <v>HOSPITAL NOSSA SENHORA DAS GRAÇAS - ANTIGO ALFA - CG Nº 024/2022</v>
          </cell>
          <cell r="E673" t="str">
            <v>JEANE CLEIDE ALVES LEAO</v>
          </cell>
          <cell r="F673" t="str">
            <v>2 - Outros Profissionais da Saúde</v>
          </cell>
          <cell r="G673" t="str">
            <v>3222-05</v>
          </cell>
          <cell r="H673" t="str">
            <v>01/2026</v>
          </cell>
          <cell r="I673">
            <v>0</v>
          </cell>
          <cell r="J673">
            <v>311.11680000000001</v>
          </cell>
          <cell r="K673">
            <v>0</v>
          </cell>
          <cell r="L673">
            <v>139.83000000000001</v>
          </cell>
          <cell r="M673">
            <v>32.42</v>
          </cell>
          <cell r="O673">
            <v>2.27</v>
          </cell>
          <cell r="R673">
            <v>0</v>
          </cell>
          <cell r="S673">
            <v>0</v>
          </cell>
          <cell r="Y673">
            <v>0</v>
          </cell>
          <cell r="Z673">
            <v>0</v>
          </cell>
        </row>
        <row r="674">
          <cell r="C674" t="str">
            <v>HOSPITAL NOSSA SENHORA DAS GRAÇAS - ANTIGO ALFA - CG Nº 024/2022</v>
          </cell>
          <cell r="E674" t="str">
            <v>JEFERSON BERNARDO NASCIMENTO DA SILVA</v>
          </cell>
          <cell r="F674" t="str">
            <v>3 - Administrativo</v>
          </cell>
          <cell r="G674" t="str">
            <v>7233-10</v>
          </cell>
          <cell r="H674" t="str">
            <v>01/2026</v>
          </cell>
          <cell r="I674">
            <v>0</v>
          </cell>
          <cell r="J674">
            <v>175.03120000000001</v>
          </cell>
          <cell r="K674">
            <v>0</v>
          </cell>
          <cell r="L674">
            <v>139.83000000000001</v>
          </cell>
          <cell r="M674">
            <v>0</v>
          </cell>
          <cell r="O674">
            <v>2.27</v>
          </cell>
          <cell r="R674">
            <v>185.11967800729036</v>
          </cell>
          <cell r="S674">
            <v>107.49</v>
          </cell>
          <cell r="Y674">
            <v>0</v>
          </cell>
          <cell r="Z674">
            <v>0</v>
          </cell>
        </row>
        <row r="675">
          <cell r="C675" t="str">
            <v>HOSPITAL NOSSA SENHORA DAS GRAÇAS - ANTIGO ALFA - CG Nº 024/2022</v>
          </cell>
          <cell r="E675" t="str">
            <v>JEFERSON SOARES DE ARAUJO</v>
          </cell>
          <cell r="F675" t="str">
            <v>2 - Outros Profissionais da Saúde</v>
          </cell>
          <cell r="G675" t="str">
            <v>3222-05</v>
          </cell>
          <cell r="H675" t="str">
            <v>01/2026</v>
          </cell>
          <cell r="I675">
            <v>0</v>
          </cell>
          <cell r="J675">
            <v>309.44400000000002</v>
          </cell>
          <cell r="K675">
            <v>0</v>
          </cell>
          <cell r="L675">
            <v>139.83000000000001</v>
          </cell>
          <cell r="M675">
            <v>32.42</v>
          </cell>
          <cell r="O675">
            <v>2.27</v>
          </cell>
          <cell r="R675">
            <v>0</v>
          </cell>
          <cell r="S675">
            <v>0</v>
          </cell>
          <cell r="Y675">
            <v>0</v>
          </cell>
          <cell r="Z675">
            <v>0</v>
          </cell>
        </row>
        <row r="676">
          <cell r="C676" t="str">
            <v>HOSPITAL NOSSA SENHORA DAS GRAÇAS - ANTIGO ALFA - CG Nº 024/2022</v>
          </cell>
          <cell r="E676" t="str">
            <v>JEFFERSON BARBOSA DO NASCIMENTO</v>
          </cell>
          <cell r="F676" t="str">
            <v>3 - Administrativo</v>
          </cell>
          <cell r="G676" t="str">
            <v>5163-45</v>
          </cell>
          <cell r="H676" t="str">
            <v>01/2026</v>
          </cell>
          <cell r="I676">
            <v>0</v>
          </cell>
          <cell r="J676">
            <v>0</v>
          </cell>
          <cell r="K676">
            <v>0</v>
          </cell>
          <cell r="L676">
            <v>139.83000000000001</v>
          </cell>
          <cell r="M676">
            <v>0</v>
          </cell>
          <cell r="O676">
            <v>2.27</v>
          </cell>
          <cell r="R676">
            <v>0</v>
          </cell>
          <cell r="S676">
            <v>0</v>
          </cell>
          <cell r="Y676">
            <v>0</v>
          </cell>
          <cell r="Z676">
            <v>0</v>
          </cell>
        </row>
        <row r="677">
          <cell r="C677" t="str">
            <v>HOSPITAL NOSSA SENHORA DAS GRAÇAS - ANTIGO ALFA - CG Nº 024/2022</v>
          </cell>
          <cell r="E677" t="str">
            <v>JEFFERSON DO NASCIMENTO GOMES DE ANDRADE</v>
          </cell>
          <cell r="F677" t="str">
            <v>2 - Outros Profissionais da Saúde</v>
          </cell>
          <cell r="G677" t="str">
            <v>3222-05</v>
          </cell>
          <cell r="H677" t="str">
            <v>01/2026</v>
          </cell>
          <cell r="I677">
            <v>0</v>
          </cell>
          <cell r="J677">
            <v>344.7</v>
          </cell>
          <cell r="K677">
            <v>0</v>
          </cell>
          <cell r="L677">
            <v>139.83000000000001</v>
          </cell>
          <cell r="M677">
            <v>32.42</v>
          </cell>
          <cell r="O677">
            <v>2.27</v>
          </cell>
          <cell r="R677">
            <v>0</v>
          </cell>
          <cell r="S677">
            <v>0</v>
          </cell>
          <cell r="Y677">
            <v>0</v>
          </cell>
          <cell r="Z677">
            <v>0</v>
          </cell>
        </row>
        <row r="678">
          <cell r="C678" t="str">
            <v>HOSPITAL NOSSA SENHORA DAS GRAÇAS - ANTIGO ALFA - CG Nº 024/2022</v>
          </cell>
          <cell r="E678" t="str">
            <v>JEFFERSON JOSE MONTEIRO DA SILVA</v>
          </cell>
          <cell r="F678" t="str">
            <v>3 - Administrativo</v>
          </cell>
          <cell r="G678" t="str">
            <v>3912-10</v>
          </cell>
          <cell r="H678" t="str">
            <v>01/2026</v>
          </cell>
          <cell r="I678">
            <v>0</v>
          </cell>
          <cell r="J678">
            <v>339.10079999999999</v>
          </cell>
          <cell r="K678">
            <v>0</v>
          </cell>
          <cell r="L678">
            <v>139.83000000000001</v>
          </cell>
          <cell r="M678">
            <v>0</v>
          </cell>
          <cell r="O678">
            <v>2.27</v>
          </cell>
          <cell r="R678">
            <v>0</v>
          </cell>
          <cell r="S678">
            <v>0</v>
          </cell>
          <cell r="Y678">
            <v>0</v>
          </cell>
          <cell r="Z678">
            <v>0</v>
          </cell>
        </row>
        <row r="679">
          <cell r="C679" t="str">
            <v>HOSPITAL NOSSA SENHORA DAS GRAÇAS - ANTIGO ALFA - CG Nº 024/2022</v>
          </cell>
          <cell r="E679" t="str">
            <v>JEFFERSON MOREIRA COELHO</v>
          </cell>
          <cell r="F679" t="str">
            <v>3 - Administrativo</v>
          </cell>
          <cell r="G679" t="str">
            <v>5143-20</v>
          </cell>
          <cell r="H679" t="str">
            <v>01/2026</v>
          </cell>
          <cell r="I679">
            <v>0</v>
          </cell>
          <cell r="J679">
            <v>214.672</v>
          </cell>
          <cell r="K679">
            <v>0</v>
          </cell>
          <cell r="L679">
            <v>139.83000000000001</v>
          </cell>
          <cell r="M679">
            <v>32.42</v>
          </cell>
          <cell r="O679">
            <v>2.27</v>
          </cell>
          <cell r="R679">
            <v>282.08712839206152</v>
          </cell>
          <cell r="S679">
            <v>89.48</v>
          </cell>
          <cell r="Y679">
            <v>0</v>
          </cell>
          <cell r="Z679">
            <v>0</v>
          </cell>
        </row>
        <row r="680">
          <cell r="C680" t="str">
            <v>HOSPITAL NOSSA SENHORA DAS GRAÇAS - ANTIGO ALFA - CG Nº 024/2022</v>
          </cell>
          <cell r="E680" t="str">
            <v>JELVANIA TEREZA BRITO DA SILVA</v>
          </cell>
          <cell r="F680" t="str">
            <v>2 - Outros Profissionais da Saúde</v>
          </cell>
          <cell r="G680" t="str">
            <v>3222-05</v>
          </cell>
          <cell r="H680" t="str">
            <v>01/2026</v>
          </cell>
          <cell r="I680">
            <v>0</v>
          </cell>
          <cell r="J680">
            <v>313.42160000000001</v>
          </cell>
          <cell r="K680">
            <v>0</v>
          </cell>
          <cell r="L680">
            <v>139.83000000000001</v>
          </cell>
          <cell r="M680">
            <v>0</v>
          </cell>
          <cell r="O680">
            <v>2.27</v>
          </cell>
          <cell r="R680">
            <v>0</v>
          </cell>
          <cell r="S680">
            <v>0</v>
          </cell>
          <cell r="Y680">
            <v>0</v>
          </cell>
          <cell r="Z680">
            <v>0</v>
          </cell>
        </row>
        <row r="681">
          <cell r="C681" t="str">
            <v>HOSPITAL NOSSA SENHORA DAS GRAÇAS - ANTIGO ALFA - CG Nº 024/2022</v>
          </cell>
          <cell r="E681" t="str">
            <v>JENNIF BELIZIO DE OLIVEIRA</v>
          </cell>
          <cell r="F681" t="str">
            <v>2 - Outros Profissionais da Saúde</v>
          </cell>
          <cell r="G681" t="str">
            <v>2236-05</v>
          </cell>
          <cell r="H681" t="str">
            <v>01/2026</v>
          </cell>
          <cell r="I681">
            <v>0</v>
          </cell>
          <cell r="J681">
            <v>267.75439999999998</v>
          </cell>
          <cell r="K681">
            <v>0</v>
          </cell>
          <cell r="L681">
            <v>139.83000000000001</v>
          </cell>
          <cell r="M681">
            <v>3.5</v>
          </cell>
          <cell r="O681">
            <v>4.7699999999999996</v>
          </cell>
          <cell r="R681">
            <v>0</v>
          </cell>
          <cell r="S681">
            <v>0</v>
          </cell>
          <cell r="Y681">
            <v>0</v>
          </cell>
          <cell r="Z681">
            <v>0</v>
          </cell>
        </row>
        <row r="682">
          <cell r="C682" t="str">
            <v>HOSPITAL NOSSA SENHORA DAS GRAÇAS - ANTIGO ALFA - CG Nº 024/2022</v>
          </cell>
          <cell r="E682" t="str">
            <v>JENNIFFER DAFLY SOARES DE ALMEIDA</v>
          </cell>
          <cell r="F682" t="str">
            <v>2 - Outros Profissionais da Saúde</v>
          </cell>
          <cell r="G682" t="str">
            <v>3222-05</v>
          </cell>
          <cell r="H682" t="str">
            <v>01/2026</v>
          </cell>
          <cell r="I682">
            <v>0</v>
          </cell>
          <cell r="J682">
            <v>307.81599999999997</v>
          </cell>
          <cell r="K682">
            <v>0</v>
          </cell>
          <cell r="L682">
            <v>139.83000000000001</v>
          </cell>
          <cell r="M682">
            <v>32.42</v>
          </cell>
          <cell r="O682">
            <v>2.27</v>
          </cell>
          <cell r="R682">
            <v>0</v>
          </cell>
          <cell r="S682">
            <v>0</v>
          </cell>
          <cell r="Y682">
            <v>0</v>
          </cell>
          <cell r="Z682">
            <v>0</v>
          </cell>
        </row>
        <row r="683">
          <cell r="C683" t="str">
            <v>HOSPITAL NOSSA SENHORA DAS GRAÇAS - ANTIGO ALFA - CG Nº 024/2022</v>
          </cell>
          <cell r="E683" t="str">
            <v>JERSSICA ALVES CHAVES</v>
          </cell>
          <cell r="F683" t="str">
            <v>2 - Outros Profissionais da Saúde</v>
          </cell>
          <cell r="G683" t="str">
            <v>3222-05</v>
          </cell>
          <cell r="H683" t="str">
            <v>01/2026</v>
          </cell>
          <cell r="I683">
            <v>0</v>
          </cell>
          <cell r="J683">
            <v>289.46800000000002</v>
          </cell>
          <cell r="K683">
            <v>0</v>
          </cell>
          <cell r="L683">
            <v>139.83000000000001</v>
          </cell>
          <cell r="M683">
            <v>32.42</v>
          </cell>
          <cell r="O683">
            <v>2.27</v>
          </cell>
          <cell r="R683">
            <v>0</v>
          </cell>
          <cell r="S683">
            <v>71.319999999999993</v>
          </cell>
          <cell r="Y683">
            <v>0</v>
          </cell>
          <cell r="Z683">
            <v>0</v>
          </cell>
        </row>
        <row r="684">
          <cell r="C684" t="str">
            <v>HOSPITAL NOSSA SENHORA DAS GRAÇAS - ANTIGO ALFA - CG Nº 024/2022</v>
          </cell>
          <cell r="E684" t="str">
            <v>JESSE FRANCISCO DA SILVA JUNIOR</v>
          </cell>
          <cell r="F684" t="str">
            <v>2 - Outros Profissionais da Saúde</v>
          </cell>
          <cell r="G684" t="str">
            <v>3222-05</v>
          </cell>
          <cell r="H684" t="str">
            <v>01/2026</v>
          </cell>
          <cell r="I684">
            <v>0</v>
          </cell>
          <cell r="J684">
            <v>121.44</v>
          </cell>
          <cell r="K684">
            <v>0</v>
          </cell>
          <cell r="L684">
            <v>139.83000000000001</v>
          </cell>
          <cell r="M684">
            <v>30.36</v>
          </cell>
          <cell r="O684">
            <v>2.27</v>
          </cell>
          <cell r="R684">
            <v>0</v>
          </cell>
          <cell r="S684">
            <v>0</v>
          </cell>
          <cell r="Y684">
            <v>0</v>
          </cell>
          <cell r="Z684">
            <v>0</v>
          </cell>
        </row>
        <row r="685">
          <cell r="C685" t="str">
            <v>HOSPITAL NOSSA SENHORA DAS GRAÇAS - ANTIGO ALFA - CG Nº 024/2022</v>
          </cell>
          <cell r="E685" t="str">
            <v>JESSEANDRO DE FARIAS</v>
          </cell>
          <cell r="F685" t="str">
            <v>3 - Administrativo</v>
          </cell>
          <cell r="G685" t="str">
            <v>5143-10</v>
          </cell>
          <cell r="H685" t="str">
            <v>01/2026</v>
          </cell>
          <cell r="I685">
            <v>0</v>
          </cell>
          <cell r="J685">
            <v>158.684</v>
          </cell>
          <cell r="K685">
            <v>0</v>
          </cell>
          <cell r="L685">
            <v>139.83000000000001</v>
          </cell>
          <cell r="M685">
            <v>39.119999999999997</v>
          </cell>
          <cell r="O685">
            <v>2.27</v>
          </cell>
          <cell r="R685">
            <v>0</v>
          </cell>
          <cell r="S685">
            <v>0</v>
          </cell>
          <cell r="Y685">
            <v>0</v>
          </cell>
          <cell r="Z685">
            <v>0</v>
          </cell>
        </row>
        <row r="686">
          <cell r="C686" t="str">
            <v>HOSPITAL NOSSA SENHORA DAS GRAÇAS - ANTIGO ALFA - CG Nº 024/2022</v>
          </cell>
          <cell r="E686" t="str">
            <v>JESSICA CAMILA DE SOUZA</v>
          </cell>
          <cell r="F686" t="str">
            <v>2 - Outros Profissionais da Saúde</v>
          </cell>
          <cell r="G686" t="str">
            <v>2236-05</v>
          </cell>
          <cell r="H686" t="str">
            <v>01/2026</v>
          </cell>
          <cell r="I686">
            <v>0</v>
          </cell>
          <cell r="J686">
            <v>297.19119999999998</v>
          </cell>
          <cell r="K686">
            <v>0</v>
          </cell>
          <cell r="L686">
            <v>139.83000000000001</v>
          </cell>
          <cell r="M686">
            <v>0</v>
          </cell>
          <cell r="O686">
            <v>4.7699999999999996</v>
          </cell>
          <cell r="R686">
            <v>0</v>
          </cell>
          <cell r="S686">
            <v>0</v>
          </cell>
          <cell r="Y686">
            <v>0</v>
          </cell>
          <cell r="Z686">
            <v>0</v>
          </cell>
        </row>
        <row r="687">
          <cell r="C687" t="str">
            <v>HOSPITAL NOSSA SENHORA DAS GRAÇAS - ANTIGO ALFA - CG Nº 024/2022</v>
          </cell>
          <cell r="E687" t="str">
            <v>JESSICA CARVALHO FERREIRA</v>
          </cell>
          <cell r="F687" t="str">
            <v>2 - Outros Profissionais da Saúde</v>
          </cell>
          <cell r="G687" t="str">
            <v>2235-05</v>
          </cell>
          <cell r="H687" t="str">
            <v>01/2026</v>
          </cell>
          <cell r="I687">
            <v>0</v>
          </cell>
          <cell r="J687">
            <v>451.84640000000002</v>
          </cell>
          <cell r="K687">
            <v>0</v>
          </cell>
          <cell r="L687">
            <v>139.83000000000001</v>
          </cell>
          <cell r="M687">
            <v>2.79</v>
          </cell>
          <cell r="O687">
            <v>4.7699999999999996</v>
          </cell>
          <cell r="R687">
            <v>202.75012353179423</v>
          </cell>
          <cell r="S687">
            <v>95.12</v>
          </cell>
          <cell r="Y687">
            <v>0</v>
          </cell>
          <cell r="Z687">
            <v>0</v>
          </cell>
        </row>
        <row r="688">
          <cell r="C688" t="str">
            <v>HOSPITAL NOSSA SENHORA DAS GRAÇAS - ANTIGO ALFA - CG Nº 024/2022</v>
          </cell>
          <cell r="E688" t="str">
            <v>JESSICA DOS REIS GONCALVES</v>
          </cell>
          <cell r="F688" t="str">
            <v>2 - Outros Profissionais da Saúde</v>
          </cell>
          <cell r="G688" t="str">
            <v>3222-05</v>
          </cell>
          <cell r="H688" t="str">
            <v>01/2026</v>
          </cell>
          <cell r="I688">
            <v>0</v>
          </cell>
          <cell r="J688">
            <v>304.6728</v>
          </cell>
          <cell r="K688">
            <v>0</v>
          </cell>
          <cell r="L688">
            <v>139.83000000000001</v>
          </cell>
          <cell r="M688">
            <v>0</v>
          </cell>
          <cell r="O688">
            <v>2.27</v>
          </cell>
          <cell r="R688">
            <v>0</v>
          </cell>
          <cell r="S688">
            <v>0</v>
          </cell>
          <cell r="Y688">
            <v>0</v>
          </cell>
          <cell r="Z688">
            <v>0</v>
          </cell>
        </row>
        <row r="689">
          <cell r="C689" t="str">
            <v>HOSPITAL NOSSA SENHORA DAS GRAÇAS - ANTIGO ALFA - CG Nº 024/2022</v>
          </cell>
          <cell r="E689" t="str">
            <v>JESSICA GOMES DE PAIVA</v>
          </cell>
          <cell r="F689" t="str">
            <v>2 - Outros Profissionais da Saúde</v>
          </cell>
          <cell r="G689" t="str">
            <v>2235-05</v>
          </cell>
          <cell r="H689" t="str">
            <v>01/2026</v>
          </cell>
          <cell r="I689">
            <v>0</v>
          </cell>
          <cell r="J689">
            <v>446.01440000000002</v>
          </cell>
          <cell r="K689">
            <v>0</v>
          </cell>
          <cell r="L689">
            <v>139.83000000000001</v>
          </cell>
          <cell r="M689">
            <v>0</v>
          </cell>
          <cell r="O689">
            <v>4.7699999999999996</v>
          </cell>
          <cell r="R689">
            <v>0</v>
          </cell>
          <cell r="S689">
            <v>0</v>
          </cell>
          <cell r="Y689">
            <v>0</v>
          </cell>
          <cell r="Z689">
            <v>0</v>
          </cell>
        </row>
        <row r="690">
          <cell r="C690" t="str">
            <v>HOSPITAL NOSSA SENHORA DAS GRAÇAS - ANTIGO ALFA - CG Nº 024/2022</v>
          </cell>
          <cell r="E690" t="str">
            <v>JESSICA HERMINIA DE ALMEIDA</v>
          </cell>
          <cell r="F690" t="str">
            <v>2 - Outros Profissionais da Saúde</v>
          </cell>
          <cell r="G690" t="str">
            <v>2234-05</v>
          </cell>
          <cell r="H690" t="str">
            <v>01/2026</v>
          </cell>
          <cell r="I690">
            <v>0</v>
          </cell>
          <cell r="J690">
            <v>405.16079999999999</v>
          </cell>
          <cell r="K690">
            <v>0</v>
          </cell>
          <cell r="L690">
            <v>139.83000000000001</v>
          </cell>
          <cell r="M690">
            <v>18.559999999999999</v>
          </cell>
          <cell r="O690">
            <v>2.27</v>
          </cell>
          <cell r="R690">
            <v>0</v>
          </cell>
          <cell r="S690">
            <v>0</v>
          </cell>
          <cell r="Y690">
            <v>0</v>
          </cell>
          <cell r="Z690">
            <v>0</v>
          </cell>
        </row>
        <row r="691">
          <cell r="C691" t="str">
            <v>HOSPITAL NOSSA SENHORA DAS GRAÇAS - ANTIGO ALFA - CG Nº 024/2022</v>
          </cell>
          <cell r="E691" t="str">
            <v>JESSICA JULIANA DA SILVA ROCHA DE LIRA</v>
          </cell>
          <cell r="F691" t="str">
            <v>2 - Outros Profissionais da Saúde</v>
          </cell>
          <cell r="G691" t="str">
            <v>2235-05</v>
          </cell>
          <cell r="H691" t="str">
            <v>01/2026</v>
          </cell>
          <cell r="I691">
            <v>0</v>
          </cell>
          <cell r="J691">
            <v>473.24799999999999</v>
          </cell>
          <cell r="K691">
            <v>0</v>
          </cell>
          <cell r="L691">
            <v>139.83000000000001</v>
          </cell>
          <cell r="M691">
            <v>3.59</v>
          </cell>
          <cell r="O691">
            <v>4.7699999999999996</v>
          </cell>
          <cell r="R691">
            <v>0</v>
          </cell>
          <cell r="S691">
            <v>0</v>
          </cell>
          <cell r="Y691">
            <v>0</v>
          </cell>
          <cell r="Z691">
            <v>0</v>
          </cell>
        </row>
        <row r="692">
          <cell r="C692" t="str">
            <v>HOSPITAL NOSSA SENHORA DAS GRAÇAS - ANTIGO ALFA - CG Nº 024/2022</v>
          </cell>
          <cell r="E692" t="str">
            <v>JESSICA MARIA XAVIER DA SILVA</v>
          </cell>
          <cell r="F692" t="str">
            <v>2 - Outros Profissionais da Saúde</v>
          </cell>
          <cell r="G692" t="str">
            <v>3222-05</v>
          </cell>
          <cell r="H692" t="str">
            <v>01/2026</v>
          </cell>
          <cell r="I692">
            <v>0</v>
          </cell>
          <cell r="J692">
            <v>293.66559999999998</v>
          </cell>
          <cell r="K692">
            <v>0</v>
          </cell>
          <cell r="L692">
            <v>139.83000000000001</v>
          </cell>
          <cell r="M692">
            <v>0</v>
          </cell>
          <cell r="O692">
            <v>2.27</v>
          </cell>
          <cell r="R692">
            <v>0</v>
          </cell>
          <cell r="S692">
            <v>0</v>
          </cell>
          <cell r="Y692">
            <v>0</v>
          </cell>
          <cell r="Z692">
            <v>0</v>
          </cell>
        </row>
        <row r="693">
          <cell r="C693" t="str">
            <v>HOSPITAL NOSSA SENHORA DAS GRAÇAS - ANTIGO ALFA - CG Nº 024/2022</v>
          </cell>
          <cell r="E693" t="str">
            <v>JESSICA NATACIA DE SANTANA SANTOS</v>
          </cell>
          <cell r="F693" t="str">
            <v>2 - Outros Profissionais da Saúde</v>
          </cell>
          <cell r="G693" t="str">
            <v>2236-05</v>
          </cell>
          <cell r="H693" t="str">
            <v>01/2026</v>
          </cell>
          <cell r="I693">
            <v>0</v>
          </cell>
          <cell r="J693">
            <v>221.196</v>
          </cell>
          <cell r="K693">
            <v>0</v>
          </cell>
          <cell r="L693">
            <v>139.83000000000001</v>
          </cell>
          <cell r="M693">
            <v>2.58</v>
          </cell>
          <cell r="O693">
            <v>4.7699999999999996</v>
          </cell>
          <cell r="R693">
            <v>0</v>
          </cell>
          <cell r="S693">
            <v>0</v>
          </cell>
          <cell r="Y693">
            <v>0</v>
          </cell>
          <cell r="Z693">
            <v>0</v>
          </cell>
        </row>
        <row r="694">
          <cell r="C694" t="str">
            <v>HOSPITAL NOSSA SENHORA DAS GRAÇAS - ANTIGO ALFA - CG Nº 024/2022</v>
          </cell>
          <cell r="E694" t="str">
            <v>JESSICA POLIANA DA SILVA SANTOS</v>
          </cell>
          <cell r="F694" t="str">
            <v>2 - Outros Profissionais da Saúde</v>
          </cell>
          <cell r="G694" t="str">
            <v>5152-05</v>
          </cell>
          <cell r="H694" t="str">
            <v>01/2026</v>
          </cell>
          <cell r="I694">
            <v>0</v>
          </cell>
          <cell r="J694">
            <v>252.8312</v>
          </cell>
          <cell r="K694">
            <v>0</v>
          </cell>
          <cell r="L694">
            <v>139.83000000000001</v>
          </cell>
          <cell r="M694">
            <v>0</v>
          </cell>
          <cell r="O694">
            <v>2.27</v>
          </cell>
          <cell r="R694">
            <v>0</v>
          </cell>
          <cell r="S694">
            <v>0</v>
          </cell>
          <cell r="Y694">
            <v>0</v>
          </cell>
          <cell r="Z694">
            <v>0</v>
          </cell>
        </row>
        <row r="695">
          <cell r="C695" t="str">
            <v>HOSPITAL NOSSA SENHORA DAS GRAÇAS - ANTIGO ALFA - CG Nº 024/2022</v>
          </cell>
          <cell r="E695" t="str">
            <v>JESSICA SOARES DE SOUZA</v>
          </cell>
          <cell r="F695" t="str">
            <v>2 - Outros Profissionais da Saúde</v>
          </cell>
          <cell r="G695" t="str">
            <v>3222-05</v>
          </cell>
          <cell r="H695" t="str">
            <v>01/2026</v>
          </cell>
          <cell r="I695">
            <v>0</v>
          </cell>
          <cell r="J695">
            <v>316.88319999999999</v>
          </cell>
          <cell r="K695">
            <v>0</v>
          </cell>
          <cell r="L695">
            <v>139.83000000000001</v>
          </cell>
          <cell r="M695">
            <v>32.42</v>
          </cell>
          <cell r="O695">
            <v>2.27</v>
          </cell>
          <cell r="R695">
            <v>141.04356419603076</v>
          </cell>
          <cell r="S695">
            <v>77.16</v>
          </cell>
          <cell r="Y695">
            <v>0</v>
          </cell>
          <cell r="Z695">
            <v>0</v>
          </cell>
        </row>
        <row r="696">
          <cell r="C696" t="str">
            <v>HOSPITAL NOSSA SENHORA DAS GRAÇAS - ANTIGO ALFA - CG Nº 024/2022</v>
          </cell>
          <cell r="E696" t="str">
            <v>JESSICA TAMIRES DA SILVA MACHADO</v>
          </cell>
          <cell r="F696" t="str">
            <v>2 - Outros Profissionais da Saúde</v>
          </cell>
          <cell r="G696" t="str">
            <v>2235-05</v>
          </cell>
          <cell r="H696" t="str">
            <v>01/2026</v>
          </cell>
          <cell r="I696">
            <v>0</v>
          </cell>
          <cell r="J696">
            <v>435.28</v>
          </cell>
          <cell r="K696">
            <v>0</v>
          </cell>
          <cell r="L696">
            <v>139.83000000000001</v>
          </cell>
          <cell r="M696">
            <v>2.79</v>
          </cell>
          <cell r="O696">
            <v>4.7699999999999996</v>
          </cell>
          <cell r="R696">
            <v>0</v>
          </cell>
          <cell r="S696">
            <v>0</v>
          </cell>
          <cell r="Y696">
            <v>0</v>
          </cell>
          <cell r="Z696">
            <v>0</v>
          </cell>
        </row>
        <row r="697">
          <cell r="C697" t="str">
            <v>HOSPITAL NOSSA SENHORA DAS GRAÇAS - ANTIGO ALFA - CG Nº 024/2022</v>
          </cell>
          <cell r="E697" t="str">
            <v>JESSIKA GOMES DE FRANCA COUTINHO</v>
          </cell>
          <cell r="F697" t="str">
            <v>2 - Outros Profissionais da Saúde</v>
          </cell>
          <cell r="G697" t="str">
            <v>3222-05</v>
          </cell>
          <cell r="H697" t="str">
            <v>01/2026</v>
          </cell>
          <cell r="I697">
            <v>0</v>
          </cell>
          <cell r="J697">
            <v>333.17200000000003</v>
          </cell>
          <cell r="K697">
            <v>0</v>
          </cell>
          <cell r="L697">
            <v>139.83000000000001</v>
          </cell>
          <cell r="M697">
            <v>0</v>
          </cell>
          <cell r="O697">
            <v>2.27</v>
          </cell>
          <cell r="R697">
            <v>0</v>
          </cell>
          <cell r="S697">
            <v>0</v>
          </cell>
          <cell r="Y697">
            <v>0</v>
          </cell>
          <cell r="Z697">
            <v>0</v>
          </cell>
        </row>
        <row r="698">
          <cell r="C698" t="str">
            <v>HOSPITAL NOSSA SENHORA DAS GRAÇAS - ANTIGO ALFA - CG Nº 024/2022</v>
          </cell>
          <cell r="E698" t="str">
            <v>JESSIKA RAQUEL DA SILVA</v>
          </cell>
          <cell r="F698" t="str">
            <v>2 - Outros Profissionais da Saúde</v>
          </cell>
          <cell r="G698" t="str">
            <v>3222-05</v>
          </cell>
          <cell r="H698" t="str">
            <v>01/2026</v>
          </cell>
          <cell r="I698">
            <v>0</v>
          </cell>
          <cell r="J698">
            <v>372.88959999999997</v>
          </cell>
          <cell r="K698">
            <v>0</v>
          </cell>
          <cell r="L698">
            <v>139.83000000000001</v>
          </cell>
          <cell r="M698">
            <v>0</v>
          </cell>
          <cell r="O698">
            <v>2.27</v>
          </cell>
          <cell r="R698">
            <v>0</v>
          </cell>
          <cell r="S698">
            <v>0</v>
          </cell>
          <cell r="Y698">
            <v>0</v>
          </cell>
          <cell r="Z698">
            <v>0</v>
          </cell>
        </row>
        <row r="699">
          <cell r="C699" t="str">
            <v>HOSPITAL NOSSA SENHORA DAS GRAÇAS - ANTIGO ALFA - CG Nº 024/2022</v>
          </cell>
          <cell r="E699" t="str">
            <v>JESSYCA MENEZES DA SILVA</v>
          </cell>
          <cell r="F699" t="str">
            <v>2 - Outros Profissionais da Saúde</v>
          </cell>
          <cell r="G699" t="str">
            <v>3222-05</v>
          </cell>
          <cell r="H699" t="str">
            <v>01/2026</v>
          </cell>
          <cell r="I699">
            <v>0</v>
          </cell>
          <cell r="J699">
            <v>345.40559999999999</v>
          </cell>
          <cell r="K699">
            <v>0</v>
          </cell>
          <cell r="L699">
            <v>139.83000000000001</v>
          </cell>
          <cell r="M699">
            <v>32.42</v>
          </cell>
          <cell r="O699">
            <v>2.27</v>
          </cell>
          <cell r="R699">
            <v>0</v>
          </cell>
          <cell r="S699">
            <v>0</v>
          </cell>
          <cell r="Y699">
            <v>0</v>
          </cell>
          <cell r="Z699">
            <v>0</v>
          </cell>
        </row>
        <row r="700">
          <cell r="C700" t="str">
            <v>HOSPITAL NOSSA SENHORA DAS GRAÇAS - ANTIGO ALFA - CG Nº 024/2022</v>
          </cell>
          <cell r="E700" t="str">
            <v>JESSYKA WILKA GOMES NOBREGA</v>
          </cell>
          <cell r="F700" t="str">
            <v>2 - Outros Profissionais da Saúde</v>
          </cell>
          <cell r="G700" t="str">
            <v>2235-05</v>
          </cell>
          <cell r="H700" t="str">
            <v>01/2026</v>
          </cell>
          <cell r="I700">
            <v>0</v>
          </cell>
          <cell r="J700">
            <v>485.33920000000001</v>
          </cell>
          <cell r="K700">
            <v>0</v>
          </cell>
          <cell r="L700">
            <v>139.83000000000001</v>
          </cell>
          <cell r="M700">
            <v>0</v>
          </cell>
          <cell r="O700">
            <v>4.7699999999999996</v>
          </cell>
          <cell r="R700">
            <v>0</v>
          </cell>
          <cell r="S700">
            <v>0</v>
          </cell>
          <cell r="Y700">
            <v>0</v>
          </cell>
          <cell r="Z700">
            <v>0</v>
          </cell>
        </row>
        <row r="701">
          <cell r="C701" t="str">
            <v>HOSPITAL NOSSA SENHORA DAS GRAÇAS - ANTIGO ALFA - CG Nº 024/2022</v>
          </cell>
          <cell r="E701" t="str">
            <v>JHAN MILLY IRIS BARBOSA DE SOUZA</v>
          </cell>
          <cell r="F701" t="str">
            <v>3 - Administrativo</v>
          </cell>
          <cell r="G701" t="str">
            <v xml:space="preserve">2521-05 </v>
          </cell>
          <cell r="H701" t="str">
            <v>01/2026</v>
          </cell>
          <cell r="I701">
            <v>0</v>
          </cell>
          <cell r="J701">
            <v>336.60640000000001</v>
          </cell>
          <cell r="K701">
            <v>0</v>
          </cell>
          <cell r="L701">
            <v>139.83000000000001</v>
          </cell>
          <cell r="M701">
            <v>0</v>
          </cell>
          <cell r="O701">
            <v>2.27</v>
          </cell>
          <cell r="R701">
            <v>0</v>
          </cell>
          <cell r="S701">
            <v>0</v>
          </cell>
          <cell r="Y701">
            <v>360</v>
          </cell>
          <cell r="Z701">
            <v>0</v>
          </cell>
        </row>
        <row r="702">
          <cell r="C702" t="str">
            <v>HOSPITAL NOSSA SENHORA DAS GRAÇAS - ANTIGO ALFA - CG Nº 024/2022</v>
          </cell>
          <cell r="E702" t="str">
            <v>JHENIFER KETULY BARROS VIANA</v>
          </cell>
          <cell r="F702" t="str">
            <v>2 - Outros Profissionais da Saúde</v>
          </cell>
          <cell r="G702" t="str">
            <v>5211-30</v>
          </cell>
          <cell r="H702" t="str">
            <v>01/2026</v>
          </cell>
          <cell r="I702">
            <v>0</v>
          </cell>
          <cell r="J702">
            <v>136.16720000000001</v>
          </cell>
          <cell r="K702">
            <v>0</v>
          </cell>
          <cell r="L702">
            <v>139.83000000000001</v>
          </cell>
          <cell r="M702">
            <v>35.479999999999997</v>
          </cell>
          <cell r="O702">
            <v>2.27</v>
          </cell>
          <cell r="R702">
            <v>185.11967800729036</v>
          </cell>
          <cell r="S702">
            <v>102.09</v>
          </cell>
          <cell r="Y702">
            <v>0</v>
          </cell>
          <cell r="Z702">
            <v>0</v>
          </cell>
        </row>
        <row r="703">
          <cell r="C703" t="str">
            <v>HOSPITAL NOSSA SENHORA DAS GRAÇAS - ANTIGO ALFA - CG Nº 024/2022</v>
          </cell>
          <cell r="E703" t="str">
            <v>JHONATAN CAVALCANTI DE OLIVEIRA</v>
          </cell>
          <cell r="F703" t="str">
            <v>2 - Outros Profissionais da Saúde</v>
          </cell>
          <cell r="G703" t="str">
            <v>5151-10</v>
          </cell>
          <cell r="H703" t="str">
            <v>01/2026</v>
          </cell>
          <cell r="I703">
            <v>0</v>
          </cell>
          <cell r="J703">
            <v>60.296799999999998</v>
          </cell>
          <cell r="K703">
            <v>0</v>
          </cell>
          <cell r="L703">
            <v>139.83000000000001</v>
          </cell>
          <cell r="M703">
            <v>32.42</v>
          </cell>
          <cell r="O703">
            <v>2.27</v>
          </cell>
          <cell r="R703">
            <v>0</v>
          </cell>
          <cell r="S703">
            <v>0</v>
          </cell>
          <cell r="Y703">
            <v>0</v>
          </cell>
          <cell r="Z703">
            <v>0</v>
          </cell>
        </row>
        <row r="704">
          <cell r="C704" t="str">
            <v>HOSPITAL NOSSA SENHORA DAS GRAÇAS - ANTIGO ALFA - CG Nº 024/2022</v>
          </cell>
          <cell r="E704" t="str">
            <v>JOANA D ARC BEZERRA ALEXANDRE</v>
          </cell>
          <cell r="F704" t="str">
            <v>2 - Outros Profissionais da Saúde</v>
          </cell>
          <cell r="G704" t="str">
            <v>3222-05</v>
          </cell>
          <cell r="H704" t="str">
            <v>01/2026</v>
          </cell>
          <cell r="I704">
            <v>0</v>
          </cell>
          <cell r="J704">
            <v>326.096</v>
          </cell>
          <cell r="K704">
            <v>0</v>
          </cell>
          <cell r="L704">
            <v>139.83000000000001</v>
          </cell>
          <cell r="M704">
            <v>0</v>
          </cell>
          <cell r="O704">
            <v>2.27</v>
          </cell>
          <cell r="R704">
            <v>0</v>
          </cell>
          <cell r="S704">
            <v>0</v>
          </cell>
          <cell r="Y704">
            <v>0</v>
          </cell>
          <cell r="Z704">
            <v>0</v>
          </cell>
        </row>
        <row r="705">
          <cell r="C705" t="str">
            <v>HOSPITAL NOSSA SENHORA DAS GRAÇAS - ANTIGO ALFA - CG Nº 024/2022</v>
          </cell>
          <cell r="E705" t="str">
            <v>JOANA DARC FERREIRA DE OLIVEIRA</v>
          </cell>
          <cell r="F705" t="str">
            <v>2 - Outros Profissionais da Saúde</v>
          </cell>
          <cell r="G705" t="str">
            <v>3222-05</v>
          </cell>
          <cell r="H705" t="str">
            <v>01/2026</v>
          </cell>
          <cell r="I705">
            <v>0</v>
          </cell>
          <cell r="J705">
            <v>328.77760000000001</v>
          </cell>
          <cell r="K705">
            <v>0</v>
          </cell>
          <cell r="L705">
            <v>139.83000000000001</v>
          </cell>
          <cell r="M705">
            <v>32.42</v>
          </cell>
          <cell r="O705">
            <v>2.27</v>
          </cell>
          <cell r="R705">
            <v>141.04356419603076</v>
          </cell>
          <cell r="S705">
            <v>97.26</v>
          </cell>
          <cell r="Y705">
            <v>0</v>
          </cell>
          <cell r="Z705">
            <v>0</v>
          </cell>
        </row>
        <row r="706">
          <cell r="C706" t="str">
            <v>HOSPITAL NOSSA SENHORA DAS GRAÇAS - ANTIGO ALFA - CG Nº 024/2022</v>
          </cell>
          <cell r="E706" t="str">
            <v>JOANA DARC NASCIMENTO SILVA</v>
          </cell>
          <cell r="F706" t="str">
            <v>2 - Outros Profissionais da Saúde</v>
          </cell>
          <cell r="G706" t="str">
            <v>3222-05</v>
          </cell>
          <cell r="H706" t="str">
            <v>01/2026</v>
          </cell>
          <cell r="I706">
            <v>0</v>
          </cell>
          <cell r="J706">
            <v>290.09039999999999</v>
          </cell>
          <cell r="K706">
            <v>0</v>
          </cell>
          <cell r="L706">
            <v>139.83000000000001</v>
          </cell>
          <cell r="M706">
            <v>32.42</v>
          </cell>
          <cell r="O706">
            <v>2.27</v>
          </cell>
          <cell r="R706">
            <v>0</v>
          </cell>
          <cell r="S706">
            <v>0</v>
          </cell>
          <cell r="Y706">
            <v>0</v>
          </cell>
          <cell r="Z706">
            <v>0</v>
          </cell>
        </row>
        <row r="707">
          <cell r="C707" t="str">
            <v>HOSPITAL NOSSA SENHORA DAS GRAÇAS - ANTIGO ALFA - CG Nº 024/2022</v>
          </cell>
          <cell r="E707" t="str">
            <v>JOANA PERLA GOMES DA SILVA</v>
          </cell>
          <cell r="F707" t="str">
            <v>2 - Outros Profissionais da Saúde</v>
          </cell>
          <cell r="G707" t="str">
            <v>2236-05</v>
          </cell>
          <cell r="H707" t="str">
            <v>01/2026</v>
          </cell>
          <cell r="I707">
            <v>0</v>
          </cell>
          <cell r="J707">
            <v>440.39440000000002</v>
          </cell>
          <cell r="K707">
            <v>0</v>
          </cell>
          <cell r="L707">
            <v>139.83000000000001</v>
          </cell>
          <cell r="M707">
            <v>3.06</v>
          </cell>
          <cell r="O707">
            <v>4.7699999999999996</v>
          </cell>
          <cell r="R707">
            <v>0</v>
          </cell>
          <cell r="S707">
            <v>0</v>
          </cell>
          <cell r="Y707">
            <v>0</v>
          </cell>
          <cell r="Z707">
            <v>0</v>
          </cell>
        </row>
        <row r="708">
          <cell r="C708" t="str">
            <v>HOSPITAL NOSSA SENHORA DAS GRAÇAS - ANTIGO ALFA - CG Nº 024/2022</v>
          </cell>
          <cell r="E708" t="str">
            <v>JOANACI BATISTA DA SILVA NASCIMENTO</v>
          </cell>
          <cell r="F708" t="str">
            <v>2 - Outros Profissionais da Saúde</v>
          </cell>
          <cell r="G708" t="str">
            <v>3222-05</v>
          </cell>
          <cell r="H708" t="str">
            <v>01/2026</v>
          </cell>
          <cell r="I708">
            <v>0</v>
          </cell>
          <cell r="J708">
            <v>426.83600000000001</v>
          </cell>
          <cell r="K708">
            <v>0</v>
          </cell>
          <cell r="L708">
            <v>139.83000000000001</v>
          </cell>
          <cell r="M708">
            <v>32.42</v>
          </cell>
          <cell r="O708">
            <v>2.27</v>
          </cell>
          <cell r="R708">
            <v>0</v>
          </cell>
          <cell r="S708">
            <v>0</v>
          </cell>
          <cell r="Y708">
            <v>0</v>
          </cell>
          <cell r="Z708">
            <v>0</v>
          </cell>
        </row>
        <row r="709">
          <cell r="C709" t="str">
            <v>HOSPITAL NOSSA SENHORA DAS GRAÇAS - ANTIGO ALFA - CG Nº 024/2022</v>
          </cell>
          <cell r="E709" t="str">
            <v>JOANE GIZELLE DE LUCENA PINTO ALBUQUERQUE</v>
          </cell>
          <cell r="F709" t="str">
            <v>2 - Outros Profissionais da Saúde</v>
          </cell>
          <cell r="G709" t="str">
            <v>2234-05</v>
          </cell>
          <cell r="H709" t="str">
            <v>01/2026</v>
          </cell>
          <cell r="I709">
            <v>0</v>
          </cell>
          <cell r="J709">
            <v>498.54239999999999</v>
          </cell>
          <cell r="K709">
            <v>0</v>
          </cell>
          <cell r="L709">
            <v>139.83000000000001</v>
          </cell>
          <cell r="M709">
            <v>21.15</v>
          </cell>
          <cell r="O709">
            <v>2.27</v>
          </cell>
          <cell r="R709">
            <v>0</v>
          </cell>
          <cell r="S709">
            <v>0</v>
          </cell>
          <cell r="Y709">
            <v>0</v>
          </cell>
          <cell r="Z709">
            <v>0</v>
          </cell>
        </row>
        <row r="710">
          <cell r="C710" t="str">
            <v>HOSPITAL NOSSA SENHORA DAS GRAÇAS - ANTIGO ALFA - CG Nº 024/2022</v>
          </cell>
          <cell r="E710" t="str">
            <v>JOANNA CARLA XAVIER DA ROCHA</v>
          </cell>
          <cell r="F710" t="str">
            <v>2 - Outros Profissionais da Saúde</v>
          </cell>
          <cell r="G710" t="str">
            <v>2235-05</v>
          </cell>
          <cell r="H710" t="str">
            <v>01/2026</v>
          </cell>
          <cell r="I710">
            <v>0</v>
          </cell>
          <cell r="J710">
            <v>444.74880000000002</v>
          </cell>
          <cell r="K710">
            <v>0</v>
          </cell>
          <cell r="L710">
            <v>139.83000000000001</v>
          </cell>
          <cell r="M710">
            <v>3.59</v>
          </cell>
          <cell r="O710">
            <v>4.7699999999999996</v>
          </cell>
          <cell r="R710">
            <v>0</v>
          </cell>
          <cell r="S710">
            <v>0</v>
          </cell>
          <cell r="Y710">
            <v>0</v>
          </cell>
          <cell r="Z710">
            <v>0</v>
          </cell>
        </row>
        <row r="711">
          <cell r="C711" t="str">
            <v>HOSPITAL NOSSA SENHORA DAS GRAÇAS - ANTIGO ALFA - CG Nº 024/2022</v>
          </cell>
          <cell r="E711" t="str">
            <v>JOANNA CONCEICAO HERCULANO DA SILVA</v>
          </cell>
          <cell r="F711" t="str">
            <v>3 - Administrativo</v>
          </cell>
          <cell r="G711" t="str">
            <v>4110-10</v>
          </cell>
          <cell r="H711" t="str">
            <v>01/2026</v>
          </cell>
          <cell r="I711">
            <v>0</v>
          </cell>
          <cell r="J711">
            <v>16.155999999999999</v>
          </cell>
          <cell r="K711">
            <v>0</v>
          </cell>
          <cell r="L711">
            <v>139.83000000000001</v>
          </cell>
          <cell r="M711">
            <v>0</v>
          </cell>
          <cell r="O711">
            <v>2.27</v>
          </cell>
          <cell r="R711">
            <v>0</v>
          </cell>
          <cell r="S711">
            <v>48.63</v>
          </cell>
          <cell r="Y711">
            <v>0</v>
          </cell>
          <cell r="Z711">
            <v>0</v>
          </cell>
        </row>
        <row r="712">
          <cell r="C712" t="str">
            <v>HOSPITAL NOSSA SENHORA DAS GRAÇAS - ANTIGO ALFA - CG Nº 024/2022</v>
          </cell>
          <cell r="E712" t="str">
            <v>JOAO ANDERSON CAVALCANTI DA SILVA</v>
          </cell>
          <cell r="F712" t="str">
            <v>3 - Administrativo</v>
          </cell>
          <cell r="G712" t="str">
            <v>5143-20</v>
          </cell>
          <cell r="H712" t="str">
            <v>01/2026</v>
          </cell>
          <cell r="I712">
            <v>0</v>
          </cell>
          <cell r="J712">
            <v>298.6576</v>
          </cell>
          <cell r="K712">
            <v>0</v>
          </cell>
          <cell r="L712">
            <v>139.83000000000001</v>
          </cell>
          <cell r="M712">
            <v>32.42</v>
          </cell>
          <cell r="O712">
            <v>2.27</v>
          </cell>
          <cell r="R712">
            <v>0</v>
          </cell>
          <cell r="S712">
            <v>0</v>
          </cell>
          <cell r="Y712">
            <v>0</v>
          </cell>
          <cell r="Z712">
            <v>0</v>
          </cell>
        </row>
        <row r="713">
          <cell r="C713" t="str">
            <v>HOSPITAL NOSSA SENHORA DAS GRAÇAS - ANTIGO ALFA - CG Nº 024/2022</v>
          </cell>
          <cell r="E713" t="str">
            <v>JOAO ANTONIO CARVALHO DE BARROS MESQUITA</v>
          </cell>
          <cell r="F713" t="str">
            <v>2 - Outros Profissionais da Saúde</v>
          </cell>
          <cell r="G713" t="str">
            <v>2234-05</v>
          </cell>
          <cell r="H713" t="str">
            <v>01/2026</v>
          </cell>
          <cell r="I713">
            <v>0</v>
          </cell>
          <cell r="J713">
            <v>588.49279999999999</v>
          </cell>
          <cell r="K713">
            <v>0</v>
          </cell>
          <cell r="L713">
            <v>139.83000000000001</v>
          </cell>
          <cell r="M713">
            <v>21.15</v>
          </cell>
          <cell r="O713">
            <v>2.27</v>
          </cell>
          <cell r="R713">
            <v>0</v>
          </cell>
          <cell r="S713">
            <v>0</v>
          </cell>
          <cell r="Y713">
            <v>0</v>
          </cell>
          <cell r="Z713">
            <v>0</v>
          </cell>
        </row>
        <row r="714">
          <cell r="C714" t="str">
            <v>HOSPITAL NOSSA SENHORA DAS GRAÇAS - ANTIGO ALFA - CG Nº 024/2022</v>
          </cell>
          <cell r="E714" t="str">
            <v>JOAO HENRIQUE JOSE DE LIMA</v>
          </cell>
          <cell r="F714" t="str">
            <v>2 - Outros Profissionais da Saúde</v>
          </cell>
          <cell r="G714" t="str">
            <v>3222-05</v>
          </cell>
          <cell r="H714" t="str">
            <v>01/2026</v>
          </cell>
          <cell r="I714">
            <v>0</v>
          </cell>
          <cell r="J714">
            <v>75.364000000000004</v>
          </cell>
          <cell r="K714">
            <v>0</v>
          </cell>
          <cell r="L714">
            <v>139.83000000000001</v>
          </cell>
          <cell r="M714">
            <v>0</v>
          </cell>
          <cell r="O714">
            <v>0</v>
          </cell>
          <cell r="R714">
            <v>0</v>
          </cell>
          <cell r="S714">
            <v>0</v>
          </cell>
          <cell r="Y714">
            <v>0</v>
          </cell>
          <cell r="Z714">
            <v>0</v>
          </cell>
        </row>
        <row r="715">
          <cell r="C715" t="str">
            <v>HOSPITAL NOSSA SENHORA DAS GRAÇAS - ANTIGO ALFA - CG Nº 024/2022</v>
          </cell>
          <cell r="E715" t="str">
            <v>JOAO LUCAS PEREIRA SANTANA</v>
          </cell>
          <cell r="F715" t="str">
            <v>3 - Administrativo</v>
          </cell>
          <cell r="G715" t="str">
            <v>5163-45</v>
          </cell>
          <cell r="H715" t="str">
            <v>01/2026</v>
          </cell>
          <cell r="I715">
            <v>0</v>
          </cell>
          <cell r="J715">
            <v>156.60640000000001</v>
          </cell>
          <cell r="K715">
            <v>0</v>
          </cell>
          <cell r="L715">
            <v>139.83000000000001</v>
          </cell>
          <cell r="M715">
            <v>32.42</v>
          </cell>
          <cell r="O715">
            <v>2.27</v>
          </cell>
          <cell r="R715">
            <v>282.08712839206152</v>
          </cell>
          <cell r="S715">
            <v>97.26</v>
          </cell>
          <cell r="Y715">
            <v>0</v>
          </cell>
          <cell r="Z715">
            <v>0</v>
          </cell>
        </row>
        <row r="716">
          <cell r="C716" t="str">
            <v>HOSPITAL NOSSA SENHORA DAS GRAÇAS - ANTIGO ALFA - CG Nº 024/2022</v>
          </cell>
          <cell r="E716" t="str">
            <v>JOAO MARCELO GALDINO DA SILVA</v>
          </cell>
          <cell r="F716" t="str">
            <v>3 - Administrativo</v>
          </cell>
          <cell r="G716" t="str">
            <v>5143-20</v>
          </cell>
          <cell r="H716" t="str">
            <v>01/2026</v>
          </cell>
          <cell r="I716">
            <v>0</v>
          </cell>
          <cell r="J716">
            <v>129.68</v>
          </cell>
          <cell r="K716">
            <v>0</v>
          </cell>
          <cell r="L716">
            <v>139.83000000000001</v>
          </cell>
          <cell r="M716">
            <v>0</v>
          </cell>
          <cell r="O716">
            <v>2.27</v>
          </cell>
          <cell r="R716">
            <v>0</v>
          </cell>
          <cell r="S716">
            <v>0</v>
          </cell>
          <cell r="Y716">
            <v>0</v>
          </cell>
          <cell r="Z716">
            <v>0</v>
          </cell>
        </row>
        <row r="717">
          <cell r="C717" t="str">
            <v>HOSPITAL NOSSA SENHORA DAS GRAÇAS - ANTIGO ALFA - CG Nº 024/2022</v>
          </cell>
          <cell r="E717" t="str">
            <v>JOAO PAULO DA CONCEICAO</v>
          </cell>
          <cell r="F717" t="str">
            <v>2 - Outros Profissionais da Saúde</v>
          </cell>
          <cell r="G717" t="str">
            <v>3222-05</v>
          </cell>
          <cell r="H717" t="str">
            <v>01/2026</v>
          </cell>
          <cell r="I717">
            <v>0</v>
          </cell>
          <cell r="J717">
            <v>308.74639999999999</v>
          </cell>
          <cell r="K717">
            <v>0</v>
          </cell>
          <cell r="L717">
            <v>139.83000000000001</v>
          </cell>
          <cell r="M717">
            <v>2.4300000000000002</v>
          </cell>
          <cell r="O717">
            <v>2.27</v>
          </cell>
          <cell r="R717">
            <v>141.04356419603076</v>
          </cell>
          <cell r="S717">
            <v>97.26</v>
          </cell>
          <cell r="Y717">
            <v>0</v>
          </cell>
          <cell r="Z717">
            <v>0</v>
          </cell>
        </row>
        <row r="718">
          <cell r="C718" t="str">
            <v>HOSPITAL NOSSA SENHORA DAS GRAÇAS - ANTIGO ALFA - CG Nº 024/2022</v>
          </cell>
          <cell r="E718" t="str">
            <v>JOAO PAULO GOMES</v>
          </cell>
          <cell r="F718" t="str">
            <v>2 - Outros Profissionais da Saúde</v>
          </cell>
          <cell r="G718" t="str">
            <v>3241-15</v>
          </cell>
          <cell r="H718" t="str">
            <v>01/2026</v>
          </cell>
          <cell r="I718">
            <v>0</v>
          </cell>
          <cell r="J718">
            <v>394.41759999999999</v>
          </cell>
          <cell r="K718">
            <v>0</v>
          </cell>
          <cell r="L718">
            <v>139.83000000000001</v>
          </cell>
          <cell r="M718">
            <v>0</v>
          </cell>
          <cell r="O718">
            <v>2.27</v>
          </cell>
          <cell r="R718">
            <v>0</v>
          </cell>
          <cell r="S718">
            <v>0</v>
          </cell>
          <cell r="Y718">
            <v>0</v>
          </cell>
          <cell r="Z718">
            <v>0</v>
          </cell>
        </row>
        <row r="719">
          <cell r="C719" t="str">
            <v>HOSPITAL NOSSA SENHORA DAS GRAÇAS - ANTIGO ALFA - CG Nº 024/2022</v>
          </cell>
          <cell r="E719" t="str">
            <v>JOAO VICTOR DE SOUZA</v>
          </cell>
          <cell r="F719" t="str">
            <v>3 - Administrativo</v>
          </cell>
          <cell r="G719" t="str">
            <v>4110-10</v>
          </cell>
          <cell r="H719" t="str">
            <v>01/2026</v>
          </cell>
          <cell r="I719">
            <v>0</v>
          </cell>
          <cell r="J719">
            <v>153.0488</v>
          </cell>
          <cell r="K719">
            <v>0</v>
          </cell>
          <cell r="L719">
            <v>139.83000000000001</v>
          </cell>
          <cell r="M719">
            <v>32.42</v>
          </cell>
          <cell r="O719">
            <v>2.27</v>
          </cell>
          <cell r="R719">
            <v>141.04356419603076</v>
          </cell>
          <cell r="S719">
            <v>97.26</v>
          </cell>
          <cell r="Y719">
            <v>0</v>
          </cell>
          <cell r="Z719">
            <v>0</v>
          </cell>
        </row>
        <row r="720">
          <cell r="C720" t="str">
            <v>HOSPITAL NOSSA SENHORA DAS GRAÇAS - ANTIGO ALFA - CG Nº 024/2022</v>
          </cell>
          <cell r="E720" t="str">
            <v>JOAO VITOR VIANA</v>
          </cell>
          <cell r="F720" t="str">
            <v>3 - Administrativo</v>
          </cell>
          <cell r="G720" t="str">
            <v>4110-10</v>
          </cell>
          <cell r="H720" t="str">
            <v>01/2026</v>
          </cell>
          <cell r="I720">
            <v>0</v>
          </cell>
          <cell r="J720">
            <v>130.33199999999999</v>
          </cell>
          <cell r="K720">
            <v>0</v>
          </cell>
          <cell r="L720">
            <v>139.83000000000001</v>
          </cell>
          <cell r="M720">
            <v>32.42</v>
          </cell>
          <cell r="O720">
            <v>2.27</v>
          </cell>
          <cell r="R720">
            <v>141.04356419603076</v>
          </cell>
          <cell r="S720">
            <v>97.26</v>
          </cell>
          <cell r="Y720">
            <v>0</v>
          </cell>
          <cell r="Z720">
            <v>0</v>
          </cell>
        </row>
        <row r="721">
          <cell r="C721" t="str">
            <v>HOSPITAL NOSSA SENHORA DAS GRAÇAS - ANTIGO ALFA - CG Nº 024/2022</v>
          </cell>
          <cell r="E721" t="str">
            <v>JOHNATA SILVA DE SOUZA</v>
          </cell>
          <cell r="F721" t="str">
            <v>2 - Outros Profissionais da Saúde</v>
          </cell>
          <cell r="G721" t="str">
            <v>3241-15</v>
          </cell>
          <cell r="H721" t="str">
            <v>01/2026</v>
          </cell>
          <cell r="I721">
            <v>0</v>
          </cell>
          <cell r="J721">
            <v>311.07040000000001</v>
          </cell>
          <cell r="K721">
            <v>0</v>
          </cell>
          <cell r="L721">
            <v>139.83000000000001</v>
          </cell>
          <cell r="M721">
            <v>0</v>
          </cell>
          <cell r="O721">
            <v>2.27</v>
          </cell>
          <cell r="R721">
            <v>0</v>
          </cell>
          <cell r="S721">
            <v>0</v>
          </cell>
          <cell r="Y721">
            <v>0</v>
          </cell>
          <cell r="Z721">
            <v>0</v>
          </cell>
        </row>
        <row r="722">
          <cell r="C722" t="str">
            <v>HOSPITAL NOSSA SENHORA DAS GRAÇAS - ANTIGO ALFA - CG Nº 024/2022</v>
          </cell>
          <cell r="E722" t="str">
            <v>JOICE MARIA COSTA DA SILVA</v>
          </cell>
          <cell r="F722" t="str">
            <v>2 - Outros Profissionais da Saúde</v>
          </cell>
          <cell r="G722" t="str">
            <v>3222-05</v>
          </cell>
          <cell r="H722" t="str">
            <v>01/2026</v>
          </cell>
          <cell r="I722">
            <v>0</v>
          </cell>
          <cell r="J722">
            <v>325.54559999999998</v>
          </cell>
          <cell r="K722">
            <v>0</v>
          </cell>
          <cell r="L722">
            <v>139.83000000000001</v>
          </cell>
          <cell r="M722">
            <v>0</v>
          </cell>
          <cell r="O722">
            <v>2.27</v>
          </cell>
          <cell r="R722">
            <v>0</v>
          </cell>
          <cell r="S722">
            <v>0</v>
          </cell>
          <cell r="Y722">
            <v>0</v>
          </cell>
          <cell r="Z722">
            <v>0</v>
          </cell>
        </row>
        <row r="723">
          <cell r="C723" t="str">
            <v>HOSPITAL NOSSA SENHORA DAS GRAÇAS - ANTIGO ALFA - CG Nº 024/2022</v>
          </cell>
          <cell r="E723" t="str">
            <v>JOICY SANTIAGO DE OLIVEIRA</v>
          </cell>
          <cell r="F723" t="str">
            <v>3 - Administrativo</v>
          </cell>
          <cell r="G723" t="str">
            <v>4110-10</v>
          </cell>
          <cell r="H723" t="str">
            <v>01/2026</v>
          </cell>
          <cell r="I723">
            <v>0</v>
          </cell>
          <cell r="J723">
            <v>129.77199999999999</v>
          </cell>
          <cell r="K723">
            <v>0</v>
          </cell>
          <cell r="L723">
            <v>139.83000000000001</v>
          </cell>
          <cell r="M723">
            <v>32.42</v>
          </cell>
          <cell r="O723">
            <v>2.27</v>
          </cell>
          <cell r="R723">
            <v>0</v>
          </cell>
          <cell r="S723">
            <v>0</v>
          </cell>
          <cell r="Y723">
            <v>0</v>
          </cell>
          <cell r="Z723">
            <v>0</v>
          </cell>
        </row>
        <row r="724">
          <cell r="C724" t="str">
            <v>HOSPITAL NOSSA SENHORA DAS GRAÇAS - ANTIGO ALFA - CG Nº 024/2022</v>
          </cell>
          <cell r="E724" t="str">
            <v>JOICYELE SILVA DO NASCIMENTO</v>
          </cell>
          <cell r="F724" t="str">
            <v>2 - Outros Profissionais da Saúde</v>
          </cell>
          <cell r="G724" t="str">
            <v>3222-05</v>
          </cell>
          <cell r="H724" t="str">
            <v>01/2026</v>
          </cell>
          <cell r="I724">
            <v>0</v>
          </cell>
          <cell r="J724">
            <v>296.09120000000001</v>
          </cell>
          <cell r="K724">
            <v>0</v>
          </cell>
          <cell r="L724">
            <v>139.83000000000001</v>
          </cell>
          <cell r="M724">
            <v>32.42</v>
          </cell>
          <cell r="O724">
            <v>2.27</v>
          </cell>
          <cell r="R724">
            <v>0</v>
          </cell>
          <cell r="S724">
            <v>0</v>
          </cell>
          <cell r="Y724">
            <v>0</v>
          </cell>
          <cell r="Z724">
            <v>0</v>
          </cell>
        </row>
        <row r="725">
          <cell r="C725" t="str">
            <v>HOSPITAL NOSSA SENHORA DAS GRAÇAS - ANTIGO ALFA - CG Nº 024/2022</v>
          </cell>
          <cell r="E725" t="str">
            <v>JONATAS CAVALCANTE ANDRADE</v>
          </cell>
          <cell r="F725" t="str">
            <v>2 - Outros Profissionais da Saúde</v>
          </cell>
          <cell r="G725" t="str">
            <v>2235-05</v>
          </cell>
          <cell r="H725" t="str">
            <v>01/2026</v>
          </cell>
          <cell r="I725">
            <v>0</v>
          </cell>
          <cell r="J725">
            <v>482.8424</v>
          </cell>
          <cell r="K725">
            <v>0</v>
          </cell>
          <cell r="L725">
            <v>139.83000000000001</v>
          </cell>
          <cell r="M725">
            <v>3.05</v>
          </cell>
          <cell r="O725">
            <v>4.7699999999999996</v>
          </cell>
          <cell r="R725">
            <v>0</v>
          </cell>
          <cell r="S725">
            <v>0</v>
          </cell>
          <cell r="Y725">
            <v>0</v>
          </cell>
          <cell r="Z725">
            <v>0</v>
          </cell>
        </row>
        <row r="726">
          <cell r="C726" t="str">
            <v>HOSPITAL NOSSA SENHORA DAS GRAÇAS - ANTIGO ALFA - CG Nº 024/2022</v>
          </cell>
          <cell r="E726" t="str">
            <v>JONATHA GOMES DA SILVA</v>
          </cell>
          <cell r="F726" t="str">
            <v>3 - Administrativo</v>
          </cell>
          <cell r="G726" t="str">
            <v>4141-05</v>
          </cell>
          <cell r="H726" t="str">
            <v>01/2026</v>
          </cell>
          <cell r="I726">
            <v>0</v>
          </cell>
          <cell r="J726">
            <v>139.81440000000001</v>
          </cell>
          <cell r="K726">
            <v>0</v>
          </cell>
          <cell r="L726">
            <v>139.83000000000001</v>
          </cell>
          <cell r="M726">
            <v>35.479999999999997</v>
          </cell>
          <cell r="O726">
            <v>2.27</v>
          </cell>
          <cell r="R726">
            <v>0</v>
          </cell>
          <cell r="S726">
            <v>0</v>
          </cell>
          <cell r="Y726">
            <v>0</v>
          </cell>
          <cell r="Z726">
            <v>0</v>
          </cell>
        </row>
        <row r="727">
          <cell r="C727" t="str">
            <v>HOSPITAL NOSSA SENHORA DAS GRAÇAS - ANTIGO ALFA - CG Nº 024/2022</v>
          </cell>
          <cell r="E727" t="str">
            <v>JONATHAN DA ROCHA SOUZA</v>
          </cell>
          <cell r="F727" t="str">
            <v>3 - Administrativo</v>
          </cell>
          <cell r="G727" t="str">
            <v>5174-10</v>
          </cell>
          <cell r="H727" t="str">
            <v>01/2026</v>
          </cell>
          <cell r="I727">
            <v>0</v>
          </cell>
          <cell r="J727">
            <v>133.1592</v>
          </cell>
          <cell r="K727">
            <v>0</v>
          </cell>
          <cell r="L727">
            <v>139.83000000000001</v>
          </cell>
          <cell r="M727">
            <v>32.42</v>
          </cell>
          <cell r="O727">
            <v>2.27</v>
          </cell>
          <cell r="R727">
            <v>0</v>
          </cell>
          <cell r="S727">
            <v>0</v>
          </cell>
          <cell r="Y727">
            <v>0</v>
          </cell>
          <cell r="Z727">
            <v>0</v>
          </cell>
        </row>
        <row r="728">
          <cell r="C728" t="str">
            <v>HOSPITAL NOSSA SENHORA DAS GRAÇAS - ANTIGO ALFA - CG Nº 024/2022</v>
          </cell>
          <cell r="E728" t="str">
            <v>JONATHAN DA SILVA SOARES</v>
          </cell>
          <cell r="F728" t="str">
            <v>2 - Outros Profissionais da Saúde</v>
          </cell>
          <cell r="G728" t="str">
            <v>2236-05</v>
          </cell>
          <cell r="H728" t="str">
            <v>01/2026</v>
          </cell>
          <cell r="I728">
            <v>0</v>
          </cell>
          <cell r="J728">
            <v>286.48480000000001</v>
          </cell>
          <cell r="K728">
            <v>0</v>
          </cell>
          <cell r="L728">
            <v>139.83000000000001</v>
          </cell>
          <cell r="M728">
            <v>0</v>
          </cell>
          <cell r="O728">
            <v>4.7699999999999996</v>
          </cell>
          <cell r="R728">
            <v>0</v>
          </cell>
          <cell r="S728">
            <v>0</v>
          </cell>
          <cell r="Y728">
            <v>0</v>
          </cell>
          <cell r="Z728">
            <v>0</v>
          </cell>
        </row>
        <row r="729">
          <cell r="C729" t="str">
            <v>HOSPITAL NOSSA SENHORA DAS GRAÇAS - ANTIGO ALFA - CG Nº 024/2022</v>
          </cell>
          <cell r="E729" t="str">
            <v>JONATHAN MARTINS DE MORAIS</v>
          </cell>
          <cell r="F729" t="str">
            <v>2 - Outros Profissionais da Saúde</v>
          </cell>
          <cell r="G729" t="str">
            <v>2235-05</v>
          </cell>
          <cell r="H729" t="str">
            <v>01/2026</v>
          </cell>
          <cell r="I729">
            <v>0</v>
          </cell>
          <cell r="J729">
            <v>447.50959999999998</v>
          </cell>
          <cell r="K729">
            <v>0</v>
          </cell>
          <cell r="L729">
            <v>139.83000000000001</v>
          </cell>
          <cell r="M729">
            <v>3.59</v>
          </cell>
          <cell r="O729">
            <v>4.7699999999999996</v>
          </cell>
          <cell r="R729">
            <v>202.75012353179423</v>
          </cell>
          <cell r="S729">
            <v>143.65</v>
          </cell>
          <cell r="Y729">
            <v>0</v>
          </cell>
          <cell r="Z729">
            <v>0</v>
          </cell>
        </row>
        <row r="730">
          <cell r="C730" t="str">
            <v>HOSPITAL NOSSA SENHORA DAS GRAÇAS - ANTIGO ALFA - CG Nº 024/2022</v>
          </cell>
          <cell r="E730" t="str">
            <v>JONATHAN RIBEIRO DE LIMA FREITAS</v>
          </cell>
          <cell r="F730" t="str">
            <v>2 - Outros Profissionais da Saúde</v>
          </cell>
          <cell r="G730" t="str">
            <v>3222-05</v>
          </cell>
          <cell r="H730" t="str">
            <v>01/2026</v>
          </cell>
          <cell r="I730">
            <v>0</v>
          </cell>
          <cell r="J730">
            <v>302.13040000000001</v>
          </cell>
          <cell r="K730">
            <v>0</v>
          </cell>
          <cell r="L730">
            <v>139.83000000000001</v>
          </cell>
          <cell r="M730">
            <v>0</v>
          </cell>
          <cell r="O730">
            <v>2.27</v>
          </cell>
          <cell r="R730">
            <v>0</v>
          </cell>
          <cell r="S730">
            <v>0</v>
          </cell>
          <cell r="Y730">
            <v>0</v>
          </cell>
          <cell r="Z730">
            <v>0</v>
          </cell>
        </row>
        <row r="731">
          <cell r="C731" t="str">
            <v>HOSPITAL NOSSA SENHORA DAS GRAÇAS - ANTIGO ALFA - CG Nº 024/2022</v>
          </cell>
          <cell r="E731" t="str">
            <v>JONATHAN SANTOS DE SOUZA</v>
          </cell>
          <cell r="F731" t="str">
            <v>3 - Administrativo</v>
          </cell>
          <cell r="G731" t="str">
            <v>4110-10</v>
          </cell>
          <cell r="H731" t="str">
            <v>01/2026</v>
          </cell>
          <cell r="I731">
            <v>0</v>
          </cell>
          <cell r="J731">
            <v>151.99680000000001</v>
          </cell>
          <cell r="K731">
            <v>0</v>
          </cell>
          <cell r="L731">
            <v>139.83000000000001</v>
          </cell>
          <cell r="M731">
            <v>32.42</v>
          </cell>
          <cell r="O731">
            <v>2.27</v>
          </cell>
          <cell r="R731">
            <v>141.04356419603076</v>
          </cell>
          <cell r="S731">
            <v>97.26</v>
          </cell>
          <cell r="Y731">
            <v>0</v>
          </cell>
          <cell r="Z731">
            <v>0</v>
          </cell>
        </row>
        <row r="732">
          <cell r="C732" t="str">
            <v>HOSPITAL NOSSA SENHORA DAS GRAÇAS - ANTIGO ALFA - CG Nº 024/2022</v>
          </cell>
          <cell r="E732" t="str">
            <v>JORGE ANDERSON SANTOS SILVA</v>
          </cell>
          <cell r="F732" t="str">
            <v>2 - Outros Profissionais da Saúde</v>
          </cell>
          <cell r="G732" t="str">
            <v>5211-30</v>
          </cell>
          <cell r="H732" t="str">
            <v>01/2026</v>
          </cell>
          <cell r="I732">
            <v>0</v>
          </cell>
          <cell r="J732">
            <v>269.2552</v>
          </cell>
          <cell r="K732">
            <v>0</v>
          </cell>
          <cell r="L732">
            <v>139.83000000000001</v>
          </cell>
          <cell r="M732">
            <v>35.479999999999997</v>
          </cell>
          <cell r="O732">
            <v>2.27</v>
          </cell>
          <cell r="R732">
            <v>0</v>
          </cell>
          <cell r="S732">
            <v>0</v>
          </cell>
          <cell r="Y732">
            <v>0</v>
          </cell>
          <cell r="Z732">
            <v>0</v>
          </cell>
        </row>
        <row r="733">
          <cell r="C733" t="str">
            <v>HOSPITAL NOSSA SENHORA DAS GRAÇAS - ANTIGO ALFA - CG Nº 024/2022</v>
          </cell>
          <cell r="E733" t="str">
            <v>JOSE ADSON GOMES CAVALCANTI</v>
          </cell>
          <cell r="F733" t="str">
            <v>2 - Outros Profissionais da Saúde</v>
          </cell>
          <cell r="G733" t="str">
            <v>3222-05</v>
          </cell>
          <cell r="H733" t="str">
            <v>01/2026</v>
          </cell>
          <cell r="I733">
            <v>0</v>
          </cell>
          <cell r="J733">
            <v>325.74959999999999</v>
          </cell>
          <cell r="K733">
            <v>0</v>
          </cell>
          <cell r="L733">
            <v>139.83000000000001</v>
          </cell>
          <cell r="M733">
            <v>32.42</v>
          </cell>
          <cell r="O733">
            <v>2.27</v>
          </cell>
          <cell r="R733">
            <v>0</v>
          </cell>
          <cell r="S733">
            <v>0</v>
          </cell>
          <cell r="Y733">
            <v>0</v>
          </cell>
          <cell r="Z733">
            <v>0</v>
          </cell>
        </row>
        <row r="734">
          <cell r="C734" t="str">
            <v>HOSPITAL NOSSA SENHORA DAS GRAÇAS - ANTIGO ALFA - CG Nº 024/2022</v>
          </cell>
          <cell r="E734" t="str">
            <v>JOSE DIOGENES FRANCISCO DA SILVA</v>
          </cell>
          <cell r="F734" t="str">
            <v>2 - Outros Profissionais da Saúde</v>
          </cell>
          <cell r="G734" t="str">
            <v>3222-05</v>
          </cell>
          <cell r="H734" t="str">
            <v>01/2026</v>
          </cell>
          <cell r="I734">
            <v>0</v>
          </cell>
          <cell r="J734">
            <v>320.58640000000003</v>
          </cell>
          <cell r="K734">
            <v>0</v>
          </cell>
          <cell r="L734">
            <v>139.83000000000001</v>
          </cell>
          <cell r="M734">
            <v>32.42</v>
          </cell>
          <cell r="O734">
            <v>2.27</v>
          </cell>
          <cell r="R734">
            <v>141.04356419603076</v>
          </cell>
          <cell r="S734">
            <v>92.07</v>
          </cell>
          <cell r="Y734">
            <v>0</v>
          </cell>
          <cell r="Z734">
            <v>0</v>
          </cell>
        </row>
        <row r="735">
          <cell r="C735" t="str">
            <v>HOSPITAL NOSSA SENHORA DAS GRAÇAS - ANTIGO ALFA - CG Nº 024/2022</v>
          </cell>
          <cell r="E735" t="str">
            <v>JOSE DOUGLAS DE SOUZA CORDEIRO</v>
          </cell>
          <cell r="F735" t="str">
            <v>3 - Administrativo</v>
          </cell>
          <cell r="G735" t="str">
            <v>1312-10</v>
          </cell>
          <cell r="H735" t="str">
            <v>01/2026</v>
          </cell>
          <cell r="I735">
            <v>0</v>
          </cell>
          <cell r="J735">
            <v>684.25440000000003</v>
          </cell>
          <cell r="K735">
            <v>0</v>
          </cell>
          <cell r="L735">
            <v>139.83000000000001</v>
          </cell>
          <cell r="M735">
            <v>44</v>
          </cell>
          <cell r="O735">
            <v>2.27</v>
          </cell>
          <cell r="R735">
            <v>0</v>
          </cell>
          <cell r="S735">
            <v>0</v>
          </cell>
          <cell r="Y735">
            <v>0</v>
          </cell>
          <cell r="Z735">
            <v>0</v>
          </cell>
        </row>
        <row r="736">
          <cell r="C736" t="str">
            <v>HOSPITAL NOSSA SENHORA DAS GRAÇAS - ANTIGO ALFA - CG Nº 024/2022</v>
          </cell>
          <cell r="E736" t="str">
            <v>JOSE FERNANDO ALMEIDA DE ARAUJO JUNIOR</v>
          </cell>
          <cell r="F736" t="str">
            <v>2 - Outros Profissionais da Saúde</v>
          </cell>
          <cell r="G736" t="str">
            <v>2236-05</v>
          </cell>
          <cell r="H736" t="str">
            <v>01/2026</v>
          </cell>
          <cell r="I736">
            <v>0</v>
          </cell>
          <cell r="J736">
            <v>393.5872</v>
          </cell>
          <cell r="K736">
            <v>0</v>
          </cell>
          <cell r="L736">
            <v>139.83000000000001</v>
          </cell>
          <cell r="M736">
            <v>3.06</v>
          </cell>
          <cell r="O736">
            <v>4.7699999999999996</v>
          </cell>
          <cell r="R736">
            <v>0</v>
          </cell>
          <cell r="S736">
            <v>0</v>
          </cell>
          <cell r="Y736">
            <v>0</v>
          </cell>
          <cell r="Z736">
            <v>0</v>
          </cell>
        </row>
        <row r="737">
          <cell r="C737" t="str">
            <v>HOSPITAL NOSSA SENHORA DAS GRAÇAS - ANTIGO ALFA - CG Nº 024/2022</v>
          </cell>
          <cell r="E737" t="str">
            <v>JOSE HILTON DE AGUIAR</v>
          </cell>
          <cell r="F737" t="str">
            <v>3 - Administrativo</v>
          </cell>
          <cell r="G737" t="str">
            <v>4110-10</v>
          </cell>
          <cell r="H737" t="str">
            <v>01/2026</v>
          </cell>
          <cell r="I737">
            <v>0</v>
          </cell>
          <cell r="J737">
            <v>119.4824</v>
          </cell>
          <cell r="K737">
            <v>0</v>
          </cell>
          <cell r="L737">
            <v>139.83000000000001</v>
          </cell>
          <cell r="M737">
            <v>32.42</v>
          </cell>
          <cell r="O737">
            <v>2.27</v>
          </cell>
          <cell r="R737">
            <v>185.11967800729036</v>
          </cell>
          <cell r="S737">
            <v>83.13</v>
          </cell>
          <cell r="Y737">
            <v>0</v>
          </cell>
          <cell r="Z737">
            <v>0</v>
          </cell>
        </row>
        <row r="738">
          <cell r="C738" t="str">
            <v>HOSPITAL NOSSA SENHORA DAS GRAÇAS - ANTIGO ALFA - CG Nº 024/2022</v>
          </cell>
          <cell r="E738" t="str">
            <v>JOSE JHONATA RHUAN DOS SANTOS CARDOSO</v>
          </cell>
          <cell r="F738" t="str">
            <v>3 - Administrativo</v>
          </cell>
          <cell r="G738" t="str">
            <v>5163-45</v>
          </cell>
          <cell r="H738" t="str">
            <v>01/2026</v>
          </cell>
          <cell r="I738">
            <v>0</v>
          </cell>
          <cell r="J738">
            <v>158.71520000000001</v>
          </cell>
          <cell r="K738">
            <v>0</v>
          </cell>
          <cell r="L738">
            <v>139.83000000000001</v>
          </cell>
          <cell r="M738">
            <v>32.42</v>
          </cell>
          <cell r="O738">
            <v>2.27</v>
          </cell>
          <cell r="R738">
            <v>141.04356419603076</v>
          </cell>
          <cell r="S738">
            <v>58.36</v>
          </cell>
          <cell r="Y738">
            <v>0</v>
          </cell>
          <cell r="Z738">
            <v>0</v>
          </cell>
        </row>
        <row r="739">
          <cell r="C739" t="str">
            <v>HOSPITAL NOSSA SENHORA DAS GRAÇAS - ANTIGO ALFA - CG Nº 024/2022</v>
          </cell>
          <cell r="E739" t="str">
            <v>JOSE LUCAS FERNANDES DA SILVA</v>
          </cell>
          <cell r="F739" t="str">
            <v>2 - Outros Profissionais da Saúde</v>
          </cell>
          <cell r="G739" t="str">
            <v>5211-30</v>
          </cell>
          <cell r="H739" t="str">
            <v>01/2026</v>
          </cell>
          <cell r="I739">
            <v>0</v>
          </cell>
          <cell r="J739">
            <v>190.25120000000001</v>
          </cell>
          <cell r="K739">
            <v>0</v>
          </cell>
          <cell r="L739">
            <v>139.83000000000001</v>
          </cell>
          <cell r="M739">
            <v>35.479999999999997</v>
          </cell>
          <cell r="O739">
            <v>2.27</v>
          </cell>
          <cell r="R739">
            <v>282.08712839206152</v>
          </cell>
          <cell r="S739">
            <v>88.7</v>
          </cell>
          <cell r="Y739">
            <v>0</v>
          </cell>
          <cell r="Z739">
            <v>0</v>
          </cell>
        </row>
        <row r="740">
          <cell r="C740" t="str">
            <v>HOSPITAL NOSSA SENHORA DAS GRAÇAS - ANTIGO ALFA - CG Nº 024/2022</v>
          </cell>
          <cell r="E740" t="str">
            <v>JOSE LUIZ DA SILVA GOMES</v>
          </cell>
          <cell r="F740" t="str">
            <v>2 - Outros Profissionais da Saúde</v>
          </cell>
          <cell r="G740" t="str">
            <v>2236-05</v>
          </cell>
          <cell r="H740" t="str">
            <v>01/2026</v>
          </cell>
          <cell r="I740">
            <v>0</v>
          </cell>
          <cell r="J740">
            <v>258.69279999999998</v>
          </cell>
          <cell r="K740">
            <v>0</v>
          </cell>
          <cell r="L740">
            <v>139.83000000000001</v>
          </cell>
          <cell r="M740">
            <v>3.06</v>
          </cell>
          <cell r="O740">
            <v>4.7699999999999996</v>
          </cell>
          <cell r="R740">
            <v>0</v>
          </cell>
          <cell r="S740">
            <v>0</v>
          </cell>
          <cell r="Y740">
            <v>0</v>
          </cell>
          <cell r="Z740">
            <v>0</v>
          </cell>
        </row>
        <row r="741">
          <cell r="C741" t="str">
            <v>HOSPITAL NOSSA SENHORA DAS GRAÇAS - ANTIGO ALFA - CG Nº 024/2022</v>
          </cell>
          <cell r="E741" t="str">
            <v>JOSE MAURO SILVA LEITE</v>
          </cell>
          <cell r="F741" t="str">
            <v>2 - Outros Profissionais da Saúde</v>
          </cell>
          <cell r="G741" t="str">
            <v>2236-05</v>
          </cell>
          <cell r="H741" t="str">
            <v>01/2026</v>
          </cell>
          <cell r="I741">
            <v>0</v>
          </cell>
          <cell r="J741">
            <v>278.25760000000002</v>
          </cell>
          <cell r="K741">
            <v>0</v>
          </cell>
          <cell r="L741">
            <v>139.83000000000001</v>
          </cell>
          <cell r="M741">
            <v>3.06</v>
          </cell>
          <cell r="O741">
            <v>4.7699999999999996</v>
          </cell>
          <cell r="R741">
            <v>0</v>
          </cell>
          <cell r="S741">
            <v>0</v>
          </cell>
          <cell r="Y741">
            <v>0</v>
          </cell>
          <cell r="Z741">
            <v>0</v>
          </cell>
        </row>
        <row r="742">
          <cell r="C742" t="str">
            <v>HOSPITAL NOSSA SENHORA DAS GRAÇAS - ANTIGO ALFA - CG Nº 024/2022</v>
          </cell>
          <cell r="E742" t="str">
            <v>JOSE RENNAN WALTRUDES SILVA</v>
          </cell>
          <cell r="F742" t="str">
            <v>3 - Administrativo</v>
          </cell>
          <cell r="G742" t="str">
            <v>4110-10</v>
          </cell>
          <cell r="H742" t="str">
            <v>01/2026</v>
          </cell>
          <cell r="I742">
            <v>0</v>
          </cell>
          <cell r="J742">
            <v>126.8608</v>
          </cell>
          <cell r="K742">
            <v>0</v>
          </cell>
          <cell r="L742">
            <v>139.83000000000001</v>
          </cell>
          <cell r="M742">
            <v>32.42</v>
          </cell>
          <cell r="O742">
            <v>2.27</v>
          </cell>
          <cell r="R742">
            <v>185.11967800729036</v>
          </cell>
          <cell r="S742">
            <v>95.15</v>
          </cell>
          <cell r="Y742">
            <v>0</v>
          </cell>
          <cell r="Z742">
            <v>0</v>
          </cell>
        </row>
        <row r="743">
          <cell r="C743" t="str">
            <v>HOSPITAL NOSSA SENHORA DAS GRAÇAS - ANTIGO ALFA - CG Nº 024/2022</v>
          </cell>
          <cell r="E743" t="str">
            <v>JOSE RICARDO SEVERINA</v>
          </cell>
          <cell r="F743" t="str">
            <v>2 - Outros Profissionais da Saúde</v>
          </cell>
          <cell r="G743" t="str">
            <v>3241-15</v>
          </cell>
          <cell r="H743" t="str">
            <v>01/2026</v>
          </cell>
          <cell r="I743">
            <v>0</v>
          </cell>
          <cell r="J743">
            <v>308.68239999999997</v>
          </cell>
          <cell r="K743">
            <v>0</v>
          </cell>
          <cell r="L743">
            <v>139.83000000000001</v>
          </cell>
          <cell r="M743">
            <v>0</v>
          </cell>
          <cell r="O743">
            <v>2.27</v>
          </cell>
          <cell r="R743">
            <v>0</v>
          </cell>
          <cell r="S743">
            <v>0</v>
          </cell>
          <cell r="Y743">
            <v>0</v>
          </cell>
          <cell r="Z743">
            <v>0</v>
          </cell>
        </row>
        <row r="744">
          <cell r="C744" t="str">
            <v>HOSPITAL NOSSA SENHORA DAS GRAÇAS - ANTIGO ALFA - CG Nº 024/2022</v>
          </cell>
          <cell r="E744" t="str">
            <v>JOSE ROBSON PEREIRA CORDEIRO</v>
          </cell>
          <cell r="F744" t="str">
            <v>2 - Outros Profissionais da Saúde</v>
          </cell>
          <cell r="G744" t="str">
            <v>2235-05</v>
          </cell>
          <cell r="H744" t="str">
            <v>01/2026</v>
          </cell>
          <cell r="I744">
            <v>0</v>
          </cell>
          <cell r="J744">
            <v>593.60799999999995</v>
          </cell>
          <cell r="K744">
            <v>0</v>
          </cell>
          <cell r="L744">
            <v>139.83000000000001</v>
          </cell>
          <cell r="M744">
            <v>3.59</v>
          </cell>
          <cell r="O744">
            <v>4.7699999999999996</v>
          </cell>
          <cell r="R744">
            <v>0</v>
          </cell>
          <cell r="S744">
            <v>0</v>
          </cell>
          <cell r="Y744">
            <v>0</v>
          </cell>
          <cell r="Z744">
            <v>0</v>
          </cell>
        </row>
        <row r="745">
          <cell r="C745" t="str">
            <v>HOSPITAL NOSSA SENHORA DAS GRAÇAS - ANTIGO ALFA - CG Nº 024/2022</v>
          </cell>
          <cell r="E745" t="str">
            <v>JOSE ROMILSON ALVES</v>
          </cell>
          <cell r="F745" t="str">
            <v>2 - Outros Profissionais da Saúde</v>
          </cell>
          <cell r="G745" t="str">
            <v>3222-05</v>
          </cell>
          <cell r="H745" t="str">
            <v>01/2026</v>
          </cell>
          <cell r="I745">
            <v>0</v>
          </cell>
          <cell r="J745">
            <v>307.86720000000003</v>
          </cell>
          <cell r="K745">
            <v>0</v>
          </cell>
          <cell r="L745">
            <v>139.83000000000001</v>
          </cell>
          <cell r="M745">
            <v>32.42</v>
          </cell>
          <cell r="O745">
            <v>2.27</v>
          </cell>
          <cell r="R745">
            <v>0</v>
          </cell>
          <cell r="S745">
            <v>0</v>
          </cell>
          <cell r="Y745">
            <v>0</v>
          </cell>
          <cell r="Z745">
            <v>0</v>
          </cell>
        </row>
        <row r="746">
          <cell r="C746" t="str">
            <v>HOSPITAL NOSSA SENHORA DAS GRAÇAS - ANTIGO ALFA - CG Nº 024/2022</v>
          </cell>
          <cell r="E746" t="str">
            <v>JOSE THYAGO CAVALCANTE DA SILVA</v>
          </cell>
          <cell r="F746" t="str">
            <v>2 - Outros Profissionais da Saúde</v>
          </cell>
          <cell r="G746" t="str">
            <v>5211-30</v>
          </cell>
          <cell r="H746" t="str">
            <v>01/2026</v>
          </cell>
          <cell r="I746">
            <v>0</v>
          </cell>
          <cell r="J746">
            <v>154.99520000000001</v>
          </cell>
          <cell r="K746">
            <v>0</v>
          </cell>
          <cell r="L746">
            <v>139.83000000000001</v>
          </cell>
          <cell r="M746">
            <v>35.479999999999997</v>
          </cell>
          <cell r="O746">
            <v>2.27</v>
          </cell>
          <cell r="R746">
            <v>370.23935601458072</v>
          </cell>
          <cell r="S746">
            <v>106.44</v>
          </cell>
          <cell r="Y746">
            <v>0</v>
          </cell>
          <cell r="Z746">
            <v>0</v>
          </cell>
        </row>
        <row r="747">
          <cell r="C747" t="str">
            <v>HOSPITAL NOSSA SENHORA DAS GRAÇAS - ANTIGO ALFA - CG Nº 024/2022</v>
          </cell>
          <cell r="E747" t="str">
            <v>JOSE VANDERSON VIEIRA DE MELO</v>
          </cell>
          <cell r="F747" t="str">
            <v>2 - Outros Profissionais da Saúde</v>
          </cell>
          <cell r="G747" t="str">
            <v>5211-30</v>
          </cell>
          <cell r="H747" t="str">
            <v>01/2026</v>
          </cell>
          <cell r="I747">
            <v>0</v>
          </cell>
          <cell r="J747">
            <v>141.62559999999999</v>
          </cell>
          <cell r="K747">
            <v>0</v>
          </cell>
          <cell r="L747">
            <v>139.83000000000001</v>
          </cell>
          <cell r="M747">
            <v>35.479999999999997</v>
          </cell>
          <cell r="O747">
            <v>2.27</v>
          </cell>
          <cell r="R747">
            <v>0</v>
          </cell>
          <cell r="S747">
            <v>0</v>
          </cell>
          <cell r="Y747">
            <v>0</v>
          </cell>
          <cell r="Z747">
            <v>0</v>
          </cell>
        </row>
        <row r="748">
          <cell r="C748" t="str">
            <v>HOSPITAL NOSSA SENHORA DAS GRAÇAS - ANTIGO ALFA - CG Nº 024/2022</v>
          </cell>
          <cell r="E748" t="str">
            <v>JOSE VITOR CORREIA DA SILVA</v>
          </cell>
          <cell r="F748" t="str">
            <v>3 - Administrativo</v>
          </cell>
          <cell r="G748" t="str">
            <v>5143-20</v>
          </cell>
          <cell r="H748" t="str">
            <v>01/2026</v>
          </cell>
          <cell r="I748">
            <v>0</v>
          </cell>
          <cell r="J748">
            <v>165.63759999999999</v>
          </cell>
          <cell r="K748">
            <v>0</v>
          </cell>
          <cell r="L748">
            <v>139.83000000000001</v>
          </cell>
          <cell r="M748">
            <v>32.42</v>
          </cell>
          <cell r="O748">
            <v>2.27</v>
          </cell>
          <cell r="R748">
            <v>141.04356419603076</v>
          </cell>
          <cell r="S748">
            <v>90.45</v>
          </cell>
          <cell r="Y748">
            <v>0</v>
          </cell>
          <cell r="Z748">
            <v>0</v>
          </cell>
        </row>
        <row r="749">
          <cell r="C749" t="str">
            <v>HOSPITAL NOSSA SENHORA DAS GRAÇAS - ANTIGO ALFA - CG Nº 024/2022</v>
          </cell>
          <cell r="E749" t="str">
            <v>JOSE VITOR DO NASCIMENTO FIDELIS</v>
          </cell>
          <cell r="F749" t="str">
            <v>2 - Outros Profissionais da Saúde</v>
          </cell>
          <cell r="G749" t="str">
            <v>3222-05</v>
          </cell>
          <cell r="H749" t="str">
            <v>01/2026</v>
          </cell>
          <cell r="I749">
            <v>0</v>
          </cell>
          <cell r="J749">
            <v>507.04320000000001</v>
          </cell>
          <cell r="K749">
            <v>0</v>
          </cell>
          <cell r="L749">
            <v>139.83000000000001</v>
          </cell>
          <cell r="M749">
            <v>32.42</v>
          </cell>
          <cell r="O749">
            <v>2.27</v>
          </cell>
          <cell r="R749">
            <v>141.04356419603076</v>
          </cell>
          <cell r="S749">
            <v>0.65</v>
          </cell>
          <cell r="Y749">
            <v>0</v>
          </cell>
          <cell r="Z749">
            <v>0</v>
          </cell>
        </row>
        <row r="750">
          <cell r="C750" t="str">
            <v>HOSPITAL NOSSA SENHORA DAS GRAÇAS - ANTIGO ALFA - CG Nº 024/2022</v>
          </cell>
          <cell r="E750" t="str">
            <v>JOSEILTON PAULINO DE OLIVEIRA</v>
          </cell>
          <cell r="F750" t="str">
            <v>3 - Administrativo</v>
          </cell>
          <cell r="G750" t="str">
            <v>5143-10</v>
          </cell>
          <cell r="H750" t="str">
            <v>01/2026</v>
          </cell>
          <cell r="I750">
            <v>0</v>
          </cell>
          <cell r="J750">
            <v>157.68639999999999</v>
          </cell>
          <cell r="K750">
            <v>0</v>
          </cell>
          <cell r="L750">
            <v>139.83000000000001</v>
          </cell>
          <cell r="M750">
            <v>39.119999999999997</v>
          </cell>
          <cell r="O750">
            <v>2.27</v>
          </cell>
          <cell r="R750">
            <v>141.04356419603076</v>
          </cell>
          <cell r="S750">
            <v>117.35</v>
          </cell>
          <cell r="Y750">
            <v>0</v>
          </cell>
          <cell r="Z750">
            <v>0</v>
          </cell>
        </row>
        <row r="751">
          <cell r="C751" t="str">
            <v>HOSPITAL NOSSA SENHORA DAS GRAÇAS - ANTIGO ALFA - CG Nº 024/2022</v>
          </cell>
          <cell r="E751" t="str">
            <v>JOSELI MATIAS DE SOUZA</v>
          </cell>
          <cell r="F751" t="str">
            <v>2 - Outros Profissionais da Saúde</v>
          </cell>
          <cell r="G751" t="str">
            <v>3222-05</v>
          </cell>
          <cell r="H751" t="str">
            <v>01/2026</v>
          </cell>
          <cell r="I751">
            <v>0</v>
          </cell>
          <cell r="J751">
            <v>315.72800000000001</v>
          </cell>
          <cell r="K751">
            <v>0</v>
          </cell>
          <cell r="L751">
            <v>139.83000000000001</v>
          </cell>
          <cell r="M751">
            <v>0</v>
          </cell>
          <cell r="O751">
            <v>2.27</v>
          </cell>
          <cell r="R751">
            <v>0</v>
          </cell>
          <cell r="S751">
            <v>0</v>
          </cell>
          <cell r="Y751">
            <v>0</v>
          </cell>
          <cell r="Z751">
            <v>0</v>
          </cell>
        </row>
        <row r="752">
          <cell r="C752" t="str">
            <v>HOSPITAL NOSSA SENHORA DAS GRAÇAS - ANTIGO ALFA - CG Nº 024/2022</v>
          </cell>
          <cell r="E752" t="str">
            <v>JOSELIA MARIA DE BARROS LIRA</v>
          </cell>
          <cell r="F752" t="str">
            <v>2 - Outros Profissionais da Saúde</v>
          </cell>
          <cell r="G752" t="str">
            <v>3222-05</v>
          </cell>
          <cell r="H752" t="str">
            <v>01/2026</v>
          </cell>
          <cell r="I752">
            <v>0</v>
          </cell>
          <cell r="J752">
            <v>292.36720000000003</v>
          </cell>
          <cell r="K752">
            <v>0</v>
          </cell>
          <cell r="L752">
            <v>139.83000000000001</v>
          </cell>
          <cell r="M752">
            <v>32.42</v>
          </cell>
          <cell r="O752">
            <v>2.27</v>
          </cell>
          <cell r="R752">
            <v>0</v>
          </cell>
          <cell r="S752">
            <v>0</v>
          </cell>
          <cell r="Y752">
            <v>0</v>
          </cell>
          <cell r="Z752">
            <v>0</v>
          </cell>
        </row>
        <row r="753">
          <cell r="C753" t="str">
            <v>HOSPITAL NOSSA SENHORA DAS GRAÇAS - ANTIGO ALFA - CG Nº 024/2022</v>
          </cell>
          <cell r="E753" t="str">
            <v>JOSELIAS CORDEIRO DE OLIVEIRA</v>
          </cell>
          <cell r="F753" t="str">
            <v>2 - Outros Profissionais da Saúde</v>
          </cell>
          <cell r="G753" t="str">
            <v>3222-05</v>
          </cell>
          <cell r="H753" t="str">
            <v>01/2026</v>
          </cell>
          <cell r="I753">
            <v>0</v>
          </cell>
          <cell r="J753">
            <v>305.22559999999999</v>
          </cell>
          <cell r="K753">
            <v>0</v>
          </cell>
          <cell r="L753">
            <v>139.83000000000001</v>
          </cell>
          <cell r="M753">
            <v>32.42</v>
          </cell>
          <cell r="O753">
            <v>2.27</v>
          </cell>
          <cell r="R753">
            <v>0</v>
          </cell>
          <cell r="S753">
            <v>0</v>
          </cell>
          <cell r="Y753">
            <v>0</v>
          </cell>
          <cell r="Z753">
            <v>0</v>
          </cell>
        </row>
        <row r="754">
          <cell r="C754" t="str">
            <v>HOSPITAL NOSSA SENHORA DAS GRAÇAS - ANTIGO ALFA - CG Nº 024/2022</v>
          </cell>
          <cell r="E754" t="str">
            <v>JOSELINE NUNES DA SILVA CALHEIROS</v>
          </cell>
          <cell r="F754" t="str">
            <v>2 - Outros Profissionais da Saúde</v>
          </cell>
          <cell r="G754" t="str">
            <v>2235-05</v>
          </cell>
          <cell r="H754" t="str">
            <v>01/2026</v>
          </cell>
          <cell r="I754">
            <v>0</v>
          </cell>
          <cell r="J754">
            <v>444.0736</v>
          </cell>
          <cell r="K754">
            <v>0</v>
          </cell>
          <cell r="L754">
            <v>139.83000000000001</v>
          </cell>
          <cell r="M754">
            <v>0</v>
          </cell>
          <cell r="O754">
            <v>4.7699999999999996</v>
          </cell>
          <cell r="R754">
            <v>0</v>
          </cell>
          <cell r="S754">
            <v>0</v>
          </cell>
          <cell r="Y754">
            <v>0</v>
          </cell>
          <cell r="Z754">
            <v>0</v>
          </cell>
        </row>
        <row r="755">
          <cell r="C755" t="str">
            <v>HOSPITAL NOSSA SENHORA DAS GRAÇAS - ANTIGO ALFA - CG Nº 024/2022</v>
          </cell>
          <cell r="E755" t="str">
            <v>JOSEMIR LUCIANO ESTEVAO DE ANDRADE</v>
          </cell>
          <cell r="F755" t="str">
            <v>2 - Outros Profissionais da Saúde</v>
          </cell>
          <cell r="G755" t="str">
            <v>5151-10</v>
          </cell>
          <cell r="H755" t="str">
            <v>01/2026</v>
          </cell>
          <cell r="I755">
            <v>0</v>
          </cell>
          <cell r="J755">
            <v>129.8656</v>
          </cell>
          <cell r="K755">
            <v>0</v>
          </cell>
          <cell r="L755">
            <v>139.83000000000001</v>
          </cell>
          <cell r="M755">
            <v>32.42</v>
          </cell>
          <cell r="O755">
            <v>2.27</v>
          </cell>
          <cell r="R755">
            <v>0</v>
          </cell>
          <cell r="S755">
            <v>0</v>
          </cell>
          <cell r="Y755">
            <v>0</v>
          </cell>
          <cell r="Z755">
            <v>0</v>
          </cell>
        </row>
        <row r="756">
          <cell r="C756" t="str">
            <v>HOSPITAL NOSSA SENHORA DAS GRAÇAS - ANTIGO ALFA - CG Nº 024/2022</v>
          </cell>
          <cell r="E756" t="str">
            <v>JOSIANE CAVALCANTE DE ALMEIDA</v>
          </cell>
          <cell r="F756" t="str">
            <v>2 - Outros Profissionais da Saúde</v>
          </cell>
          <cell r="G756" t="str">
            <v>3241-15</v>
          </cell>
          <cell r="H756" t="str">
            <v>01/2026</v>
          </cell>
          <cell r="I756">
            <v>0</v>
          </cell>
          <cell r="J756">
            <v>311.36</v>
          </cell>
          <cell r="K756">
            <v>0</v>
          </cell>
          <cell r="L756">
            <v>139.83000000000001</v>
          </cell>
          <cell r="M756">
            <v>0</v>
          </cell>
          <cell r="O756">
            <v>2.27</v>
          </cell>
          <cell r="R756">
            <v>0</v>
          </cell>
          <cell r="S756">
            <v>0</v>
          </cell>
          <cell r="Y756">
            <v>0</v>
          </cell>
          <cell r="Z756">
            <v>0</v>
          </cell>
        </row>
        <row r="757">
          <cell r="C757" t="str">
            <v>HOSPITAL NOSSA SENHORA DAS GRAÇAS - ANTIGO ALFA - CG Nº 024/2022</v>
          </cell>
          <cell r="E757" t="str">
            <v>JOSIAS MENDES DA SILVA</v>
          </cell>
          <cell r="F757" t="str">
            <v>2 - Outros Profissionais da Saúde</v>
          </cell>
          <cell r="G757" t="str">
            <v>5151-10</v>
          </cell>
          <cell r="H757" t="str">
            <v>01/2026</v>
          </cell>
          <cell r="I757">
            <v>0</v>
          </cell>
          <cell r="J757">
            <v>0</v>
          </cell>
          <cell r="K757">
            <v>0</v>
          </cell>
          <cell r="L757">
            <v>139.83000000000001</v>
          </cell>
          <cell r="M757">
            <v>0</v>
          </cell>
          <cell r="O757">
            <v>2.27</v>
          </cell>
          <cell r="R757">
            <v>0</v>
          </cell>
          <cell r="S757">
            <v>0</v>
          </cell>
          <cell r="Y757">
            <v>0</v>
          </cell>
          <cell r="Z757">
            <v>0</v>
          </cell>
        </row>
        <row r="758">
          <cell r="C758" t="str">
            <v>HOSPITAL NOSSA SENHORA DAS GRAÇAS - ANTIGO ALFA - CG Nº 024/2022</v>
          </cell>
          <cell r="E758" t="str">
            <v>JOSICLEIDE BANDEIRA DA SILVA</v>
          </cell>
          <cell r="F758" t="str">
            <v>2 - Outros Profissionais da Saúde</v>
          </cell>
          <cell r="G758" t="str">
            <v>3222-05</v>
          </cell>
          <cell r="H758" t="str">
            <v>01/2026</v>
          </cell>
          <cell r="I758">
            <v>0</v>
          </cell>
          <cell r="J758">
            <v>311.84640000000002</v>
          </cell>
          <cell r="K758">
            <v>0</v>
          </cell>
          <cell r="L758">
            <v>139.83000000000001</v>
          </cell>
          <cell r="M758">
            <v>0</v>
          </cell>
          <cell r="O758">
            <v>2.27</v>
          </cell>
          <cell r="R758">
            <v>141.04356419603076</v>
          </cell>
          <cell r="S758">
            <v>85.75</v>
          </cell>
          <cell r="Y758">
            <v>0</v>
          </cell>
          <cell r="Z758">
            <v>0</v>
          </cell>
        </row>
        <row r="759">
          <cell r="C759" t="str">
            <v>HOSPITAL NOSSA SENHORA DAS GRAÇAS - ANTIGO ALFA - CG Nº 024/2022</v>
          </cell>
          <cell r="E759" t="str">
            <v>JOSICLEIDE JOSEFA MATEUS</v>
          </cell>
          <cell r="F759" t="str">
            <v>3 - Administrativo</v>
          </cell>
          <cell r="G759" t="str">
            <v>5143-20</v>
          </cell>
          <cell r="H759" t="str">
            <v>01/2026</v>
          </cell>
          <cell r="I759">
            <v>0</v>
          </cell>
          <cell r="J759">
            <v>311.8168</v>
          </cell>
          <cell r="K759">
            <v>0</v>
          </cell>
          <cell r="L759">
            <v>139.83000000000001</v>
          </cell>
          <cell r="M759">
            <v>32.42</v>
          </cell>
          <cell r="O759">
            <v>2.27</v>
          </cell>
          <cell r="R759">
            <v>141.04356419603076</v>
          </cell>
          <cell r="S759">
            <v>90.45</v>
          </cell>
          <cell r="Y759">
            <v>0</v>
          </cell>
          <cell r="Z759">
            <v>0</v>
          </cell>
        </row>
        <row r="760">
          <cell r="C760" t="str">
            <v>HOSPITAL NOSSA SENHORA DAS GRAÇAS - ANTIGO ALFA - CG Nº 024/2022</v>
          </cell>
          <cell r="E760" t="str">
            <v>JOSILMA MARIA LINS</v>
          </cell>
          <cell r="F760" t="str">
            <v>2 - Outros Profissionais da Saúde</v>
          </cell>
          <cell r="G760" t="str">
            <v>3222-05</v>
          </cell>
          <cell r="H760" t="str">
            <v>01/2026</v>
          </cell>
          <cell r="I760">
            <v>0</v>
          </cell>
          <cell r="J760">
            <v>186.86320000000001</v>
          </cell>
          <cell r="K760">
            <v>0</v>
          </cell>
          <cell r="L760">
            <v>139.83000000000001</v>
          </cell>
          <cell r="M760">
            <v>32.42</v>
          </cell>
          <cell r="O760">
            <v>2.27</v>
          </cell>
          <cell r="R760">
            <v>0</v>
          </cell>
          <cell r="S760">
            <v>0</v>
          </cell>
          <cell r="Y760">
            <v>0</v>
          </cell>
          <cell r="Z760">
            <v>0</v>
          </cell>
        </row>
        <row r="761">
          <cell r="C761" t="str">
            <v>HOSPITAL NOSSA SENHORA DAS GRAÇAS - ANTIGO ALFA - CG Nº 024/2022</v>
          </cell>
          <cell r="E761" t="str">
            <v>JOSINEIDE ALBUQUERQUE DE LIMA</v>
          </cell>
          <cell r="F761" t="str">
            <v>3 - Administrativo</v>
          </cell>
          <cell r="G761" t="str">
            <v>5143-20</v>
          </cell>
          <cell r="H761" t="str">
            <v>01/2026</v>
          </cell>
          <cell r="I761">
            <v>0</v>
          </cell>
          <cell r="J761">
            <v>181.55199999999999</v>
          </cell>
          <cell r="K761">
            <v>0</v>
          </cell>
          <cell r="L761">
            <v>139.83000000000001</v>
          </cell>
          <cell r="M761">
            <v>32.42</v>
          </cell>
          <cell r="O761">
            <v>2.27</v>
          </cell>
          <cell r="R761">
            <v>282.08712839206152</v>
          </cell>
          <cell r="S761">
            <v>97.26</v>
          </cell>
          <cell r="Y761">
            <v>0</v>
          </cell>
          <cell r="Z761">
            <v>0</v>
          </cell>
        </row>
        <row r="762">
          <cell r="C762" t="str">
            <v>HOSPITAL NOSSA SENHORA DAS GRAÇAS - ANTIGO ALFA - CG Nº 024/2022</v>
          </cell>
          <cell r="E762" t="str">
            <v>JOSUEL ANDRELL GOMES DE ANDRADE</v>
          </cell>
          <cell r="F762" t="str">
            <v>2 - Outros Profissionais da Saúde</v>
          </cell>
          <cell r="G762" t="str">
            <v>3222-05</v>
          </cell>
          <cell r="H762" t="str">
            <v>01/2026</v>
          </cell>
          <cell r="I762">
            <v>0</v>
          </cell>
          <cell r="J762">
            <v>363.50560000000002</v>
          </cell>
          <cell r="K762">
            <v>0</v>
          </cell>
          <cell r="L762">
            <v>139.83000000000001</v>
          </cell>
          <cell r="M762">
            <v>32.42</v>
          </cell>
          <cell r="O762">
            <v>2.27</v>
          </cell>
          <cell r="R762">
            <v>0</v>
          </cell>
          <cell r="S762">
            <v>0</v>
          </cell>
          <cell r="Y762">
            <v>0</v>
          </cell>
          <cell r="Z762">
            <v>0</v>
          </cell>
        </row>
        <row r="763">
          <cell r="C763" t="str">
            <v>HOSPITAL NOSSA SENHORA DAS GRAÇAS - ANTIGO ALFA - CG Nº 024/2022</v>
          </cell>
          <cell r="E763" t="str">
            <v>JOYCE ALENCASTRO DOS SANTOS ARAGAO</v>
          </cell>
          <cell r="F763" t="str">
            <v>2 - Outros Profissionais da Saúde</v>
          </cell>
          <cell r="G763" t="str">
            <v>2237-10</v>
          </cell>
          <cell r="H763" t="str">
            <v>01/2026</v>
          </cell>
          <cell r="I763">
            <v>0</v>
          </cell>
          <cell r="J763">
            <v>330.2672</v>
          </cell>
          <cell r="K763">
            <v>0</v>
          </cell>
          <cell r="L763">
            <v>139.83000000000001</v>
          </cell>
          <cell r="M763">
            <v>0</v>
          </cell>
          <cell r="O763">
            <v>2.27</v>
          </cell>
          <cell r="R763">
            <v>0</v>
          </cell>
          <cell r="S763">
            <v>0</v>
          </cell>
          <cell r="Y763">
            <v>0</v>
          </cell>
          <cell r="Z763">
            <v>0</v>
          </cell>
        </row>
        <row r="764">
          <cell r="C764" t="str">
            <v>HOSPITAL NOSSA SENHORA DAS GRAÇAS - ANTIGO ALFA - CG Nº 024/2022</v>
          </cell>
          <cell r="E764" t="str">
            <v>JOYCE DE FRANCA DUTRA</v>
          </cell>
          <cell r="F764" t="str">
            <v>2 - Outros Profissionais da Saúde</v>
          </cell>
          <cell r="G764" t="str">
            <v>3222-05</v>
          </cell>
          <cell r="H764" t="str">
            <v>01/2026</v>
          </cell>
          <cell r="I764">
            <v>0</v>
          </cell>
          <cell r="J764">
            <v>338.16719999999998</v>
          </cell>
          <cell r="K764">
            <v>0</v>
          </cell>
          <cell r="L764">
            <v>139.83000000000001</v>
          </cell>
          <cell r="M764">
            <v>32.42</v>
          </cell>
          <cell r="O764">
            <v>2.27</v>
          </cell>
          <cell r="R764">
            <v>0</v>
          </cell>
          <cell r="S764">
            <v>0</v>
          </cell>
          <cell r="Y764">
            <v>0</v>
          </cell>
          <cell r="Z764">
            <v>0</v>
          </cell>
        </row>
        <row r="765">
          <cell r="C765" t="str">
            <v>HOSPITAL NOSSA SENHORA DAS GRAÇAS - ANTIGO ALFA - CG Nº 024/2022</v>
          </cell>
          <cell r="E765" t="str">
            <v>JOYCE KELLY SOUZA DOS SANTOS</v>
          </cell>
          <cell r="F765" t="str">
            <v>2 - Outros Profissionais da Saúde</v>
          </cell>
          <cell r="G765" t="str">
            <v>3222-05</v>
          </cell>
          <cell r="H765" t="str">
            <v>01/2026</v>
          </cell>
          <cell r="I765">
            <v>0</v>
          </cell>
          <cell r="J765">
            <v>321.96960000000001</v>
          </cell>
          <cell r="K765">
            <v>0</v>
          </cell>
          <cell r="L765">
            <v>139.83000000000001</v>
          </cell>
          <cell r="M765">
            <v>0</v>
          </cell>
          <cell r="O765">
            <v>2.27</v>
          </cell>
          <cell r="R765">
            <v>0</v>
          </cell>
          <cell r="S765">
            <v>0</v>
          </cell>
          <cell r="Y765">
            <v>0</v>
          </cell>
          <cell r="Z765">
            <v>0</v>
          </cell>
        </row>
        <row r="766">
          <cell r="C766" t="str">
            <v>HOSPITAL NOSSA SENHORA DAS GRAÇAS - ANTIGO ALFA - CG Nº 024/2022</v>
          </cell>
          <cell r="E766" t="str">
            <v>JOYCE MARIA FERREIRA</v>
          </cell>
          <cell r="F766" t="str">
            <v>3 - Administrativo</v>
          </cell>
          <cell r="G766" t="str">
            <v>5143-20</v>
          </cell>
          <cell r="H766" t="str">
            <v>01/2026</v>
          </cell>
          <cell r="I766">
            <v>0</v>
          </cell>
          <cell r="J766">
            <v>182.7456</v>
          </cell>
          <cell r="K766">
            <v>0</v>
          </cell>
          <cell r="L766">
            <v>139.83000000000001</v>
          </cell>
          <cell r="M766">
            <v>32.42</v>
          </cell>
          <cell r="O766">
            <v>2.27</v>
          </cell>
          <cell r="R766">
            <v>282.08712839206152</v>
          </cell>
          <cell r="S766">
            <v>97.26</v>
          </cell>
          <cell r="Y766">
            <v>0</v>
          </cell>
          <cell r="Z766">
            <v>0</v>
          </cell>
        </row>
        <row r="767">
          <cell r="C767" t="str">
            <v>HOSPITAL NOSSA SENHORA DAS GRAÇAS - ANTIGO ALFA - CG Nº 024/2022</v>
          </cell>
          <cell r="E767" t="str">
            <v>JOYCE STEFANI DOS SANTOS SILVA</v>
          </cell>
          <cell r="F767" t="str">
            <v>2 - Outros Profissionais da Saúde</v>
          </cell>
          <cell r="G767" t="str">
            <v>3222-05</v>
          </cell>
          <cell r="H767" t="str">
            <v>01/2026</v>
          </cell>
          <cell r="I767">
            <v>0</v>
          </cell>
          <cell r="J767">
            <v>406.83280000000002</v>
          </cell>
          <cell r="K767">
            <v>0</v>
          </cell>
          <cell r="L767">
            <v>139.83000000000001</v>
          </cell>
          <cell r="M767">
            <v>0</v>
          </cell>
          <cell r="O767">
            <v>2.27</v>
          </cell>
          <cell r="R767">
            <v>0</v>
          </cell>
          <cell r="S767">
            <v>97.26</v>
          </cell>
          <cell r="Y767">
            <v>0</v>
          </cell>
          <cell r="Z767">
            <v>0</v>
          </cell>
        </row>
        <row r="768">
          <cell r="C768" t="str">
            <v>HOSPITAL NOSSA SENHORA DAS GRAÇAS - ANTIGO ALFA - CG Nº 024/2022</v>
          </cell>
          <cell r="E768" t="str">
            <v>JOYCEANE CORREIA ALMEIDA</v>
          </cell>
          <cell r="F768" t="str">
            <v>2 - Outros Profissionais da Saúde</v>
          </cell>
          <cell r="G768" t="str">
            <v>2235-05</v>
          </cell>
          <cell r="H768" t="str">
            <v>01/2026</v>
          </cell>
          <cell r="I768">
            <v>0</v>
          </cell>
          <cell r="J768">
            <v>477.61599999999999</v>
          </cell>
          <cell r="K768">
            <v>0</v>
          </cell>
          <cell r="L768">
            <v>139.83000000000001</v>
          </cell>
          <cell r="M768">
            <v>0</v>
          </cell>
          <cell r="O768">
            <v>4.7699999999999996</v>
          </cell>
          <cell r="R768">
            <v>0</v>
          </cell>
          <cell r="S768">
            <v>0</v>
          </cell>
          <cell r="Y768">
            <v>0</v>
          </cell>
          <cell r="Z768">
            <v>0</v>
          </cell>
        </row>
        <row r="769">
          <cell r="C769" t="str">
            <v>HOSPITAL NOSSA SENHORA DAS GRAÇAS - ANTIGO ALFA - CG Nº 024/2022</v>
          </cell>
          <cell r="E769" t="str">
            <v>JUBECY BARBOSA DE SANTANA</v>
          </cell>
          <cell r="F769" t="str">
            <v>2 - Outros Profissionais da Saúde</v>
          </cell>
          <cell r="G769" t="str">
            <v>5211-30</v>
          </cell>
          <cell r="H769" t="str">
            <v>01/2026</v>
          </cell>
          <cell r="I769">
            <v>0</v>
          </cell>
          <cell r="J769">
            <v>133.9872</v>
          </cell>
          <cell r="K769">
            <v>0</v>
          </cell>
          <cell r="L769">
            <v>139.83000000000001</v>
          </cell>
          <cell r="M769">
            <v>35.479999999999997</v>
          </cell>
          <cell r="O769">
            <v>2.27</v>
          </cell>
          <cell r="R769">
            <v>0</v>
          </cell>
          <cell r="S769">
            <v>0</v>
          </cell>
          <cell r="Y769">
            <v>0</v>
          </cell>
          <cell r="Z769">
            <v>0</v>
          </cell>
        </row>
        <row r="770">
          <cell r="C770" t="str">
            <v>HOSPITAL NOSSA SENHORA DAS GRAÇAS - ANTIGO ALFA - CG Nº 024/2022</v>
          </cell>
          <cell r="E770" t="str">
            <v>JUCIDEIZE MARIA BARBOZA</v>
          </cell>
          <cell r="F770" t="str">
            <v>3 - Administrativo</v>
          </cell>
          <cell r="G770" t="str">
            <v xml:space="preserve">2521-05 </v>
          </cell>
          <cell r="H770" t="str">
            <v>01/2026</v>
          </cell>
          <cell r="I770">
            <v>0</v>
          </cell>
          <cell r="J770">
            <v>281.42079999999999</v>
          </cell>
          <cell r="K770">
            <v>0</v>
          </cell>
          <cell r="L770">
            <v>139.83000000000001</v>
          </cell>
          <cell r="M770">
            <v>44</v>
          </cell>
          <cell r="O770">
            <v>2.27</v>
          </cell>
          <cell r="R770">
            <v>0</v>
          </cell>
          <cell r="S770">
            <v>0</v>
          </cell>
          <cell r="Y770">
            <v>0</v>
          </cell>
          <cell r="Z770">
            <v>0</v>
          </cell>
        </row>
        <row r="771">
          <cell r="C771" t="str">
            <v>HOSPITAL NOSSA SENHORA DAS GRAÇAS - ANTIGO ALFA - CG Nº 024/2022</v>
          </cell>
          <cell r="E771" t="str">
            <v>JUCILENE NEGROMONTE DE ANDRADE</v>
          </cell>
          <cell r="F771" t="str">
            <v>2 - Outros Profissionais da Saúde</v>
          </cell>
          <cell r="G771" t="str">
            <v>3222-05</v>
          </cell>
          <cell r="H771" t="str">
            <v>01/2026</v>
          </cell>
          <cell r="I771">
            <v>0</v>
          </cell>
          <cell r="J771">
            <v>296.20080000000002</v>
          </cell>
          <cell r="K771">
            <v>0</v>
          </cell>
          <cell r="L771">
            <v>139.83000000000001</v>
          </cell>
          <cell r="M771">
            <v>32.42</v>
          </cell>
          <cell r="O771">
            <v>2.27</v>
          </cell>
          <cell r="R771">
            <v>141.04356419603076</v>
          </cell>
          <cell r="S771">
            <v>97.26</v>
          </cell>
          <cell r="Y771">
            <v>0</v>
          </cell>
          <cell r="Z771">
            <v>0</v>
          </cell>
        </row>
        <row r="772">
          <cell r="C772" t="str">
            <v>HOSPITAL NOSSA SENHORA DAS GRAÇAS - ANTIGO ALFA - CG Nº 024/2022</v>
          </cell>
          <cell r="E772" t="str">
            <v>JULIA ANA MARQUES FERREIRA</v>
          </cell>
          <cell r="F772" t="str">
            <v>2 - Outros Profissionais da Saúde</v>
          </cell>
          <cell r="G772" t="str">
            <v>3222-05</v>
          </cell>
          <cell r="H772" t="str">
            <v>01/2026</v>
          </cell>
          <cell r="I772">
            <v>0</v>
          </cell>
          <cell r="J772">
            <v>0</v>
          </cell>
          <cell r="K772">
            <v>0</v>
          </cell>
          <cell r="L772">
            <v>139.83000000000001</v>
          </cell>
          <cell r="M772">
            <v>0</v>
          </cell>
          <cell r="O772">
            <v>2.27</v>
          </cell>
          <cell r="R772">
            <v>0</v>
          </cell>
          <cell r="S772">
            <v>0</v>
          </cell>
          <cell r="Y772">
            <v>0</v>
          </cell>
          <cell r="Z772">
            <v>0</v>
          </cell>
        </row>
        <row r="773">
          <cell r="C773" t="str">
            <v>HOSPITAL NOSSA SENHORA DAS GRAÇAS - ANTIGO ALFA - CG Nº 024/2022</v>
          </cell>
          <cell r="E773" t="str">
            <v>JULIA MARIA SENA DA SILVA</v>
          </cell>
          <cell r="F773" t="str">
            <v>2 - Outros Profissionais da Saúde</v>
          </cell>
          <cell r="G773" t="str">
            <v>3222-05</v>
          </cell>
          <cell r="H773" t="str">
            <v>01/2026</v>
          </cell>
          <cell r="I773">
            <v>0</v>
          </cell>
          <cell r="J773">
            <v>315.93279999999999</v>
          </cell>
          <cell r="K773">
            <v>0</v>
          </cell>
          <cell r="L773">
            <v>139.83000000000001</v>
          </cell>
          <cell r="M773">
            <v>0</v>
          </cell>
          <cell r="O773">
            <v>2.27</v>
          </cell>
          <cell r="R773">
            <v>0</v>
          </cell>
          <cell r="S773">
            <v>0</v>
          </cell>
          <cell r="Y773">
            <v>0</v>
          </cell>
          <cell r="Z773">
            <v>0</v>
          </cell>
        </row>
        <row r="774">
          <cell r="C774" t="str">
            <v>HOSPITAL NOSSA SENHORA DAS GRAÇAS - ANTIGO ALFA - CG Nº 024/2022</v>
          </cell>
          <cell r="E774" t="str">
            <v>JULIA VITORIA BATISTA DOS SANTOS</v>
          </cell>
          <cell r="F774" t="str">
            <v>3 - Administrativo</v>
          </cell>
          <cell r="G774" t="str">
            <v>4110-10</v>
          </cell>
          <cell r="H774" t="str">
            <v>01/2026</v>
          </cell>
          <cell r="I774">
            <v>0</v>
          </cell>
          <cell r="J774">
            <v>14.762</v>
          </cell>
          <cell r="K774">
            <v>0</v>
          </cell>
          <cell r="L774">
            <v>139.83000000000001</v>
          </cell>
          <cell r="M774">
            <v>0</v>
          </cell>
          <cell r="O774">
            <v>2.27</v>
          </cell>
          <cell r="R774">
            <v>176.6</v>
          </cell>
          <cell r="S774">
            <v>44.74</v>
          </cell>
          <cell r="Y774">
            <v>0</v>
          </cell>
          <cell r="Z774">
            <v>0</v>
          </cell>
        </row>
        <row r="775">
          <cell r="C775" t="str">
            <v>HOSPITAL NOSSA SENHORA DAS GRAÇAS - ANTIGO ALFA - CG Nº 024/2022</v>
          </cell>
          <cell r="E775" t="str">
            <v>JULIANA DE OLIVEIRA PIMENTEL</v>
          </cell>
          <cell r="F775" t="str">
            <v>2 - Outros Profissionais da Saúde</v>
          </cell>
          <cell r="G775" t="str">
            <v>2235-05</v>
          </cell>
          <cell r="H775" t="str">
            <v>01/2026</v>
          </cell>
          <cell r="I775">
            <v>0</v>
          </cell>
          <cell r="J775">
            <v>476.67360000000002</v>
          </cell>
          <cell r="K775">
            <v>0</v>
          </cell>
          <cell r="L775">
            <v>139.83000000000001</v>
          </cell>
          <cell r="M775">
            <v>3.59</v>
          </cell>
          <cell r="O775">
            <v>4.7699999999999996</v>
          </cell>
          <cell r="R775">
            <v>0</v>
          </cell>
          <cell r="S775">
            <v>0</v>
          </cell>
          <cell r="Y775">
            <v>0</v>
          </cell>
          <cell r="Z775">
            <v>0</v>
          </cell>
        </row>
        <row r="776">
          <cell r="C776" t="str">
            <v>HOSPITAL NOSSA SENHORA DAS GRAÇAS - ANTIGO ALFA - CG Nº 024/2022</v>
          </cell>
          <cell r="E776" t="str">
            <v>JULIANA DIAS DA SILVA</v>
          </cell>
          <cell r="F776" t="str">
            <v>3 - Administrativo</v>
          </cell>
          <cell r="G776" t="str">
            <v>2521-05</v>
          </cell>
          <cell r="H776" t="str">
            <v>01/2026</v>
          </cell>
          <cell r="I776">
            <v>0</v>
          </cell>
          <cell r="J776">
            <v>326.60719999999998</v>
          </cell>
          <cell r="K776">
            <v>0</v>
          </cell>
          <cell r="L776">
            <v>139.83000000000001</v>
          </cell>
          <cell r="M776">
            <v>44</v>
          </cell>
          <cell r="O776">
            <v>2.27</v>
          </cell>
          <cell r="R776">
            <v>0</v>
          </cell>
          <cell r="S776">
            <v>0</v>
          </cell>
          <cell r="Y776">
            <v>0</v>
          </cell>
          <cell r="Z776">
            <v>0</v>
          </cell>
        </row>
        <row r="777">
          <cell r="C777" t="str">
            <v>HOSPITAL NOSSA SENHORA DAS GRAÇAS - ANTIGO ALFA - CG Nº 024/2022</v>
          </cell>
          <cell r="E777" t="str">
            <v>JULIANA FERREIRA DE LIMA</v>
          </cell>
          <cell r="F777" t="str">
            <v>2 - Outros Profissionais da Saúde</v>
          </cell>
          <cell r="G777" t="str">
            <v>2235-05</v>
          </cell>
          <cell r="H777" t="str">
            <v>01/2026</v>
          </cell>
          <cell r="I777">
            <v>0</v>
          </cell>
          <cell r="J777">
            <v>472.97039999999998</v>
          </cell>
          <cell r="K777">
            <v>0</v>
          </cell>
          <cell r="L777">
            <v>139.83000000000001</v>
          </cell>
          <cell r="M777">
            <v>0</v>
          </cell>
          <cell r="O777">
            <v>4.7699999999999996</v>
          </cell>
          <cell r="R777">
            <v>282.08712839206152</v>
          </cell>
          <cell r="S777">
            <v>128.65</v>
          </cell>
          <cell r="Y777">
            <v>0</v>
          </cell>
          <cell r="Z777">
            <v>0</v>
          </cell>
        </row>
        <row r="778">
          <cell r="C778" t="str">
            <v>HOSPITAL NOSSA SENHORA DAS GRAÇAS - ANTIGO ALFA - CG Nº 024/2022</v>
          </cell>
          <cell r="E778" t="str">
            <v>JULIANA MACHADO WANDERLEY CORREA DE OLIVEIRA</v>
          </cell>
          <cell r="F778" t="str">
            <v>2 - Outros Profissionais da Saúde</v>
          </cell>
          <cell r="G778" t="str">
            <v>2237-10</v>
          </cell>
          <cell r="H778" t="str">
            <v>01/2026</v>
          </cell>
          <cell r="I778">
            <v>0</v>
          </cell>
          <cell r="J778">
            <v>323.41840000000002</v>
          </cell>
          <cell r="K778">
            <v>0</v>
          </cell>
          <cell r="L778">
            <v>139.83000000000001</v>
          </cell>
          <cell r="M778">
            <v>0</v>
          </cell>
          <cell r="O778">
            <v>2.27</v>
          </cell>
          <cell r="R778">
            <v>0</v>
          </cell>
          <cell r="S778">
            <v>0</v>
          </cell>
          <cell r="Y778">
            <v>0</v>
          </cell>
          <cell r="Z778">
            <v>0</v>
          </cell>
        </row>
        <row r="779">
          <cell r="C779" t="str">
            <v>HOSPITAL NOSSA SENHORA DAS GRAÇAS - ANTIGO ALFA - CG Nº 024/2022</v>
          </cell>
          <cell r="E779" t="str">
            <v>JULIANA MARIA MARTINS DE ALMEIDA TAVARES</v>
          </cell>
          <cell r="F779" t="str">
            <v>3 - Administrativo</v>
          </cell>
          <cell r="G779" t="str">
            <v>3516-05</v>
          </cell>
          <cell r="H779" t="str">
            <v>01/2026</v>
          </cell>
          <cell r="I779">
            <v>0</v>
          </cell>
          <cell r="J779">
            <v>263.66320000000002</v>
          </cell>
          <cell r="K779">
            <v>0</v>
          </cell>
          <cell r="L779">
            <v>139.83000000000001</v>
          </cell>
          <cell r="M779">
            <v>44</v>
          </cell>
          <cell r="O779">
            <v>2.27</v>
          </cell>
          <cell r="R779">
            <v>0</v>
          </cell>
          <cell r="S779">
            <v>0</v>
          </cell>
          <cell r="Y779">
            <v>0</v>
          </cell>
          <cell r="Z779">
            <v>0</v>
          </cell>
        </row>
        <row r="780">
          <cell r="C780" t="str">
            <v>HOSPITAL NOSSA SENHORA DAS GRAÇAS - ANTIGO ALFA - CG Nº 024/2022</v>
          </cell>
          <cell r="E780" t="str">
            <v>JULIANA MUNIZ ROBERTO RAMOS ANICETO</v>
          </cell>
          <cell r="F780" t="str">
            <v>2 - Outros Profissionais da Saúde</v>
          </cell>
          <cell r="G780" t="str">
            <v>3222-05</v>
          </cell>
          <cell r="H780" t="str">
            <v>01/2026</v>
          </cell>
          <cell r="I780">
            <v>0</v>
          </cell>
          <cell r="J780">
            <v>301.9008</v>
          </cell>
          <cell r="K780">
            <v>0</v>
          </cell>
          <cell r="L780">
            <v>139.83000000000001</v>
          </cell>
          <cell r="M780">
            <v>32.42</v>
          </cell>
          <cell r="O780">
            <v>2.27</v>
          </cell>
          <cell r="R780">
            <v>0</v>
          </cell>
          <cell r="S780">
            <v>0</v>
          </cell>
          <cell r="Y780">
            <v>0</v>
          </cell>
          <cell r="Z780">
            <v>0</v>
          </cell>
        </row>
        <row r="781">
          <cell r="C781" t="str">
            <v>HOSPITAL NOSSA SENHORA DAS GRAÇAS - ANTIGO ALFA - CG Nº 024/2022</v>
          </cell>
          <cell r="E781" t="str">
            <v>JULIANA PRYSTHON MORAES</v>
          </cell>
          <cell r="F781" t="str">
            <v>1 - Médico</v>
          </cell>
          <cell r="G781" t="str">
            <v>2251-25</v>
          </cell>
          <cell r="H781" t="str">
            <v>01/2026</v>
          </cell>
          <cell r="I781">
            <v>0</v>
          </cell>
          <cell r="J781">
            <v>693.94799999999998</v>
          </cell>
          <cell r="K781">
            <v>0</v>
          </cell>
          <cell r="L781">
            <v>139.83000000000001</v>
          </cell>
          <cell r="M781">
            <v>0</v>
          </cell>
          <cell r="O781">
            <v>18.149999999999999</v>
          </cell>
          <cell r="R781">
            <v>0</v>
          </cell>
          <cell r="S781">
            <v>0</v>
          </cell>
          <cell r="Y781">
            <v>0</v>
          </cell>
          <cell r="Z781">
            <v>0</v>
          </cell>
        </row>
        <row r="782">
          <cell r="C782" t="str">
            <v>HOSPITAL NOSSA SENHORA DAS GRAÇAS - ANTIGO ALFA - CG Nº 024/2022</v>
          </cell>
          <cell r="E782" t="str">
            <v>JULIANA QUEIROZ DOS SANTOS</v>
          </cell>
          <cell r="F782" t="str">
            <v>2 - Outros Profissionais da Saúde</v>
          </cell>
          <cell r="G782" t="str">
            <v>2235-05</v>
          </cell>
          <cell r="H782" t="str">
            <v>01/2026</v>
          </cell>
          <cell r="I782">
            <v>0</v>
          </cell>
          <cell r="J782">
            <v>599.44399999999996</v>
          </cell>
          <cell r="K782">
            <v>0</v>
          </cell>
          <cell r="L782">
            <v>139.83000000000001</v>
          </cell>
          <cell r="M782">
            <v>3.59</v>
          </cell>
          <cell r="O782">
            <v>4.7699999999999996</v>
          </cell>
          <cell r="R782">
            <v>202.75012353179423</v>
          </cell>
          <cell r="S782">
            <v>129</v>
          </cell>
          <cell r="Y782">
            <v>0</v>
          </cell>
          <cell r="Z782">
            <v>0</v>
          </cell>
        </row>
        <row r="783">
          <cell r="C783" t="str">
            <v>HOSPITAL NOSSA SENHORA DAS GRAÇAS - ANTIGO ALFA - CG Nº 024/2022</v>
          </cell>
          <cell r="E783" t="str">
            <v>JULIANA RAYANNE BARBOSA DA SILVA</v>
          </cell>
          <cell r="F783" t="str">
            <v>2 - Outros Profissionais da Saúde</v>
          </cell>
          <cell r="G783" t="str">
            <v>2237-10</v>
          </cell>
          <cell r="H783" t="str">
            <v>01/2026</v>
          </cell>
          <cell r="I783">
            <v>0</v>
          </cell>
          <cell r="J783">
            <v>295.68959999999998</v>
          </cell>
          <cell r="K783">
            <v>0</v>
          </cell>
          <cell r="L783">
            <v>139.83000000000001</v>
          </cell>
          <cell r="M783">
            <v>0</v>
          </cell>
          <cell r="O783">
            <v>2.27</v>
          </cell>
          <cell r="R783">
            <v>0</v>
          </cell>
          <cell r="S783">
            <v>0</v>
          </cell>
          <cell r="Y783">
            <v>0</v>
          </cell>
          <cell r="Z783">
            <v>0</v>
          </cell>
        </row>
        <row r="784">
          <cell r="C784" t="str">
            <v>HOSPITAL NOSSA SENHORA DAS GRAÇAS - ANTIGO ALFA - CG Nº 024/2022</v>
          </cell>
          <cell r="E784" t="str">
            <v>JULIANA RODRIGUES TAVARES DA SILVA</v>
          </cell>
          <cell r="F784" t="str">
            <v>2 - Outros Profissionais da Saúde</v>
          </cell>
          <cell r="G784" t="str">
            <v>3222-05</v>
          </cell>
          <cell r="H784" t="str">
            <v>01/2026</v>
          </cell>
          <cell r="I784">
            <v>0</v>
          </cell>
          <cell r="J784">
            <v>327.06400000000002</v>
          </cell>
          <cell r="K784">
            <v>0</v>
          </cell>
          <cell r="L784">
            <v>139.83000000000001</v>
          </cell>
          <cell r="M784">
            <v>32.42</v>
          </cell>
          <cell r="O784">
            <v>2.27</v>
          </cell>
          <cell r="R784">
            <v>141.04356419603076</v>
          </cell>
          <cell r="S784">
            <v>97.26</v>
          </cell>
          <cell r="Y784">
            <v>0</v>
          </cell>
          <cell r="Z784">
            <v>0</v>
          </cell>
        </row>
        <row r="785">
          <cell r="C785" t="str">
            <v>HOSPITAL NOSSA SENHORA DAS GRAÇAS - ANTIGO ALFA - CG Nº 024/2022</v>
          </cell>
          <cell r="E785" t="str">
            <v>JULIANA SA BARRETO ARANGUREN</v>
          </cell>
          <cell r="F785" t="str">
            <v>2 - Outros Profissionais da Saúde</v>
          </cell>
          <cell r="G785" t="str">
            <v>2235-05</v>
          </cell>
          <cell r="H785" t="str">
            <v>01/2026</v>
          </cell>
          <cell r="I785">
            <v>0</v>
          </cell>
          <cell r="J785">
            <v>552.58399999999995</v>
          </cell>
          <cell r="K785">
            <v>0</v>
          </cell>
          <cell r="L785">
            <v>139.83000000000001</v>
          </cell>
          <cell r="M785">
            <v>3.05</v>
          </cell>
          <cell r="O785">
            <v>2.27</v>
          </cell>
          <cell r="R785">
            <v>0</v>
          </cell>
          <cell r="S785">
            <v>0</v>
          </cell>
          <cell r="Y785">
            <v>0</v>
          </cell>
          <cell r="Z785">
            <v>0</v>
          </cell>
        </row>
        <row r="786">
          <cell r="C786" t="str">
            <v>HOSPITAL NOSSA SENHORA DAS GRAÇAS - ANTIGO ALFA - CG Nº 024/2022</v>
          </cell>
          <cell r="E786" t="str">
            <v>JULIANA VIRGINIA DA SILVA CORREIA</v>
          </cell>
          <cell r="F786" t="str">
            <v>3 - Administrativo</v>
          </cell>
          <cell r="G786" t="str">
            <v>4102-30</v>
          </cell>
          <cell r="H786" t="str">
            <v>01/2026</v>
          </cell>
          <cell r="I786">
            <v>0</v>
          </cell>
          <cell r="J786">
            <v>255.94560000000001</v>
          </cell>
          <cell r="K786">
            <v>0</v>
          </cell>
          <cell r="L786">
            <v>139.83000000000001</v>
          </cell>
          <cell r="M786">
            <v>0</v>
          </cell>
          <cell r="O786">
            <v>2.27</v>
          </cell>
          <cell r="R786">
            <v>0</v>
          </cell>
          <cell r="S786">
            <v>0</v>
          </cell>
          <cell r="Y786">
            <v>0</v>
          </cell>
          <cell r="Z786">
            <v>0</v>
          </cell>
        </row>
        <row r="787">
          <cell r="C787" t="str">
            <v>HOSPITAL NOSSA SENHORA DAS GRAÇAS - ANTIGO ALFA - CG Nº 024/2022</v>
          </cell>
          <cell r="E787" t="str">
            <v>JULIANA VITORIA BARROS</v>
          </cell>
          <cell r="F787" t="str">
            <v>2 - Outros Profissionais da Saúde</v>
          </cell>
          <cell r="G787" t="str">
            <v>5211-30</v>
          </cell>
          <cell r="H787" t="str">
            <v>01/2026</v>
          </cell>
          <cell r="I787">
            <v>0</v>
          </cell>
          <cell r="J787">
            <v>229.6096</v>
          </cell>
          <cell r="K787">
            <v>0</v>
          </cell>
          <cell r="L787">
            <v>139.83000000000001</v>
          </cell>
          <cell r="M787">
            <v>35.479999999999997</v>
          </cell>
          <cell r="O787">
            <v>2.27</v>
          </cell>
          <cell r="R787">
            <v>0</v>
          </cell>
          <cell r="S787">
            <v>0</v>
          </cell>
          <cell r="Y787">
            <v>0</v>
          </cell>
          <cell r="Z787">
            <v>0</v>
          </cell>
        </row>
        <row r="788">
          <cell r="C788" t="str">
            <v>HOSPITAL NOSSA SENHORA DAS GRAÇAS - ANTIGO ALFA - CG Nº 024/2022</v>
          </cell>
          <cell r="E788" t="str">
            <v>JULIANE MARIA SANTOS</v>
          </cell>
          <cell r="F788" t="str">
            <v>2 - Outros Profissionais da Saúde</v>
          </cell>
          <cell r="G788" t="str">
            <v>5211-30</v>
          </cell>
          <cell r="H788" t="str">
            <v>01/2026</v>
          </cell>
          <cell r="I788">
            <v>0</v>
          </cell>
          <cell r="J788">
            <v>140.70079999999999</v>
          </cell>
          <cell r="K788">
            <v>0</v>
          </cell>
          <cell r="L788">
            <v>139.83000000000001</v>
          </cell>
          <cell r="M788">
            <v>35.479999999999997</v>
          </cell>
          <cell r="O788">
            <v>2.27</v>
          </cell>
          <cell r="R788">
            <v>141.04356419603076</v>
          </cell>
          <cell r="S788">
            <v>102.89</v>
          </cell>
          <cell r="Y788">
            <v>0</v>
          </cell>
          <cell r="Z788">
            <v>0</v>
          </cell>
        </row>
        <row r="789">
          <cell r="C789" t="str">
            <v>HOSPITAL NOSSA SENHORA DAS GRAÇAS - ANTIGO ALFA - CG Nº 024/2022</v>
          </cell>
          <cell r="E789" t="str">
            <v>JULIANE MORAIS SANTOS</v>
          </cell>
          <cell r="F789" t="str">
            <v>2 - Outros Profissionais da Saúde</v>
          </cell>
          <cell r="G789" t="str">
            <v>2236-05</v>
          </cell>
          <cell r="H789" t="str">
            <v>01/2026</v>
          </cell>
          <cell r="I789">
            <v>0</v>
          </cell>
          <cell r="J789">
            <v>314.65280000000001</v>
          </cell>
          <cell r="K789">
            <v>0</v>
          </cell>
          <cell r="L789">
            <v>139.83000000000001</v>
          </cell>
          <cell r="M789">
            <v>0</v>
          </cell>
          <cell r="O789">
            <v>4.7699999999999996</v>
          </cell>
          <cell r="R789">
            <v>0</v>
          </cell>
          <cell r="S789">
            <v>0</v>
          </cell>
          <cell r="Y789">
            <v>0</v>
          </cell>
          <cell r="Z789">
            <v>0</v>
          </cell>
        </row>
        <row r="790">
          <cell r="C790" t="str">
            <v>HOSPITAL NOSSA SENHORA DAS GRAÇAS - ANTIGO ALFA - CG Nº 024/2022</v>
          </cell>
          <cell r="E790" t="str">
            <v>JULIE ANDY PEREIRA DA SILVA</v>
          </cell>
          <cell r="F790" t="str">
            <v>2 - Outros Profissionais da Saúde</v>
          </cell>
          <cell r="G790" t="str">
            <v>3222-05</v>
          </cell>
          <cell r="H790" t="str">
            <v>01/2026</v>
          </cell>
          <cell r="I790">
            <v>0</v>
          </cell>
          <cell r="J790">
            <v>315.25119999999998</v>
          </cell>
          <cell r="K790">
            <v>0</v>
          </cell>
          <cell r="L790">
            <v>139.83000000000001</v>
          </cell>
          <cell r="M790">
            <v>32.42</v>
          </cell>
          <cell r="O790">
            <v>2.27</v>
          </cell>
          <cell r="R790">
            <v>0</v>
          </cell>
          <cell r="S790">
            <v>0</v>
          </cell>
          <cell r="Y790">
            <v>0</v>
          </cell>
          <cell r="Z790">
            <v>0</v>
          </cell>
        </row>
        <row r="791">
          <cell r="C791" t="str">
            <v>HOSPITAL NOSSA SENHORA DAS GRAÇAS - ANTIGO ALFA - CG Nº 024/2022</v>
          </cell>
          <cell r="E791" t="str">
            <v>JULIETE RAMOS DA SILVA ANDRADE</v>
          </cell>
          <cell r="F791" t="str">
            <v>3 - Administrativo</v>
          </cell>
          <cell r="G791" t="str">
            <v>5143-20</v>
          </cell>
          <cell r="H791" t="str">
            <v>01/2026</v>
          </cell>
          <cell r="I791">
            <v>0</v>
          </cell>
          <cell r="J791">
            <v>256.16000000000003</v>
          </cell>
          <cell r="K791">
            <v>0</v>
          </cell>
          <cell r="L791">
            <v>139.83000000000001</v>
          </cell>
          <cell r="M791">
            <v>0</v>
          </cell>
          <cell r="O791">
            <v>2.27</v>
          </cell>
          <cell r="R791">
            <v>0</v>
          </cell>
          <cell r="S791">
            <v>0</v>
          </cell>
          <cell r="Y791">
            <v>0</v>
          </cell>
          <cell r="Z791">
            <v>0</v>
          </cell>
        </row>
        <row r="792">
          <cell r="C792" t="str">
            <v>HOSPITAL NOSSA SENHORA DAS GRAÇAS - ANTIGO ALFA - CG Nº 024/2022</v>
          </cell>
          <cell r="E792" t="str">
            <v>JULIO CESAR BEZERRA DOS SANTOS</v>
          </cell>
          <cell r="F792" t="str">
            <v>2 - Outros Profissionais da Saúde</v>
          </cell>
          <cell r="G792" t="str">
            <v>3222-05</v>
          </cell>
          <cell r="H792" t="str">
            <v>01/2026</v>
          </cell>
          <cell r="I792">
            <v>0</v>
          </cell>
          <cell r="J792">
            <v>307.95760000000001</v>
          </cell>
          <cell r="K792">
            <v>0</v>
          </cell>
          <cell r="L792">
            <v>139.83000000000001</v>
          </cell>
          <cell r="M792">
            <v>32.42</v>
          </cell>
          <cell r="O792">
            <v>2.27</v>
          </cell>
          <cell r="R792">
            <v>282.08712839206152</v>
          </cell>
          <cell r="S792">
            <v>86.89</v>
          </cell>
          <cell r="Y792">
            <v>0</v>
          </cell>
          <cell r="Z792">
            <v>0</v>
          </cell>
        </row>
        <row r="793">
          <cell r="C793" t="str">
            <v>HOSPITAL NOSSA SENHORA DAS GRAÇAS - ANTIGO ALFA - CG Nº 024/2022</v>
          </cell>
          <cell r="E793" t="str">
            <v>JULLIANE TRYCIA DA SILVA</v>
          </cell>
          <cell r="F793" t="str">
            <v>2 - Outros Profissionais da Saúde</v>
          </cell>
          <cell r="G793" t="str">
            <v>3222-05</v>
          </cell>
          <cell r="H793" t="str">
            <v>01/2026</v>
          </cell>
          <cell r="I793">
            <v>0</v>
          </cell>
          <cell r="J793">
            <v>0</v>
          </cell>
          <cell r="K793">
            <v>804.25</v>
          </cell>
          <cell r="L793">
            <v>139.83000000000001</v>
          </cell>
          <cell r="M793">
            <v>32.42</v>
          </cell>
          <cell r="O793">
            <v>2.27</v>
          </cell>
          <cell r="R793">
            <v>141.04356419603076</v>
          </cell>
          <cell r="S793">
            <v>0</v>
          </cell>
          <cell r="Y793">
            <v>0</v>
          </cell>
          <cell r="Z793">
            <v>0</v>
          </cell>
        </row>
        <row r="794">
          <cell r="C794" t="str">
            <v>HOSPITAL NOSSA SENHORA DAS GRAÇAS - ANTIGO ALFA - CG Nº 024/2022</v>
          </cell>
          <cell r="E794" t="str">
            <v>JULYANNA PEREIRA DE CARVALHO</v>
          </cell>
          <cell r="F794" t="str">
            <v>2 - Outros Profissionais da Saúde</v>
          </cell>
          <cell r="G794" t="str">
            <v>2236-05</v>
          </cell>
          <cell r="H794" t="str">
            <v>01/2026</v>
          </cell>
          <cell r="I794">
            <v>0</v>
          </cell>
          <cell r="J794">
            <v>262.60000000000002</v>
          </cell>
          <cell r="K794">
            <v>0</v>
          </cell>
          <cell r="L794">
            <v>139.83000000000001</v>
          </cell>
          <cell r="M794">
            <v>0</v>
          </cell>
          <cell r="O794">
            <v>4.7699999999999996</v>
          </cell>
          <cell r="R794">
            <v>0</v>
          </cell>
          <cell r="S794">
            <v>0</v>
          </cell>
          <cell r="Y794">
            <v>0</v>
          </cell>
          <cell r="Z794">
            <v>0</v>
          </cell>
        </row>
        <row r="795">
          <cell r="C795" t="str">
            <v>HOSPITAL NOSSA SENHORA DAS GRAÇAS - ANTIGO ALFA - CG Nº 024/2022</v>
          </cell>
          <cell r="E795" t="str">
            <v>JUSSARA DE MENEZES PEREIRA</v>
          </cell>
          <cell r="F795" t="str">
            <v>3 - Administrativo</v>
          </cell>
          <cell r="G795" t="str">
            <v>5143-20</v>
          </cell>
          <cell r="H795" t="str">
            <v>01/2026</v>
          </cell>
          <cell r="I795">
            <v>0</v>
          </cell>
          <cell r="J795">
            <v>183.1592</v>
          </cell>
          <cell r="K795">
            <v>0</v>
          </cell>
          <cell r="L795">
            <v>139.83000000000001</v>
          </cell>
          <cell r="M795">
            <v>32.42</v>
          </cell>
          <cell r="O795">
            <v>2.27</v>
          </cell>
          <cell r="R795">
            <v>141.04356419603076</v>
          </cell>
          <cell r="S795">
            <v>97.26</v>
          </cell>
          <cell r="Y795">
            <v>0</v>
          </cell>
          <cell r="Z795">
            <v>0</v>
          </cell>
        </row>
        <row r="796">
          <cell r="C796" t="str">
            <v>HOSPITAL NOSSA SENHORA DAS GRAÇAS - ANTIGO ALFA - CG Nº 024/2022</v>
          </cell>
          <cell r="E796" t="str">
            <v>KAIO RAELI DE ALCANTARA DE PAULA</v>
          </cell>
          <cell r="F796" t="str">
            <v>2 - Outros Profissionais da Saúde</v>
          </cell>
          <cell r="G796" t="str">
            <v>2236-05</v>
          </cell>
          <cell r="H796" t="str">
            <v>01/2026</v>
          </cell>
          <cell r="I796">
            <v>0</v>
          </cell>
          <cell r="J796">
            <v>368.48719999999997</v>
          </cell>
          <cell r="K796">
            <v>0</v>
          </cell>
          <cell r="L796">
            <v>139.83000000000001</v>
          </cell>
          <cell r="M796">
            <v>0</v>
          </cell>
          <cell r="O796">
            <v>4.7699999999999996</v>
          </cell>
          <cell r="R796">
            <v>0</v>
          </cell>
          <cell r="S796">
            <v>0</v>
          </cell>
          <cell r="Y796">
            <v>0</v>
          </cell>
          <cell r="Z796">
            <v>0</v>
          </cell>
        </row>
        <row r="797">
          <cell r="C797" t="str">
            <v>HOSPITAL NOSSA SENHORA DAS GRAÇAS - ANTIGO ALFA - CG Nº 024/2022</v>
          </cell>
          <cell r="E797" t="str">
            <v>KALECIA LIDIANE NASCIMENTO FERREIRA</v>
          </cell>
          <cell r="F797" t="str">
            <v>3 - Administrativo</v>
          </cell>
          <cell r="G797" t="str">
            <v>4110-10</v>
          </cell>
          <cell r="H797" t="str">
            <v>01/2026</v>
          </cell>
          <cell r="I797">
            <v>0</v>
          </cell>
          <cell r="J797">
            <v>131.09280000000001</v>
          </cell>
          <cell r="K797">
            <v>0</v>
          </cell>
          <cell r="L797">
            <v>139.83000000000001</v>
          </cell>
          <cell r="M797">
            <v>32.42</v>
          </cell>
          <cell r="O797">
            <v>2.27</v>
          </cell>
          <cell r="R797">
            <v>277.67951701093551</v>
          </cell>
          <cell r="S797">
            <v>97.26</v>
          </cell>
          <cell r="Y797">
            <v>0</v>
          </cell>
          <cell r="Z797">
            <v>0</v>
          </cell>
        </row>
        <row r="798">
          <cell r="C798" t="str">
            <v>HOSPITAL NOSSA SENHORA DAS GRAÇAS - ANTIGO ALFA - CG Nº 024/2022</v>
          </cell>
          <cell r="E798" t="str">
            <v>KAMILLA MARIA MOURA DA SILVA</v>
          </cell>
          <cell r="F798" t="str">
            <v>2 - Outros Profissionais da Saúde</v>
          </cell>
          <cell r="G798" t="str">
            <v>3222-05</v>
          </cell>
          <cell r="H798" t="str">
            <v>01/2026</v>
          </cell>
          <cell r="I798">
            <v>0</v>
          </cell>
          <cell r="J798">
            <v>380.44479999999999</v>
          </cell>
          <cell r="K798">
            <v>0</v>
          </cell>
          <cell r="L798">
            <v>139.83000000000001</v>
          </cell>
          <cell r="M798">
            <v>0</v>
          </cell>
          <cell r="O798">
            <v>2.27</v>
          </cell>
          <cell r="R798">
            <v>0</v>
          </cell>
          <cell r="S798">
            <v>0</v>
          </cell>
          <cell r="Y798">
            <v>0</v>
          </cell>
          <cell r="Z798">
            <v>0</v>
          </cell>
        </row>
        <row r="799">
          <cell r="C799" t="str">
            <v>HOSPITAL NOSSA SENHORA DAS GRAÇAS - ANTIGO ALFA - CG Nº 024/2022</v>
          </cell>
          <cell r="E799" t="str">
            <v>KAREN ELLEN DE FRANCA BARBOSA LIMA</v>
          </cell>
          <cell r="F799" t="str">
            <v>3 - Administrativo</v>
          </cell>
          <cell r="G799" t="str">
            <v>4110-10</v>
          </cell>
          <cell r="H799" t="str">
            <v>01/2026</v>
          </cell>
          <cell r="I799">
            <v>0</v>
          </cell>
          <cell r="J799">
            <v>155.55439999999999</v>
          </cell>
          <cell r="K799">
            <v>0</v>
          </cell>
          <cell r="L799">
            <v>139.83000000000001</v>
          </cell>
          <cell r="M799">
            <v>40.770000000000003</v>
          </cell>
          <cell r="O799">
            <v>2.27</v>
          </cell>
          <cell r="R799">
            <v>185.11967800729036</v>
          </cell>
          <cell r="S799">
            <v>116.27</v>
          </cell>
          <cell r="Y799">
            <v>0</v>
          </cell>
          <cell r="Z799">
            <v>0</v>
          </cell>
        </row>
        <row r="800">
          <cell r="C800" t="str">
            <v>HOSPITAL NOSSA SENHORA DAS GRAÇAS - ANTIGO ALFA - CG Nº 024/2022</v>
          </cell>
          <cell r="E800" t="str">
            <v>KARINA MARIA DA SILVA LIMA</v>
          </cell>
          <cell r="F800" t="str">
            <v>3 - Administrativo</v>
          </cell>
          <cell r="G800" t="str">
            <v>4110-10</v>
          </cell>
          <cell r="H800" t="str">
            <v>01/2026</v>
          </cell>
          <cell r="I800">
            <v>0</v>
          </cell>
          <cell r="J800">
            <v>250.62719999999999</v>
          </cell>
          <cell r="K800">
            <v>0</v>
          </cell>
          <cell r="L800">
            <v>139.83000000000001</v>
          </cell>
          <cell r="M800">
            <v>0</v>
          </cell>
          <cell r="O800">
            <v>2.27</v>
          </cell>
          <cell r="R800">
            <v>141.04356419603076</v>
          </cell>
          <cell r="S800">
            <v>0</v>
          </cell>
          <cell r="Y800">
            <v>0</v>
          </cell>
          <cell r="Z800">
            <v>0</v>
          </cell>
        </row>
        <row r="801">
          <cell r="C801" t="str">
            <v>HOSPITAL NOSSA SENHORA DAS GRAÇAS - ANTIGO ALFA - CG Nº 024/2022</v>
          </cell>
          <cell r="E801" t="str">
            <v>KARLA ANDRESSA DE SOUSA FIGUEREDO DUARTE</v>
          </cell>
          <cell r="F801" t="str">
            <v>2 - Outros Profissionais da Saúde</v>
          </cell>
          <cell r="G801" t="str">
            <v>2236-05</v>
          </cell>
          <cell r="H801" t="str">
            <v>01/2026</v>
          </cell>
          <cell r="I801">
            <v>0</v>
          </cell>
          <cell r="J801">
            <v>257.74560000000002</v>
          </cell>
          <cell r="K801">
            <v>0</v>
          </cell>
          <cell r="L801">
            <v>139.83000000000001</v>
          </cell>
          <cell r="M801">
            <v>2.8</v>
          </cell>
          <cell r="O801">
            <v>4.7699999999999996</v>
          </cell>
          <cell r="R801">
            <v>0</v>
          </cell>
          <cell r="S801">
            <v>0</v>
          </cell>
          <cell r="Y801">
            <v>0</v>
          </cell>
          <cell r="Z801">
            <v>0</v>
          </cell>
        </row>
        <row r="802">
          <cell r="C802" t="str">
            <v>HOSPITAL NOSSA SENHORA DAS GRAÇAS - ANTIGO ALFA - CG Nº 024/2022</v>
          </cell>
          <cell r="E802" t="str">
            <v>KARLA CRISTINA SOUZA DIAS</v>
          </cell>
          <cell r="F802" t="str">
            <v>2 - Outros Profissionais da Saúde</v>
          </cell>
          <cell r="G802" t="str">
            <v>2235-05</v>
          </cell>
          <cell r="H802" t="str">
            <v>01/2026</v>
          </cell>
          <cell r="I802">
            <v>0</v>
          </cell>
          <cell r="J802">
            <v>434.22800000000001</v>
          </cell>
          <cell r="K802">
            <v>0</v>
          </cell>
          <cell r="L802">
            <v>139.83000000000001</v>
          </cell>
          <cell r="M802">
            <v>2.79</v>
          </cell>
          <cell r="O802">
            <v>4.7699999999999996</v>
          </cell>
          <cell r="R802">
            <v>0</v>
          </cell>
          <cell r="S802">
            <v>0</v>
          </cell>
          <cell r="Y802">
            <v>0</v>
          </cell>
          <cell r="Z802">
            <v>0</v>
          </cell>
        </row>
        <row r="803">
          <cell r="C803" t="str">
            <v>HOSPITAL NOSSA SENHORA DAS GRAÇAS - ANTIGO ALFA - CG Nº 024/2022</v>
          </cell>
          <cell r="E803" t="str">
            <v>KARLA MENEZES DE LIRA</v>
          </cell>
          <cell r="F803" t="str">
            <v>2 - Outros Profissionais da Saúde</v>
          </cell>
          <cell r="G803" t="str">
            <v>2237-10</v>
          </cell>
          <cell r="H803" t="str">
            <v>01/2026</v>
          </cell>
          <cell r="I803">
            <v>0</v>
          </cell>
          <cell r="J803">
            <v>418.76080000000002</v>
          </cell>
          <cell r="K803">
            <v>0</v>
          </cell>
          <cell r="L803">
            <v>139.83000000000001</v>
          </cell>
          <cell r="M803">
            <v>0</v>
          </cell>
          <cell r="O803">
            <v>2.27</v>
          </cell>
          <cell r="R803">
            <v>0</v>
          </cell>
          <cell r="S803">
            <v>0</v>
          </cell>
          <cell r="Y803">
            <v>0</v>
          </cell>
          <cell r="Z803">
            <v>0</v>
          </cell>
        </row>
        <row r="804">
          <cell r="C804" t="str">
            <v>HOSPITAL NOSSA SENHORA DAS GRAÇAS - ANTIGO ALFA - CG Nº 024/2022</v>
          </cell>
          <cell r="E804" t="str">
            <v>KARLA PRISCILA BATISTA DA SILVA</v>
          </cell>
          <cell r="F804" t="str">
            <v>3 - Administrativo</v>
          </cell>
          <cell r="G804" t="str">
            <v>5143-20</v>
          </cell>
          <cell r="H804" t="str">
            <v>01/2026</v>
          </cell>
          <cell r="I804">
            <v>0</v>
          </cell>
          <cell r="J804">
            <v>358.50479999999999</v>
          </cell>
          <cell r="K804">
            <v>0</v>
          </cell>
          <cell r="L804">
            <v>139.83000000000001</v>
          </cell>
          <cell r="M804">
            <v>32.42</v>
          </cell>
          <cell r="O804">
            <v>2.27</v>
          </cell>
          <cell r="R804">
            <v>0</v>
          </cell>
          <cell r="S804">
            <v>0</v>
          </cell>
          <cell r="Y804">
            <v>0</v>
          </cell>
          <cell r="Z804">
            <v>0</v>
          </cell>
        </row>
        <row r="805">
          <cell r="C805" t="str">
            <v>HOSPITAL NOSSA SENHORA DAS GRAÇAS - ANTIGO ALFA - CG Nº 024/2022</v>
          </cell>
          <cell r="E805" t="str">
            <v>KARLA REBECA CABRAL E SILVA</v>
          </cell>
          <cell r="F805" t="str">
            <v>2 - Outros Profissionais da Saúde</v>
          </cell>
          <cell r="G805" t="str">
            <v>2235-05</v>
          </cell>
          <cell r="H805" t="str">
            <v>01/2026</v>
          </cell>
          <cell r="I805">
            <v>0</v>
          </cell>
          <cell r="J805">
            <v>296.00319999999999</v>
          </cell>
          <cell r="K805">
            <v>0</v>
          </cell>
          <cell r="L805">
            <v>139.83000000000001</v>
          </cell>
          <cell r="M805">
            <v>2.79</v>
          </cell>
          <cell r="O805">
            <v>4.7699999999999996</v>
          </cell>
          <cell r="R805">
            <v>0</v>
          </cell>
          <cell r="S805">
            <v>0</v>
          </cell>
          <cell r="Y805">
            <v>0</v>
          </cell>
          <cell r="Z805">
            <v>0</v>
          </cell>
        </row>
        <row r="806">
          <cell r="C806" t="str">
            <v>HOSPITAL NOSSA SENHORA DAS GRAÇAS - ANTIGO ALFA - CG Nº 024/2022</v>
          </cell>
          <cell r="E806" t="str">
            <v>KARLA SOUZA BARROS VIEIRA MARCONDES</v>
          </cell>
          <cell r="F806" t="str">
            <v>2 - Outros Profissionais da Saúde</v>
          </cell>
          <cell r="G806" t="str">
            <v>3222-05</v>
          </cell>
          <cell r="H806" t="str">
            <v>01/2026</v>
          </cell>
          <cell r="I806">
            <v>0</v>
          </cell>
          <cell r="J806">
            <v>324.49040000000002</v>
          </cell>
          <cell r="K806">
            <v>0</v>
          </cell>
          <cell r="L806">
            <v>139.83000000000001</v>
          </cell>
          <cell r="M806">
            <v>0</v>
          </cell>
          <cell r="O806">
            <v>2.27</v>
          </cell>
          <cell r="R806">
            <v>0</v>
          </cell>
          <cell r="S806">
            <v>0</v>
          </cell>
          <cell r="Y806">
            <v>0</v>
          </cell>
          <cell r="Z806">
            <v>0</v>
          </cell>
        </row>
        <row r="807">
          <cell r="C807" t="str">
            <v>HOSPITAL NOSSA SENHORA DAS GRAÇAS - ANTIGO ALFA - CG Nº 024/2022</v>
          </cell>
          <cell r="E807" t="str">
            <v>KARLYANNE JANSEN PEREIRA</v>
          </cell>
          <cell r="F807" t="str">
            <v>3 - Administrativo</v>
          </cell>
          <cell r="G807" t="str">
            <v>4110-10</v>
          </cell>
          <cell r="H807" t="str">
            <v>01/2026</v>
          </cell>
          <cell r="I807">
            <v>0</v>
          </cell>
          <cell r="J807">
            <v>16.21</v>
          </cell>
          <cell r="K807">
            <v>0</v>
          </cell>
          <cell r="L807">
            <v>139.83000000000001</v>
          </cell>
          <cell r="M807">
            <v>0</v>
          </cell>
          <cell r="O807">
            <v>2.27</v>
          </cell>
          <cell r="R807">
            <v>177.08571428571429</v>
          </cell>
          <cell r="S807">
            <v>48.63</v>
          </cell>
          <cell r="Y807">
            <v>0</v>
          </cell>
          <cell r="Z807">
            <v>0</v>
          </cell>
        </row>
        <row r="808">
          <cell r="C808" t="str">
            <v>HOSPITAL NOSSA SENHORA DAS GRAÇAS - ANTIGO ALFA - CG Nº 024/2022</v>
          </cell>
          <cell r="E808" t="str">
            <v>KAROLAYNE GOMES DE MELO</v>
          </cell>
          <cell r="F808" t="str">
            <v>2 - Outros Profissionais da Saúde</v>
          </cell>
          <cell r="G808" t="str">
            <v>2237-10</v>
          </cell>
          <cell r="H808" t="str">
            <v>01/2026</v>
          </cell>
          <cell r="I808">
            <v>0</v>
          </cell>
          <cell r="J808">
            <v>358.5736</v>
          </cell>
          <cell r="K808">
            <v>0</v>
          </cell>
          <cell r="L808">
            <v>139.83000000000001</v>
          </cell>
          <cell r="M808">
            <v>0</v>
          </cell>
          <cell r="O808">
            <v>2.27</v>
          </cell>
          <cell r="R808">
            <v>0</v>
          </cell>
          <cell r="S808">
            <v>0</v>
          </cell>
          <cell r="Y808">
            <v>0</v>
          </cell>
          <cell r="Z808">
            <v>0</v>
          </cell>
        </row>
        <row r="809">
          <cell r="C809" t="str">
            <v>HOSPITAL NOSSA SENHORA DAS GRAÇAS - ANTIGO ALFA - CG Nº 024/2022</v>
          </cell>
          <cell r="E809" t="str">
            <v>KAROLAYNE SOUZA DE OLIVEIRA</v>
          </cell>
          <cell r="F809" t="str">
            <v>2 - Outros Profissionais da Saúde</v>
          </cell>
          <cell r="G809" t="str">
            <v>3222-05</v>
          </cell>
          <cell r="H809" t="str">
            <v>01/2026</v>
          </cell>
          <cell r="I809">
            <v>0</v>
          </cell>
          <cell r="J809">
            <v>291.42320000000001</v>
          </cell>
          <cell r="K809">
            <v>0</v>
          </cell>
          <cell r="L809">
            <v>139.83000000000001</v>
          </cell>
          <cell r="M809">
            <v>0</v>
          </cell>
          <cell r="O809">
            <v>2.27</v>
          </cell>
          <cell r="R809">
            <v>141.04356419603076</v>
          </cell>
          <cell r="S809">
            <v>95.49</v>
          </cell>
          <cell r="Y809">
            <v>0</v>
          </cell>
          <cell r="Z809">
            <v>0</v>
          </cell>
        </row>
        <row r="810">
          <cell r="C810" t="str">
            <v>HOSPITAL NOSSA SENHORA DAS GRAÇAS - ANTIGO ALFA - CG Nº 024/2022</v>
          </cell>
          <cell r="E810" t="str">
            <v>KAROLINE CONCEICAO SILVA GOMBE</v>
          </cell>
          <cell r="F810" t="str">
            <v>2 - Outros Profissionais da Saúde</v>
          </cell>
          <cell r="G810" t="str">
            <v>3222-05</v>
          </cell>
          <cell r="H810" t="str">
            <v>01/2026</v>
          </cell>
          <cell r="I810">
            <v>0</v>
          </cell>
          <cell r="J810">
            <v>292.28160000000003</v>
          </cell>
          <cell r="K810">
            <v>0</v>
          </cell>
          <cell r="L810">
            <v>139.83000000000001</v>
          </cell>
          <cell r="M810">
            <v>32.42</v>
          </cell>
          <cell r="O810">
            <v>2.27</v>
          </cell>
          <cell r="R810">
            <v>282.08712839206152</v>
          </cell>
          <cell r="S810">
            <v>89.48</v>
          </cell>
          <cell r="Y810">
            <v>0</v>
          </cell>
          <cell r="Z810">
            <v>0</v>
          </cell>
        </row>
        <row r="811">
          <cell r="C811" t="str">
            <v>HOSPITAL NOSSA SENHORA DAS GRAÇAS - ANTIGO ALFA - CG Nº 024/2022</v>
          </cell>
          <cell r="E811" t="str">
            <v>KAROLINE LUSTOSA CUNHA SARGES DE AMORIM</v>
          </cell>
          <cell r="F811" t="str">
            <v>3 - Administrativo</v>
          </cell>
          <cell r="G811" t="str">
            <v>4110-10</v>
          </cell>
          <cell r="H811" t="str">
            <v>01/2026</v>
          </cell>
          <cell r="I811">
            <v>0</v>
          </cell>
          <cell r="J811">
            <v>192.71600000000001</v>
          </cell>
          <cell r="K811">
            <v>0</v>
          </cell>
          <cell r="L811">
            <v>139.83000000000001</v>
          </cell>
          <cell r="M811">
            <v>32.42</v>
          </cell>
          <cell r="O811">
            <v>2.27</v>
          </cell>
          <cell r="R811">
            <v>0</v>
          </cell>
          <cell r="S811">
            <v>0</v>
          </cell>
          <cell r="Y811">
            <v>0</v>
          </cell>
          <cell r="Z811">
            <v>0</v>
          </cell>
        </row>
        <row r="812">
          <cell r="C812" t="str">
            <v>HOSPITAL NOSSA SENHORA DAS GRAÇAS - ANTIGO ALFA - CG Nº 024/2022</v>
          </cell>
          <cell r="E812" t="str">
            <v>KAROLINE SANTOS DA SILVA</v>
          </cell>
          <cell r="F812" t="str">
            <v>2 - Outros Profissionais da Saúde</v>
          </cell>
          <cell r="G812" t="str">
            <v>3222-05</v>
          </cell>
          <cell r="H812" t="str">
            <v>01/2026</v>
          </cell>
          <cell r="I812">
            <v>0</v>
          </cell>
          <cell r="J812">
            <v>291.59440000000001</v>
          </cell>
          <cell r="K812">
            <v>0</v>
          </cell>
          <cell r="L812">
            <v>139.83000000000001</v>
          </cell>
          <cell r="M812">
            <v>0</v>
          </cell>
          <cell r="O812">
            <v>2.27</v>
          </cell>
          <cell r="R812">
            <v>141.04356419603076</v>
          </cell>
          <cell r="S812">
            <v>94.67</v>
          </cell>
          <cell r="Y812">
            <v>0</v>
          </cell>
          <cell r="Z812">
            <v>0</v>
          </cell>
        </row>
        <row r="813">
          <cell r="C813" t="str">
            <v>HOSPITAL NOSSA SENHORA DAS GRAÇAS - ANTIGO ALFA - CG Nº 024/2022</v>
          </cell>
          <cell r="E813" t="str">
            <v>KAROLLYNE RIBEIRO TIMOTEO DA SILVA</v>
          </cell>
          <cell r="F813" t="str">
            <v>3 - Administrativo</v>
          </cell>
          <cell r="G813" t="str">
            <v>4110-10</v>
          </cell>
          <cell r="H813" t="str">
            <v>01/2026</v>
          </cell>
          <cell r="I813">
            <v>0</v>
          </cell>
          <cell r="J813">
            <v>188.75919999999999</v>
          </cell>
          <cell r="K813">
            <v>0</v>
          </cell>
          <cell r="L813">
            <v>139.83000000000001</v>
          </cell>
          <cell r="M813">
            <v>46.47</v>
          </cell>
          <cell r="O813">
            <v>2.27</v>
          </cell>
          <cell r="R813">
            <v>185.11967800729036</v>
          </cell>
          <cell r="S813">
            <v>139.41</v>
          </cell>
          <cell r="Y813">
            <v>0</v>
          </cell>
          <cell r="Z813">
            <v>0</v>
          </cell>
        </row>
        <row r="814">
          <cell r="C814" t="str">
            <v>HOSPITAL NOSSA SENHORA DAS GRAÇAS - ANTIGO ALFA - CG Nº 024/2022</v>
          </cell>
          <cell r="E814" t="str">
            <v>KASSIA MAYANNE DOS SANTOS SILVA</v>
          </cell>
          <cell r="F814" t="str">
            <v>2 - Outros Profissionais da Saúde</v>
          </cell>
          <cell r="G814" t="str">
            <v>2516-05</v>
          </cell>
          <cell r="H814" t="str">
            <v>01/2026</v>
          </cell>
          <cell r="I814">
            <v>0</v>
          </cell>
          <cell r="J814">
            <v>416.29199999999997</v>
          </cell>
          <cell r="K814">
            <v>0</v>
          </cell>
          <cell r="L814">
            <v>139.83000000000001</v>
          </cell>
          <cell r="M814">
            <v>44</v>
          </cell>
          <cell r="O814">
            <v>2.27</v>
          </cell>
          <cell r="R814">
            <v>0</v>
          </cell>
          <cell r="S814">
            <v>0</v>
          </cell>
          <cell r="Y814">
            <v>0</v>
          </cell>
          <cell r="Z814">
            <v>0</v>
          </cell>
        </row>
        <row r="815">
          <cell r="C815" t="str">
            <v>HOSPITAL NOSSA SENHORA DAS GRAÇAS - ANTIGO ALFA - CG Nº 024/2022</v>
          </cell>
          <cell r="E815" t="str">
            <v>KAYO D LUCCA DA SILVA SILVEIRA</v>
          </cell>
          <cell r="F815" t="str">
            <v>2 - Outros Profissionais da Saúde</v>
          </cell>
          <cell r="G815" t="str">
            <v>5152-05</v>
          </cell>
          <cell r="H815" t="str">
            <v>01/2026</v>
          </cell>
          <cell r="I815">
            <v>0</v>
          </cell>
          <cell r="J815">
            <v>173.5728</v>
          </cell>
          <cell r="K815">
            <v>0</v>
          </cell>
          <cell r="L815">
            <v>139.83000000000001</v>
          </cell>
          <cell r="M815">
            <v>32.42</v>
          </cell>
          <cell r="O815">
            <v>2.27</v>
          </cell>
          <cell r="R815">
            <v>141.04356419603076</v>
          </cell>
          <cell r="S815">
            <v>97.26</v>
          </cell>
          <cell r="Y815">
            <v>0</v>
          </cell>
          <cell r="Z815">
            <v>0</v>
          </cell>
        </row>
        <row r="816">
          <cell r="C816" t="str">
            <v>HOSPITAL NOSSA SENHORA DAS GRAÇAS - ANTIGO ALFA - CG Nº 024/2022</v>
          </cell>
          <cell r="E816" t="str">
            <v>KECIA MAGALHAES HILARIO</v>
          </cell>
          <cell r="F816" t="str">
            <v>2 - Outros Profissionais da Saúde</v>
          </cell>
          <cell r="G816" t="str">
            <v>3222-05</v>
          </cell>
          <cell r="H816" t="str">
            <v>01/2026</v>
          </cell>
          <cell r="I816">
            <v>0</v>
          </cell>
          <cell r="J816">
            <v>321.87520000000001</v>
          </cell>
          <cell r="K816">
            <v>0</v>
          </cell>
          <cell r="L816">
            <v>139.83000000000001</v>
          </cell>
          <cell r="M816">
            <v>32.42</v>
          </cell>
          <cell r="O816">
            <v>2.27</v>
          </cell>
          <cell r="R816">
            <v>0</v>
          </cell>
          <cell r="S816">
            <v>0</v>
          </cell>
          <cell r="Y816">
            <v>0</v>
          </cell>
          <cell r="Z816">
            <v>0</v>
          </cell>
        </row>
        <row r="817">
          <cell r="C817" t="str">
            <v>HOSPITAL NOSSA SENHORA DAS GRAÇAS - ANTIGO ALFA - CG Nº 024/2022</v>
          </cell>
          <cell r="E817" t="str">
            <v>KEILA ANDREIA DE ARAUJO SANTIAGO</v>
          </cell>
          <cell r="F817" t="str">
            <v>3 - Administrativo</v>
          </cell>
          <cell r="G817" t="str">
            <v>5143-20</v>
          </cell>
          <cell r="H817" t="str">
            <v>01/2026</v>
          </cell>
          <cell r="I817">
            <v>0</v>
          </cell>
          <cell r="J817">
            <v>207.0472</v>
          </cell>
          <cell r="K817">
            <v>0</v>
          </cell>
          <cell r="L817">
            <v>139.83000000000001</v>
          </cell>
          <cell r="M817">
            <v>32.42</v>
          </cell>
          <cell r="O817">
            <v>2.27</v>
          </cell>
          <cell r="R817">
            <v>0</v>
          </cell>
          <cell r="S817">
            <v>0</v>
          </cell>
          <cell r="Y817">
            <v>0</v>
          </cell>
          <cell r="Z817">
            <v>0</v>
          </cell>
        </row>
        <row r="818">
          <cell r="C818" t="str">
            <v>HOSPITAL NOSSA SENHORA DAS GRAÇAS - ANTIGO ALFA - CG Nº 024/2022</v>
          </cell>
          <cell r="E818" t="str">
            <v>KELLEN KAROLINE COSTA MARTINS</v>
          </cell>
          <cell r="F818" t="str">
            <v>2 - Outros Profissionais da Saúde</v>
          </cell>
          <cell r="G818" t="str">
            <v>2236-05</v>
          </cell>
          <cell r="H818" t="str">
            <v>01/2026</v>
          </cell>
          <cell r="I818">
            <v>0</v>
          </cell>
          <cell r="J818">
            <v>393.28719999999998</v>
          </cell>
          <cell r="K818">
            <v>0</v>
          </cell>
          <cell r="L818">
            <v>139.83000000000001</v>
          </cell>
          <cell r="M818">
            <v>2.7</v>
          </cell>
          <cell r="O818">
            <v>4.7699999999999996</v>
          </cell>
          <cell r="R818">
            <v>0</v>
          </cell>
          <cell r="S818">
            <v>0</v>
          </cell>
          <cell r="Y818">
            <v>0</v>
          </cell>
          <cell r="Z818">
            <v>0</v>
          </cell>
        </row>
        <row r="819">
          <cell r="C819" t="str">
            <v>HOSPITAL NOSSA SENHORA DAS GRAÇAS - ANTIGO ALFA - CG Nº 024/2022</v>
          </cell>
          <cell r="E819" t="str">
            <v>KELLY BIANCA OLIVEIRA MESSIAS</v>
          </cell>
          <cell r="F819" t="str">
            <v>2 - Outros Profissionais da Saúde</v>
          </cell>
          <cell r="G819" t="str">
            <v>3241-15</v>
          </cell>
          <cell r="H819" t="str">
            <v>01/2026</v>
          </cell>
          <cell r="I819">
            <v>0</v>
          </cell>
          <cell r="J819">
            <v>313.86720000000003</v>
          </cell>
          <cell r="K819">
            <v>0</v>
          </cell>
          <cell r="L819">
            <v>139.83000000000001</v>
          </cell>
          <cell r="M819">
            <v>0</v>
          </cell>
          <cell r="O819">
            <v>2.27</v>
          </cell>
          <cell r="R819">
            <v>0</v>
          </cell>
          <cell r="S819">
            <v>0</v>
          </cell>
          <cell r="Y819">
            <v>0</v>
          </cell>
          <cell r="Z819">
            <v>0</v>
          </cell>
        </row>
        <row r="820">
          <cell r="C820" t="str">
            <v>HOSPITAL NOSSA SENHORA DAS GRAÇAS - ANTIGO ALFA - CG Nº 024/2022</v>
          </cell>
          <cell r="E820" t="str">
            <v>KELVIN ANDERSON BEZERRA DOS SANTOS</v>
          </cell>
          <cell r="F820" t="str">
            <v>2 - Outros Profissionais da Saúde</v>
          </cell>
          <cell r="G820" t="str">
            <v>3222-05</v>
          </cell>
          <cell r="H820" t="str">
            <v>01/2026</v>
          </cell>
          <cell r="I820">
            <v>0</v>
          </cell>
          <cell r="J820">
            <v>323.2192</v>
          </cell>
          <cell r="K820">
            <v>0</v>
          </cell>
          <cell r="L820">
            <v>139.83000000000001</v>
          </cell>
          <cell r="M820">
            <v>32.42</v>
          </cell>
          <cell r="O820">
            <v>2.27</v>
          </cell>
          <cell r="R820">
            <v>282.08712839206152</v>
          </cell>
          <cell r="S820">
            <v>97.26</v>
          </cell>
          <cell r="Y820">
            <v>0</v>
          </cell>
          <cell r="Z820">
            <v>0</v>
          </cell>
        </row>
        <row r="821">
          <cell r="C821" t="str">
            <v>HOSPITAL NOSSA SENHORA DAS GRAÇAS - ANTIGO ALFA - CG Nº 024/2022</v>
          </cell>
          <cell r="E821" t="str">
            <v>KELVYLEN MARQUES DA SILVA</v>
          </cell>
          <cell r="F821" t="str">
            <v>2 - Outros Profissionais da Saúde</v>
          </cell>
          <cell r="G821" t="str">
            <v>5211-30</v>
          </cell>
          <cell r="H821" t="str">
            <v>01/2026</v>
          </cell>
          <cell r="I821">
            <v>0</v>
          </cell>
          <cell r="J821">
            <v>177.84479999999999</v>
          </cell>
          <cell r="K821">
            <v>0</v>
          </cell>
          <cell r="L821">
            <v>139.83000000000001</v>
          </cell>
          <cell r="M821">
            <v>35.479999999999997</v>
          </cell>
          <cell r="O821">
            <v>2.27</v>
          </cell>
          <cell r="R821">
            <v>282.08712839206152</v>
          </cell>
          <cell r="S821">
            <v>88.7</v>
          </cell>
          <cell r="Y821">
            <v>0</v>
          </cell>
          <cell r="Z821">
            <v>0</v>
          </cell>
        </row>
        <row r="822">
          <cell r="C822" t="str">
            <v>HOSPITAL NOSSA SENHORA DAS GRAÇAS - ANTIGO ALFA - CG Nº 024/2022</v>
          </cell>
          <cell r="E822" t="str">
            <v>KETURA INSLIANI SOUZA CHAGAS</v>
          </cell>
          <cell r="F822" t="str">
            <v>2 - Outros Profissionais da Saúde</v>
          </cell>
          <cell r="G822" t="str">
            <v>3222-05</v>
          </cell>
          <cell r="H822" t="str">
            <v>01/2026</v>
          </cell>
          <cell r="I822">
            <v>0</v>
          </cell>
          <cell r="J822">
            <v>286.24639999999999</v>
          </cell>
          <cell r="K822">
            <v>0</v>
          </cell>
          <cell r="L822">
            <v>139.83000000000001</v>
          </cell>
          <cell r="M822">
            <v>32.42</v>
          </cell>
          <cell r="O822">
            <v>2.27</v>
          </cell>
          <cell r="R822">
            <v>141.04356419603076</v>
          </cell>
          <cell r="S822">
            <v>0</v>
          </cell>
          <cell r="Y822">
            <v>0</v>
          </cell>
          <cell r="Z822">
            <v>0</v>
          </cell>
        </row>
        <row r="823">
          <cell r="C823" t="str">
            <v>HOSPITAL NOSSA SENHORA DAS GRAÇAS - ANTIGO ALFA - CG Nº 024/2022</v>
          </cell>
          <cell r="E823" t="str">
            <v>KEYLA CARLA DA SILVA ALBUQUERQUE</v>
          </cell>
          <cell r="F823" t="str">
            <v>2 - Outros Profissionais da Saúde</v>
          </cell>
          <cell r="G823" t="str">
            <v>3222-05</v>
          </cell>
          <cell r="H823" t="str">
            <v>01/2026</v>
          </cell>
          <cell r="I823">
            <v>0</v>
          </cell>
          <cell r="J823">
            <v>310.55200000000002</v>
          </cell>
          <cell r="K823">
            <v>0</v>
          </cell>
          <cell r="L823">
            <v>139.83000000000001</v>
          </cell>
          <cell r="M823">
            <v>32.42</v>
          </cell>
          <cell r="O823">
            <v>2.27</v>
          </cell>
          <cell r="R823">
            <v>0</v>
          </cell>
          <cell r="S823">
            <v>0</v>
          </cell>
          <cell r="Y823">
            <v>0</v>
          </cell>
          <cell r="Z823">
            <v>0</v>
          </cell>
        </row>
        <row r="824">
          <cell r="C824" t="str">
            <v>HOSPITAL NOSSA SENHORA DAS GRAÇAS - ANTIGO ALFA - CG Nº 024/2022</v>
          </cell>
          <cell r="E824" t="str">
            <v>KLEBER SOUZA DA SILVA COSTA</v>
          </cell>
          <cell r="F824" t="str">
            <v>2 - Outros Profissionais da Saúde</v>
          </cell>
          <cell r="G824" t="str">
            <v>3241-15</v>
          </cell>
          <cell r="H824" t="str">
            <v>01/2026</v>
          </cell>
          <cell r="I824">
            <v>0</v>
          </cell>
          <cell r="J824">
            <v>313.14479999999998</v>
          </cell>
          <cell r="K824">
            <v>0</v>
          </cell>
          <cell r="L824">
            <v>139.83000000000001</v>
          </cell>
          <cell r="M824">
            <v>0</v>
          </cell>
          <cell r="O824">
            <v>2.27</v>
          </cell>
          <cell r="R824">
            <v>0</v>
          </cell>
          <cell r="S824">
            <v>0</v>
          </cell>
          <cell r="Y824">
            <v>0</v>
          </cell>
          <cell r="Z824">
            <v>0</v>
          </cell>
        </row>
        <row r="825">
          <cell r="C825" t="str">
            <v>HOSPITAL NOSSA SENHORA DAS GRAÇAS - ANTIGO ALFA - CG Nº 024/2022</v>
          </cell>
          <cell r="E825" t="str">
            <v>KLEIDIANE GOMES FERREIRA</v>
          </cell>
          <cell r="F825" t="str">
            <v>2 - Outros Profissionais da Saúde</v>
          </cell>
          <cell r="G825" t="str">
            <v>3222-05</v>
          </cell>
          <cell r="H825" t="str">
            <v>01/2026</v>
          </cell>
          <cell r="I825">
            <v>0</v>
          </cell>
          <cell r="J825">
            <v>306.64479999999998</v>
          </cell>
          <cell r="K825">
            <v>0</v>
          </cell>
          <cell r="L825">
            <v>139.83000000000001</v>
          </cell>
          <cell r="M825">
            <v>32.42</v>
          </cell>
          <cell r="O825">
            <v>2.27</v>
          </cell>
          <cell r="R825">
            <v>0</v>
          </cell>
          <cell r="S825">
            <v>0</v>
          </cell>
          <cell r="Y825">
            <v>0</v>
          </cell>
          <cell r="Z825">
            <v>0</v>
          </cell>
        </row>
        <row r="826">
          <cell r="C826" t="str">
            <v>HOSPITAL NOSSA SENHORA DAS GRAÇAS - ANTIGO ALFA - CG Nº 024/2022</v>
          </cell>
          <cell r="E826" t="str">
            <v>LAIANY BARBOSA DE ANDRADE LIMA ALVES</v>
          </cell>
          <cell r="F826" t="str">
            <v>2 - Outros Profissionais da Saúde</v>
          </cell>
          <cell r="G826" t="str">
            <v>2235-05</v>
          </cell>
          <cell r="H826" t="str">
            <v>01/2026</v>
          </cell>
          <cell r="I826">
            <v>0</v>
          </cell>
          <cell r="J826">
            <v>236.01759999999999</v>
          </cell>
          <cell r="K826">
            <v>0</v>
          </cell>
          <cell r="L826">
            <v>139.83000000000001</v>
          </cell>
          <cell r="M826">
            <v>2.79</v>
          </cell>
          <cell r="O826">
            <v>4.7699999999999996</v>
          </cell>
          <cell r="R826">
            <v>202.75012353179423</v>
          </cell>
          <cell r="S826">
            <v>111.54</v>
          </cell>
          <cell r="Y826">
            <v>0</v>
          </cell>
          <cell r="Z826">
            <v>0</v>
          </cell>
        </row>
        <row r="827">
          <cell r="C827" t="str">
            <v>HOSPITAL NOSSA SENHORA DAS GRAÇAS - ANTIGO ALFA - CG Nº 024/2022</v>
          </cell>
          <cell r="E827" t="str">
            <v>LAILA SUELLY DELGADO PEREIRA</v>
          </cell>
          <cell r="F827" t="str">
            <v>2 - Outros Profissionais da Saúde</v>
          </cell>
          <cell r="G827" t="str">
            <v>2235-05</v>
          </cell>
          <cell r="H827" t="str">
            <v>01/2026</v>
          </cell>
          <cell r="I827">
            <v>0</v>
          </cell>
          <cell r="J827">
            <v>453.55279999999999</v>
          </cell>
          <cell r="K827">
            <v>0</v>
          </cell>
          <cell r="L827">
            <v>139.83000000000001</v>
          </cell>
          <cell r="M827">
            <v>0</v>
          </cell>
          <cell r="O827">
            <v>4.7699999999999996</v>
          </cell>
          <cell r="R827">
            <v>0</v>
          </cell>
          <cell r="S827">
            <v>0</v>
          </cell>
          <cell r="Y827">
            <v>0</v>
          </cell>
          <cell r="Z827">
            <v>0</v>
          </cell>
        </row>
        <row r="828">
          <cell r="C828" t="str">
            <v>HOSPITAL NOSSA SENHORA DAS GRAÇAS - ANTIGO ALFA - CG Nº 024/2022</v>
          </cell>
          <cell r="E828" t="str">
            <v>LAIS ELINE CORREIA DE SOUSA</v>
          </cell>
          <cell r="F828" t="str">
            <v>2 - Outros Profissionais da Saúde</v>
          </cell>
          <cell r="G828" t="str">
            <v>2236-05</v>
          </cell>
          <cell r="H828" t="str">
            <v>01/2026</v>
          </cell>
          <cell r="I828">
            <v>0</v>
          </cell>
          <cell r="J828">
            <v>258.66079999999999</v>
          </cell>
          <cell r="K828">
            <v>0</v>
          </cell>
          <cell r="L828">
            <v>139.83000000000001</v>
          </cell>
          <cell r="M828">
            <v>3.06</v>
          </cell>
          <cell r="O828">
            <v>4.7699999999999996</v>
          </cell>
          <cell r="R828">
            <v>0</v>
          </cell>
          <cell r="S828">
            <v>0</v>
          </cell>
          <cell r="Y828">
            <v>0</v>
          </cell>
          <cell r="Z828">
            <v>0</v>
          </cell>
        </row>
        <row r="829">
          <cell r="C829" t="str">
            <v>HOSPITAL NOSSA SENHORA DAS GRAÇAS - ANTIGO ALFA - CG Nº 024/2022</v>
          </cell>
          <cell r="E829" t="str">
            <v>LAIS FIDELIS DA COSTA</v>
          </cell>
          <cell r="F829" t="str">
            <v>3 - Administrativo</v>
          </cell>
          <cell r="G829" t="str">
            <v>5174-10</v>
          </cell>
          <cell r="H829" t="str">
            <v>01/2026</v>
          </cell>
          <cell r="I829">
            <v>0</v>
          </cell>
          <cell r="J829">
            <v>204.33680000000001</v>
          </cell>
          <cell r="K829">
            <v>0</v>
          </cell>
          <cell r="L829">
            <v>139.83000000000001</v>
          </cell>
          <cell r="M829">
            <v>32.42</v>
          </cell>
          <cell r="O829">
            <v>2.27</v>
          </cell>
          <cell r="R829">
            <v>0</v>
          </cell>
          <cell r="S829">
            <v>0</v>
          </cell>
          <cell r="Y829">
            <v>0</v>
          </cell>
          <cell r="Z829">
            <v>0</v>
          </cell>
        </row>
        <row r="830">
          <cell r="C830" t="str">
            <v>HOSPITAL NOSSA SENHORA DAS GRAÇAS - ANTIGO ALFA - CG Nº 024/2022</v>
          </cell>
          <cell r="E830" t="str">
            <v>LAIS LOPES DOS SANTOS</v>
          </cell>
          <cell r="F830" t="str">
            <v>3 - Administrativo</v>
          </cell>
          <cell r="G830" t="str">
            <v>4110-10</v>
          </cell>
          <cell r="H830" t="str">
            <v>01/2026</v>
          </cell>
          <cell r="I830">
            <v>0</v>
          </cell>
          <cell r="J830">
            <v>136.0752</v>
          </cell>
          <cell r="K830">
            <v>0</v>
          </cell>
          <cell r="L830">
            <v>139.83000000000001</v>
          </cell>
          <cell r="M830">
            <v>32.42</v>
          </cell>
          <cell r="O830">
            <v>2.27</v>
          </cell>
          <cell r="R830">
            <v>0</v>
          </cell>
          <cell r="S830">
            <v>0</v>
          </cell>
          <cell r="Y830">
            <v>0</v>
          </cell>
          <cell r="Z830">
            <v>0</v>
          </cell>
        </row>
        <row r="831">
          <cell r="C831" t="str">
            <v>HOSPITAL NOSSA SENHORA DAS GRAÇAS - ANTIGO ALFA - CG Nº 024/2022</v>
          </cell>
          <cell r="E831" t="str">
            <v>LAIS MARIA DA SILVA</v>
          </cell>
          <cell r="F831" t="str">
            <v>2 - Outros Profissionais da Saúde</v>
          </cell>
          <cell r="G831" t="str">
            <v>2235-05</v>
          </cell>
          <cell r="H831" t="str">
            <v>01/2026</v>
          </cell>
          <cell r="I831">
            <v>0</v>
          </cell>
          <cell r="J831">
            <v>440.32560000000001</v>
          </cell>
          <cell r="K831">
            <v>0</v>
          </cell>
          <cell r="L831">
            <v>139.83000000000001</v>
          </cell>
          <cell r="M831">
            <v>3.59</v>
          </cell>
          <cell r="O831">
            <v>4.7699999999999996</v>
          </cell>
          <cell r="R831">
            <v>0</v>
          </cell>
          <cell r="S831">
            <v>0</v>
          </cell>
          <cell r="Y831">
            <v>0</v>
          </cell>
          <cell r="Z831">
            <v>0</v>
          </cell>
        </row>
        <row r="832">
          <cell r="C832" t="str">
            <v>HOSPITAL NOSSA SENHORA DAS GRAÇAS - ANTIGO ALFA - CG Nº 024/2022</v>
          </cell>
          <cell r="E832" t="str">
            <v>LAIS NOBERTO DA SILVA SOUZA</v>
          </cell>
          <cell r="F832" t="str">
            <v>2 - Outros Profissionais da Saúde</v>
          </cell>
          <cell r="G832" t="str">
            <v>3222-05</v>
          </cell>
          <cell r="H832" t="str">
            <v>01/2026</v>
          </cell>
          <cell r="I832">
            <v>0</v>
          </cell>
          <cell r="J832">
            <v>421.6216</v>
          </cell>
          <cell r="K832">
            <v>0</v>
          </cell>
          <cell r="L832">
            <v>139.83000000000001</v>
          </cell>
          <cell r="M832">
            <v>32.42</v>
          </cell>
          <cell r="O832">
            <v>2.27</v>
          </cell>
          <cell r="R832">
            <v>0</v>
          </cell>
          <cell r="S832">
            <v>0</v>
          </cell>
          <cell r="Y832">
            <v>0</v>
          </cell>
          <cell r="Z832">
            <v>0</v>
          </cell>
        </row>
        <row r="833">
          <cell r="C833" t="str">
            <v>HOSPITAL NOSSA SENHORA DAS GRAÇAS - ANTIGO ALFA - CG Nº 024/2022</v>
          </cell>
          <cell r="E833" t="str">
            <v>LAIS PEREIRA DA HORA</v>
          </cell>
          <cell r="F833" t="str">
            <v>2 - Outros Profissionais da Saúde</v>
          </cell>
          <cell r="G833" t="str">
            <v>3222-05</v>
          </cell>
          <cell r="H833" t="str">
            <v>01/2026</v>
          </cell>
          <cell r="I833">
            <v>0</v>
          </cell>
          <cell r="J833">
            <v>319.7432</v>
          </cell>
          <cell r="K833">
            <v>0</v>
          </cell>
          <cell r="L833">
            <v>139.83000000000001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Y833">
            <v>0</v>
          </cell>
          <cell r="Z833">
            <v>0</v>
          </cell>
        </row>
        <row r="834">
          <cell r="C834" t="str">
            <v>HOSPITAL NOSSA SENHORA DAS GRAÇAS - ANTIGO ALFA - CG Nº 024/2022</v>
          </cell>
          <cell r="E834" t="str">
            <v>LAISE RISALVA FARIAS GOUVEIA DA SILVA</v>
          </cell>
          <cell r="F834" t="str">
            <v>2 - Outros Profissionais da Saúde</v>
          </cell>
          <cell r="G834" t="str">
            <v>2235-05</v>
          </cell>
          <cell r="H834" t="str">
            <v>01/2026</v>
          </cell>
          <cell r="I834">
            <v>0</v>
          </cell>
          <cell r="J834">
            <v>465.82080000000002</v>
          </cell>
          <cell r="K834">
            <v>0</v>
          </cell>
          <cell r="L834">
            <v>139.83000000000001</v>
          </cell>
          <cell r="M834">
            <v>0</v>
          </cell>
          <cell r="O834">
            <v>4.7699999999999996</v>
          </cell>
          <cell r="R834">
            <v>0</v>
          </cell>
          <cell r="S834">
            <v>0</v>
          </cell>
          <cell r="Y834">
            <v>0</v>
          </cell>
          <cell r="Z834">
            <v>0</v>
          </cell>
        </row>
        <row r="835">
          <cell r="C835" t="str">
            <v>HOSPITAL NOSSA SENHORA DAS GRAÇAS - ANTIGO ALFA - CG Nº 024/2022</v>
          </cell>
          <cell r="E835" t="str">
            <v>LARISSA BRIANNI DE ARAUJO GOMES</v>
          </cell>
          <cell r="F835" t="str">
            <v>2 - Outros Profissionais da Saúde</v>
          </cell>
          <cell r="G835" t="str">
            <v>2236-05</v>
          </cell>
          <cell r="H835" t="str">
            <v>01/2026</v>
          </cell>
          <cell r="I835">
            <v>0</v>
          </cell>
          <cell r="J835">
            <v>273.03519999999997</v>
          </cell>
          <cell r="K835">
            <v>0</v>
          </cell>
          <cell r="L835">
            <v>139.83000000000001</v>
          </cell>
          <cell r="M835">
            <v>0</v>
          </cell>
          <cell r="O835">
            <v>4.7699999999999996</v>
          </cell>
          <cell r="R835">
            <v>0</v>
          </cell>
          <cell r="S835">
            <v>0</v>
          </cell>
          <cell r="Y835">
            <v>0</v>
          </cell>
          <cell r="Z835">
            <v>0</v>
          </cell>
        </row>
        <row r="836">
          <cell r="C836" t="str">
            <v>HOSPITAL NOSSA SENHORA DAS GRAÇAS - ANTIGO ALFA - CG Nº 024/2022</v>
          </cell>
          <cell r="E836" t="str">
            <v>LARISSA CAROLINE DE ALMEIDA SOUSA LIMA</v>
          </cell>
          <cell r="F836" t="str">
            <v>2 - Outros Profissionais da Saúde</v>
          </cell>
          <cell r="G836" t="str">
            <v>2234-05</v>
          </cell>
          <cell r="H836" t="str">
            <v>01/2026</v>
          </cell>
          <cell r="I836">
            <v>0</v>
          </cell>
          <cell r="J836">
            <v>487.02640000000002</v>
          </cell>
          <cell r="K836">
            <v>0</v>
          </cell>
          <cell r="L836">
            <v>139.83000000000001</v>
          </cell>
          <cell r="M836">
            <v>0</v>
          </cell>
          <cell r="O836">
            <v>2.27</v>
          </cell>
          <cell r="R836">
            <v>0</v>
          </cell>
          <cell r="S836">
            <v>0</v>
          </cell>
          <cell r="Y836">
            <v>0</v>
          </cell>
          <cell r="Z836">
            <v>0</v>
          </cell>
        </row>
        <row r="837">
          <cell r="C837" t="str">
            <v>HOSPITAL NOSSA SENHORA DAS GRAÇAS - ANTIGO ALFA - CG Nº 024/2022</v>
          </cell>
          <cell r="E837" t="str">
            <v>LARISSA FERREIRA DA SILVA</v>
          </cell>
          <cell r="F837" t="str">
            <v>2 - Outros Profissionais da Saúde</v>
          </cell>
          <cell r="G837" t="str">
            <v>3222-05</v>
          </cell>
          <cell r="H837" t="str">
            <v>01/2026</v>
          </cell>
          <cell r="I837">
            <v>0</v>
          </cell>
          <cell r="J837">
            <v>313.04880000000003</v>
          </cell>
          <cell r="K837">
            <v>0</v>
          </cell>
          <cell r="L837">
            <v>139.83000000000001</v>
          </cell>
          <cell r="M837">
            <v>32.42</v>
          </cell>
          <cell r="O837">
            <v>2.27</v>
          </cell>
          <cell r="R837">
            <v>282.08712839206152</v>
          </cell>
          <cell r="S837">
            <v>92.07</v>
          </cell>
          <cell r="Y837">
            <v>0</v>
          </cell>
          <cell r="Z837">
            <v>0</v>
          </cell>
        </row>
        <row r="838">
          <cell r="C838" t="str">
            <v>HOSPITAL NOSSA SENHORA DAS GRAÇAS - ANTIGO ALFA - CG Nº 024/2022</v>
          </cell>
          <cell r="E838" t="str">
            <v>LARISSA GOUVEIA DA SILVA</v>
          </cell>
          <cell r="F838" t="str">
            <v>2 - Outros Profissionais da Saúde</v>
          </cell>
          <cell r="G838" t="str">
            <v>2236-05</v>
          </cell>
          <cell r="H838" t="str">
            <v>01/2026</v>
          </cell>
          <cell r="I838">
            <v>0</v>
          </cell>
          <cell r="J838">
            <v>267.9624</v>
          </cell>
          <cell r="K838">
            <v>0</v>
          </cell>
          <cell r="L838">
            <v>139.83000000000001</v>
          </cell>
          <cell r="M838">
            <v>0</v>
          </cell>
          <cell r="O838">
            <v>4.7699999999999996</v>
          </cell>
          <cell r="R838">
            <v>0</v>
          </cell>
          <cell r="S838">
            <v>0</v>
          </cell>
          <cell r="Y838">
            <v>0</v>
          </cell>
          <cell r="Z838">
            <v>0</v>
          </cell>
        </row>
        <row r="839">
          <cell r="C839" t="str">
            <v>HOSPITAL NOSSA SENHORA DAS GRAÇAS - ANTIGO ALFA - CG Nº 024/2022</v>
          </cell>
          <cell r="E839" t="str">
            <v>LARISSA LESSA SIMPLICIO COSTA</v>
          </cell>
          <cell r="F839" t="str">
            <v>3 - Administrativo</v>
          </cell>
          <cell r="G839" t="str">
            <v>4110-10</v>
          </cell>
          <cell r="H839" t="str">
            <v>01/2026</v>
          </cell>
          <cell r="I839">
            <v>0</v>
          </cell>
          <cell r="J839">
            <v>115.5528</v>
          </cell>
          <cell r="K839">
            <v>0</v>
          </cell>
          <cell r="L839">
            <v>139.83000000000001</v>
          </cell>
          <cell r="M839">
            <v>32.42</v>
          </cell>
          <cell r="O839">
            <v>2.27</v>
          </cell>
          <cell r="R839">
            <v>0</v>
          </cell>
          <cell r="S839">
            <v>0</v>
          </cell>
          <cell r="Y839">
            <v>0</v>
          </cell>
          <cell r="Z839">
            <v>0</v>
          </cell>
        </row>
        <row r="840">
          <cell r="C840" t="str">
            <v>HOSPITAL NOSSA SENHORA DAS GRAÇAS - ANTIGO ALFA - CG Nº 024/2022</v>
          </cell>
          <cell r="E840" t="str">
            <v>LARISSA LORENNA DO NASCIMENTO SILVA</v>
          </cell>
          <cell r="F840" t="str">
            <v>2 - Outros Profissionais da Saúde</v>
          </cell>
          <cell r="G840" t="str">
            <v>2235-05</v>
          </cell>
          <cell r="H840" t="str">
            <v>01/2026</v>
          </cell>
          <cell r="I840">
            <v>0</v>
          </cell>
          <cell r="J840">
            <v>417.43119999999999</v>
          </cell>
          <cell r="K840">
            <v>0</v>
          </cell>
          <cell r="L840">
            <v>139.83000000000001</v>
          </cell>
          <cell r="M840">
            <v>3.05</v>
          </cell>
          <cell r="O840">
            <v>4.7699999999999996</v>
          </cell>
          <cell r="R840">
            <v>185.11967800729036</v>
          </cell>
          <cell r="S840">
            <v>122.12</v>
          </cell>
          <cell r="Y840">
            <v>40</v>
          </cell>
          <cell r="Z840">
            <v>0</v>
          </cell>
        </row>
        <row r="841">
          <cell r="C841" t="str">
            <v>HOSPITAL NOSSA SENHORA DAS GRAÇAS - ANTIGO ALFA - CG Nº 024/2022</v>
          </cell>
          <cell r="E841" t="str">
            <v>LARISSA MARIA FARIAS DE AMORIM LINO</v>
          </cell>
          <cell r="F841" t="str">
            <v>2 - Outros Profissionais da Saúde</v>
          </cell>
          <cell r="G841" t="str">
            <v>2235-05</v>
          </cell>
          <cell r="H841" t="str">
            <v>01/2026</v>
          </cell>
          <cell r="I841">
            <v>0</v>
          </cell>
          <cell r="J841">
            <v>456.84719999999999</v>
          </cell>
          <cell r="K841">
            <v>0</v>
          </cell>
          <cell r="L841">
            <v>139.83000000000001</v>
          </cell>
          <cell r="M841">
            <v>37.18</v>
          </cell>
          <cell r="O841">
            <v>0</v>
          </cell>
          <cell r="R841">
            <v>0</v>
          </cell>
          <cell r="S841">
            <v>0</v>
          </cell>
          <cell r="Y841">
            <v>0</v>
          </cell>
          <cell r="Z841">
            <v>0</v>
          </cell>
        </row>
        <row r="842">
          <cell r="C842" t="str">
            <v>HOSPITAL NOSSA SENHORA DAS GRAÇAS - ANTIGO ALFA - CG Nº 024/2022</v>
          </cell>
          <cell r="E842" t="str">
            <v>LAUDICEIA ELISABETE SILVA DOS SANTOS</v>
          </cell>
          <cell r="F842" t="str">
            <v>2 - Outros Profissionais da Saúde</v>
          </cell>
          <cell r="G842" t="str">
            <v>3222-05</v>
          </cell>
          <cell r="H842" t="str">
            <v>01/2026</v>
          </cell>
          <cell r="I842">
            <v>0</v>
          </cell>
          <cell r="J842">
            <v>399.88240000000002</v>
          </cell>
          <cell r="K842">
            <v>0</v>
          </cell>
          <cell r="L842">
            <v>139.83000000000001</v>
          </cell>
          <cell r="M842">
            <v>32.42</v>
          </cell>
          <cell r="O842">
            <v>2.27</v>
          </cell>
          <cell r="R842">
            <v>0</v>
          </cell>
          <cell r="S842">
            <v>0</v>
          </cell>
          <cell r="Y842">
            <v>0</v>
          </cell>
          <cell r="Z842">
            <v>0</v>
          </cell>
        </row>
        <row r="843">
          <cell r="C843" t="str">
            <v>HOSPITAL NOSSA SENHORA DAS GRAÇAS - ANTIGO ALFA - CG Nº 024/2022</v>
          </cell>
          <cell r="E843" t="str">
            <v>LAURA CARLA RODRIGUES CARDOSO</v>
          </cell>
          <cell r="F843" t="str">
            <v>2 - Outros Profissionais da Saúde</v>
          </cell>
          <cell r="G843" t="str">
            <v>2237-10</v>
          </cell>
          <cell r="H843" t="str">
            <v>01/2026</v>
          </cell>
          <cell r="I843">
            <v>0</v>
          </cell>
          <cell r="J843">
            <v>868.70079999999996</v>
          </cell>
          <cell r="K843">
            <v>0</v>
          </cell>
          <cell r="L843">
            <v>139.83000000000001</v>
          </cell>
          <cell r="M843">
            <v>0</v>
          </cell>
          <cell r="O843">
            <v>2.27</v>
          </cell>
          <cell r="R843">
            <v>0</v>
          </cell>
          <cell r="S843">
            <v>0</v>
          </cell>
          <cell r="Y843">
            <v>0</v>
          </cell>
          <cell r="Z843">
            <v>0</v>
          </cell>
        </row>
        <row r="844">
          <cell r="C844" t="str">
            <v>HOSPITAL NOSSA SENHORA DAS GRAÇAS - ANTIGO ALFA - CG Nº 024/2022</v>
          </cell>
          <cell r="E844" t="str">
            <v>LAURA DIANA DAMASCENA DE LACERDA HONORATO</v>
          </cell>
          <cell r="F844" t="str">
            <v>2 - Outros Profissionais da Saúde</v>
          </cell>
          <cell r="G844" t="str">
            <v>2235-05</v>
          </cell>
          <cell r="H844" t="str">
            <v>01/2026</v>
          </cell>
          <cell r="I844">
            <v>0</v>
          </cell>
          <cell r="J844">
            <v>466.6456</v>
          </cell>
          <cell r="K844">
            <v>0</v>
          </cell>
          <cell r="L844">
            <v>139.83000000000001</v>
          </cell>
          <cell r="M844">
            <v>3.59</v>
          </cell>
          <cell r="O844">
            <v>4.7699999999999996</v>
          </cell>
          <cell r="R844">
            <v>0</v>
          </cell>
          <cell r="S844">
            <v>0</v>
          </cell>
          <cell r="Y844">
            <v>0</v>
          </cell>
          <cell r="Z844">
            <v>0</v>
          </cell>
        </row>
        <row r="845">
          <cell r="C845" t="str">
            <v>HOSPITAL NOSSA SENHORA DAS GRAÇAS - ANTIGO ALFA - CG Nº 024/2022</v>
          </cell>
          <cell r="E845" t="str">
            <v>LAURA MIRANDA DA SILVA CABRAL</v>
          </cell>
          <cell r="F845" t="str">
            <v>2 - Outros Profissionais da Saúde</v>
          </cell>
          <cell r="G845" t="str">
            <v>2516-05</v>
          </cell>
          <cell r="H845" t="str">
            <v>01/2026</v>
          </cell>
          <cell r="I845">
            <v>0</v>
          </cell>
          <cell r="J845">
            <v>281.90480000000002</v>
          </cell>
          <cell r="K845">
            <v>0</v>
          </cell>
          <cell r="L845">
            <v>139.83000000000001</v>
          </cell>
          <cell r="M845">
            <v>0</v>
          </cell>
          <cell r="O845">
            <v>2.27</v>
          </cell>
          <cell r="R845">
            <v>0</v>
          </cell>
          <cell r="S845">
            <v>0</v>
          </cell>
          <cell r="Y845">
            <v>0</v>
          </cell>
          <cell r="Z845">
            <v>0</v>
          </cell>
        </row>
        <row r="846">
          <cell r="C846" t="str">
            <v>HOSPITAL NOSSA SENHORA DAS GRAÇAS - ANTIGO ALFA - CG Nº 024/2022</v>
          </cell>
          <cell r="E846" t="str">
            <v>LAURA OLIVEIRA RODRIGUES</v>
          </cell>
          <cell r="F846" t="str">
            <v>1 - Médico</v>
          </cell>
          <cell r="G846" t="str">
            <v>2251-25</v>
          </cell>
          <cell r="H846" t="str">
            <v>01/2026</v>
          </cell>
          <cell r="I846">
            <v>0</v>
          </cell>
          <cell r="J846">
            <v>755.61680000000001</v>
          </cell>
          <cell r="K846">
            <v>0</v>
          </cell>
          <cell r="L846">
            <v>139.83000000000001</v>
          </cell>
          <cell r="M846">
            <v>0</v>
          </cell>
          <cell r="O846">
            <v>18.149999999999999</v>
          </cell>
          <cell r="R846">
            <v>0</v>
          </cell>
          <cell r="S846">
            <v>0</v>
          </cell>
          <cell r="Y846">
            <v>0</v>
          </cell>
          <cell r="Z846">
            <v>0</v>
          </cell>
        </row>
        <row r="847">
          <cell r="C847" t="str">
            <v>HOSPITAL NOSSA SENHORA DAS GRAÇAS - ANTIGO ALFA - CG Nº 024/2022</v>
          </cell>
          <cell r="E847" t="str">
            <v>LAYENNE MIRELLE DA SILVA LIMA</v>
          </cell>
          <cell r="F847" t="str">
            <v>2 - Outros Profissionais da Saúde</v>
          </cell>
          <cell r="G847" t="str">
            <v>3222-05</v>
          </cell>
          <cell r="H847" t="str">
            <v>01/2026</v>
          </cell>
          <cell r="I847">
            <v>0</v>
          </cell>
          <cell r="J847">
            <v>383.92720000000003</v>
          </cell>
          <cell r="K847">
            <v>0</v>
          </cell>
          <cell r="L847">
            <v>139.83000000000001</v>
          </cell>
          <cell r="M847">
            <v>0</v>
          </cell>
          <cell r="O847">
            <v>2.27</v>
          </cell>
          <cell r="R847">
            <v>0</v>
          </cell>
          <cell r="S847">
            <v>0</v>
          </cell>
          <cell r="Y847">
            <v>0</v>
          </cell>
          <cell r="Z847">
            <v>0</v>
          </cell>
        </row>
        <row r="848">
          <cell r="C848" t="str">
            <v>HOSPITAL NOSSA SENHORA DAS GRAÇAS - ANTIGO ALFA - CG Nº 024/2022</v>
          </cell>
          <cell r="E848" t="str">
            <v>LAYS DE OLIVEIRA MACEDO</v>
          </cell>
          <cell r="F848" t="str">
            <v>2 - Outros Profissionais da Saúde</v>
          </cell>
          <cell r="G848" t="str">
            <v>2235-05</v>
          </cell>
          <cell r="H848" t="str">
            <v>01/2026</v>
          </cell>
          <cell r="I848">
            <v>0</v>
          </cell>
          <cell r="J848">
            <v>701.51440000000002</v>
          </cell>
          <cell r="K848">
            <v>0</v>
          </cell>
          <cell r="L848">
            <v>139.83000000000001</v>
          </cell>
          <cell r="M848">
            <v>3.59</v>
          </cell>
          <cell r="O848">
            <v>4.7699999999999996</v>
          </cell>
          <cell r="R848">
            <v>141.04356419603076</v>
          </cell>
          <cell r="S848">
            <v>0</v>
          </cell>
          <cell r="Y848">
            <v>0</v>
          </cell>
          <cell r="Z848">
            <v>0</v>
          </cell>
        </row>
        <row r="849">
          <cell r="C849" t="str">
            <v>HOSPITAL NOSSA SENHORA DAS GRAÇAS - ANTIGO ALFA - CG Nº 024/2022</v>
          </cell>
          <cell r="E849" t="str">
            <v>LAYS INGREDY MARIA SILVA ARAUJO</v>
          </cell>
          <cell r="F849" t="str">
            <v>2 - Outros Profissionais da Saúde</v>
          </cell>
          <cell r="G849" t="str">
            <v>2236-05</v>
          </cell>
          <cell r="H849" t="str">
            <v>01/2026</v>
          </cell>
          <cell r="I849">
            <v>0</v>
          </cell>
          <cell r="J849">
            <v>367.69760000000002</v>
          </cell>
          <cell r="K849">
            <v>0</v>
          </cell>
          <cell r="L849">
            <v>139.83000000000001</v>
          </cell>
          <cell r="M849">
            <v>3.06</v>
          </cell>
          <cell r="O849">
            <v>4.7699999999999996</v>
          </cell>
          <cell r="R849">
            <v>0</v>
          </cell>
          <cell r="S849">
            <v>0</v>
          </cell>
          <cell r="Y849">
            <v>0</v>
          </cell>
          <cell r="Z849">
            <v>0</v>
          </cell>
        </row>
        <row r="850">
          <cell r="C850" t="str">
            <v>HOSPITAL NOSSA SENHORA DAS GRAÇAS - ANTIGO ALFA - CG Nº 024/2022</v>
          </cell>
          <cell r="E850" t="str">
            <v>LEANDRO ALVES DA CUNHA</v>
          </cell>
          <cell r="F850" t="str">
            <v>3 - Administrativo</v>
          </cell>
          <cell r="G850" t="str">
            <v>5143-20</v>
          </cell>
          <cell r="H850" t="str">
            <v>01/2026</v>
          </cell>
          <cell r="I850">
            <v>0</v>
          </cell>
          <cell r="J850">
            <v>242.10239999999999</v>
          </cell>
          <cell r="K850">
            <v>0</v>
          </cell>
          <cell r="L850">
            <v>139.83000000000001</v>
          </cell>
          <cell r="M850">
            <v>32.42</v>
          </cell>
          <cell r="O850">
            <v>2.27</v>
          </cell>
          <cell r="R850">
            <v>0</v>
          </cell>
          <cell r="S850">
            <v>0</v>
          </cell>
          <cell r="Y850">
            <v>0</v>
          </cell>
          <cell r="Z850">
            <v>0</v>
          </cell>
        </row>
        <row r="851">
          <cell r="C851" t="str">
            <v>HOSPITAL NOSSA SENHORA DAS GRAÇAS - ANTIGO ALFA - CG Nº 024/2022</v>
          </cell>
          <cell r="E851" t="str">
            <v>LEANDRO LUIZ DOS SANTOS</v>
          </cell>
          <cell r="F851" t="str">
            <v>2 - Outros Profissionais da Saúde</v>
          </cell>
          <cell r="G851" t="str">
            <v>5211-30</v>
          </cell>
          <cell r="H851" t="str">
            <v>01/2026</v>
          </cell>
          <cell r="I851">
            <v>0</v>
          </cell>
          <cell r="J851">
            <v>141.696</v>
          </cell>
          <cell r="K851">
            <v>0</v>
          </cell>
          <cell r="L851">
            <v>139.83000000000001</v>
          </cell>
          <cell r="M851">
            <v>35.479999999999997</v>
          </cell>
          <cell r="O851">
            <v>2.27</v>
          </cell>
          <cell r="R851">
            <v>0</v>
          </cell>
          <cell r="S851">
            <v>0</v>
          </cell>
          <cell r="Y851">
            <v>0</v>
          </cell>
          <cell r="Z851">
            <v>0</v>
          </cell>
        </row>
        <row r="852">
          <cell r="C852" t="str">
            <v>HOSPITAL NOSSA SENHORA DAS GRAÇAS - ANTIGO ALFA - CG Nº 024/2022</v>
          </cell>
          <cell r="E852" t="str">
            <v>LEANDRO MARQUES DA SILVA</v>
          </cell>
          <cell r="F852" t="str">
            <v>3 - Administrativo</v>
          </cell>
          <cell r="G852" t="str">
            <v>5143-20</v>
          </cell>
          <cell r="H852" t="str">
            <v>01/2026</v>
          </cell>
          <cell r="I852">
            <v>0</v>
          </cell>
          <cell r="J852">
            <v>0</v>
          </cell>
          <cell r="K852">
            <v>0</v>
          </cell>
          <cell r="L852">
            <v>139.83000000000001</v>
          </cell>
          <cell r="M852">
            <v>0</v>
          </cell>
          <cell r="O852">
            <v>2.27</v>
          </cell>
          <cell r="R852">
            <v>0</v>
          </cell>
          <cell r="S852">
            <v>0</v>
          </cell>
          <cell r="Y852">
            <v>0</v>
          </cell>
          <cell r="Z852">
            <v>0</v>
          </cell>
        </row>
        <row r="853">
          <cell r="C853" t="str">
            <v>HOSPITAL NOSSA SENHORA DAS GRAÇAS - ANTIGO ALFA - CG Nº 024/2022</v>
          </cell>
          <cell r="E853" t="str">
            <v>LEANDRO OLIVEIRA MACEDO</v>
          </cell>
          <cell r="F853" t="str">
            <v>3 - Administrativo</v>
          </cell>
          <cell r="G853" t="str">
            <v>5174-10</v>
          </cell>
          <cell r="H853" t="str">
            <v>01/2026</v>
          </cell>
          <cell r="I853">
            <v>0</v>
          </cell>
          <cell r="J853">
            <v>17.290400000000002</v>
          </cell>
          <cell r="K853">
            <v>0</v>
          </cell>
          <cell r="L853">
            <v>139.83000000000001</v>
          </cell>
          <cell r="M853">
            <v>0</v>
          </cell>
          <cell r="O853">
            <v>2.27</v>
          </cell>
          <cell r="R853">
            <v>0</v>
          </cell>
          <cell r="S853">
            <v>0</v>
          </cell>
          <cell r="Y853">
            <v>0</v>
          </cell>
          <cell r="Z853">
            <v>0</v>
          </cell>
        </row>
        <row r="854">
          <cell r="C854" t="str">
            <v>HOSPITAL NOSSA SENHORA DAS GRAÇAS - ANTIGO ALFA - CG Nº 024/2022</v>
          </cell>
          <cell r="E854" t="str">
            <v>LEANDRO ROBERTO DO NASCIMENTO SANTOS</v>
          </cell>
          <cell r="F854" t="str">
            <v>2 - Outros Profissionais da Saúde</v>
          </cell>
          <cell r="G854" t="str">
            <v>2236-05</v>
          </cell>
          <cell r="H854" t="str">
            <v>01/2026</v>
          </cell>
          <cell r="I854">
            <v>0</v>
          </cell>
          <cell r="J854">
            <v>324.59440000000001</v>
          </cell>
          <cell r="K854">
            <v>0</v>
          </cell>
          <cell r="L854">
            <v>139.83000000000001</v>
          </cell>
          <cell r="M854">
            <v>3.06</v>
          </cell>
          <cell r="O854">
            <v>4.7699999999999996</v>
          </cell>
          <cell r="R854">
            <v>0</v>
          </cell>
          <cell r="S854">
            <v>0</v>
          </cell>
          <cell r="Y854">
            <v>0</v>
          </cell>
          <cell r="Z854">
            <v>0</v>
          </cell>
        </row>
        <row r="855">
          <cell r="C855" t="str">
            <v>HOSPITAL NOSSA SENHORA DAS GRAÇAS - ANTIGO ALFA - CG Nº 024/2022</v>
          </cell>
          <cell r="E855" t="str">
            <v>LENILSON SANTANA DA SILVA</v>
          </cell>
          <cell r="F855" t="str">
            <v>2 - Outros Profissionais da Saúde</v>
          </cell>
          <cell r="G855" t="str">
            <v>5211-30</v>
          </cell>
          <cell r="H855" t="str">
            <v>01/2026</v>
          </cell>
          <cell r="I855">
            <v>0</v>
          </cell>
          <cell r="J855">
            <v>136.6208</v>
          </cell>
          <cell r="K855">
            <v>0</v>
          </cell>
          <cell r="L855">
            <v>139.83000000000001</v>
          </cell>
          <cell r="M855">
            <v>35.479999999999997</v>
          </cell>
          <cell r="O855">
            <v>2.27</v>
          </cell>
          <cell r="R855">
            <v>370.23935601458072</v>
          </cell>
          <cell r="S855">
            <v>106.44</v>
          </cell>
          <cell r="Y855">
            <v>0</v>
          </cell>
          <cell r="Z855">
            <v>0</v>
          </cell>
        </row>
        <row r="856">
          <cell r="C856" t="str">
            <v>HOSPITAL NOSSA SENHORA DAS GRAÇAS - ANTIGO ALFA - CG Nº 024/2022</v>
          </cell>
          <cell r="E856" t="str">
            <v>LEOCARDIA GALDINO DE LIMA</v>
          </cell>
          <cell r="F856" t="str">
            <v>2 - Outros Profissionais da Saúde</v>
          </cell>
          <cell r="G856" t="str">
            <v>2235-05</v>
          </cell>
          <cell r="H856" t="str">
            <v>01/2026</v>
          </cell>
          <cell r="I856">
            <v>0</v>
          </cell>
          <cell r="J856">
            <v>463.13679999999999</v>
          </cell>
          <cell r="K856">
            <v>0</v>
          </cell>
          <cell r="L856">
            <v>139.83000000000001</v>
          </cell>
          <cell r="M856">
            <v>0</v>
          </cell>
          <cell r="O856">
            <v>4.7699999999999996</v>
          </cell>
          <cell r="R856">
            <v>0</v>
          </cell>
          <cell r="S856">
            <v>0</v>
          </cell>
          <cell r="Y856">
            <v>0</v>
          </cell>
          <cell r="Z856">
            <v>0</v>
          </cell>
        </row>
        <row r="857">
          <cell r="C857" t="str">
            <v>HOSPITAL NOSSA SENHORA DAS GRAÇAS - ANTIGO ALFA - CG Nº 024/2022</v>
          </cell>
          <cell r="E857" t="str">
            <v>LEONARDO FELIPE DA SILVA</v>
          </cell>
          <cell r="F857" t="str">
            <v>3 - Administrativo</v>
          </cell>
          <cell r="G857" t="str">
            <v>5174-10</v>
          </cell>
          <cell r="H857" t="str">
            <v>01/2026</v>
          </cell>
          <cell r="I857">
            <v>0</v>
          </cell>
          <cell r="J857">
            <v>367.08879999999999</v>
          </cell>
          <cell r="K857">
            <v>0</v>
          </cell>
          <cell r="L857">
            <v>139.83000000000001</v>
          </cell>
          <cell r="M857">
            <v>0</v>
          </cell>
          <cell r="O857">
            <v>2.27</v>
          </cell>
          <cell r="R857">
            <v>0</v>
          </cell>
          <cell r="S857">
            <v>0</v>
          </cell>
          <cell r="Y857">
            <v>0</v>
          </cell>
          <cell r="Z857">
            <v>0</v>
          </cell>
        </row>
        <row r="858">
          <cell r="C858" t="str">
            <v>HOSPITAL NOSSA SENHORA DAS GRAÇAS - ANTIGO ALFA - CG Nº 024/2022</v>
          </cell>
          <cell r="E858" t="str">
            <v>LEONE SOUZA DOS SANTOS</v>
          </cell>
          <cell r="F858" t="str">
            <v>2 - Outros Profissionais da Saúde</v>
          </cell>
          <cell r="G858" t="str">
            <v>3222-05</v>
          </cell>
          <cell r="H858" t="str">
            <v>01/2026</v>
          </cell>
          <cell r="I858">
            <v>0</v>
          </cell>
          <cell r="J858">
            <v>315.74639999999999</v>
          </cell>
          <cell r="K858">
            <v>0</v>
          </cell>
          <cell r="L858">
            <v>139.83000000000001</v>
          </cell>
          <cell r="M858">
            <v>32.42</v>
          </cell>
          <cell r="O858">
            <v>2.27</v>
          </cell>
          <cell r="R858">
            <v>141.04356419603076</v>
          </cell>
          <cell r="S858">
            <v>97.26</v>
          </cell>
          <cell r="Y858">
            <v>0</v>
          </cell>
          <cell r="Z858">
            <v>0</v>
          </cell>
        </row>
        <row r="859">
          <cell r="C859" t="str">
            <v>HOSPITAL NOSSA SENHORA DAS GRAÇAS - ANTIGO ALFA - CG Nº 024/2022</v>
          </cell>
          <cell r="E859" t="str">
            <v>LEONIA MOREIRA TRAJANO</v>
          </cell>
          <cell r="F859" t="str">
            <v>2 - Outros Profissionais da Saúde</v>
          </cell>
          <cell r="G859" t="str">
            <v>2236-05</v>
          </cell>
          <cell r="H859" t="str">
            <v>01/2026</v>
          </cell>
          <cell r="I859">
            <v>0</v>
          </cell>
          <cell r="J859">
            <v>277.77359999999999</v>
          </cell>
          <cell r="K859">
            <v>0</v>
          </cell>
          <cell r="L859">
            <v>139.83000000000001</v>
          </cell>
          <cell r="M859">
            <v>3.06</v>
          </cell>
          <cell r="O859">
            <v>4.7699999999999996</v>
          </cell>
          <cell r="R859">
            <v>0</v>
          </cell>
          <cell r="S859">
            <v>0</v>
          </cell>
          <cell r="Y859">
            <v>0</v>
          </cell>
          <cell r="Z859">
            <v>0</v>
          </cell>
        </row>
        <row r="860">
          <cell r="C860" t="str">
            <v>HOSPITAL NOSSA SENHORA DAS GRAÇAS - ANTIGO ALFA - CG Nº 024/2022</v>
          </cell>
          <cell r="E860" t="str">
            <v>LEONICE REGIS DA SILVA</v>
          </cell>
          <cell r="F860" t="str">
            <v>2 - Outros Profissionais da Saúde</v>
          </cell>
          <cell r="G860" t="str">
            <v>3222-05</v>
          </cell>
          <cell r="H860" t="str">
            <v>01/2026</v>
          </cell>
          <cell r="I860">
            <v>0</v>
          </cell>
          <cell r="J860">
            <v>299.18239999999997</v>
          </cell>
          <cell r="K860">
            <v>0</v>
          </cell>
          <cell r="L860">
            <v>139.83000000000001</v>
          </cell>
          <cell r="M860">
            <v>32.42</v>
          </cell>
          <cell r="O860">
            <v>2.27</v>
          </cell>
          <cell r="R860">
            <v>141.04356419603076</v>
          </cell>
          <cell r="S860">
            <v>95.31</v>
          </cell>
          <cell r="Y860">
            <v>0</v>
          </cell>
          <cell r="Z860">
            <v>0</v>
          </cell>
        </row>
        <row r="861">
          <cell r="C861" t="str">
            <v>HOSPITAL NOSSA SENHORA DAS GRAÇAS - ANTIGO ALFA - CG Nº 024/2022</v>
          </cell>
          <cell r="E861" t="str">
            <v>LETICIA MARIA DE MELO SARMENTO</v>
          </cell>
          <cell r="F861" t="str">
            <v>2 - Outros Profissionais da Saúde</v>
          </cell>
          <cell r="G861" t="str">
            <v>2235-05</v>
          </cell>
          <cell r="H861" t="str">
            <v>01/2026</v>
          </cell>
          <cell r="I861">
            <v>0</v>
          </cell>
          <cell r="J861">
            <v>469.2808</v>
          </cell>
          <cell r="K861">
            <v>0</v>
          </cell>
          <cell r="L861">
            <v>139.83000000000001</v>
          </cell>
          <cell r="M861">
            <v>3.59</v>
          </cell>
          <cell r="O861">
            <v>4.7699999999999996</v>
          </cell>
          <cell r="R861">
            <v>0</v>
          </cell>
          <cell r="S861">
            <v>0</v>
          </cell>
          <cell r="Y861">
            <v>0</v>
          </cell>
          <cell r="Z861">
            <v>0</v>
          </cell>
        </row>
        <row r="862">
          <cell r="C862" t="str">
            <v>HOSPITAL NOSSA SENHORA DAS GRAÇAS - ANTIGO ALFA - CG Nº 024/2022</v>
          </cell>
          <cell r="E862" t="str">
            <v>LETICIA PEIXOTO GRANJA SAMPAIO DA POCIUNCULA</v>
          </cell>
          <cell r="F862" t="str">
            <v>2 - Outros Profissionais da Saúde</v>
          </cell>
          <cell r="G862" t="str">
            <v>3222-05</v>
          </cell>
          <cell r="H862" t="str">
            <v>01/2026</v>
          </cell>
          <cell r="I862">
            <v>0</v>
          </cell>
          <cell r="J862">
            <v>295.74400000000003</v>
          </cell>
          <cell r="K862">
            <v>0</v>
          </cell>
          <cell r="L862">
            <v>139.83000000000001</v>
          </cell>
          <cell r="M862">
            <v>32.42</v>
          </cell>
          <cell r="O862">
            <v>2.27</v>
          </cell>
          <cell r="R862">
            <v>0</v>
          </cell>
          <cell r="S862">
            <v>0</v>
          </cell>
          <cell r="Y862">
            <v>0</v>
          </cell>
          <cell r="Z862">
            <v>0</v>
          </cell>
        </row>
        <row r="863">
          <cell r="C863" t="str">
            <v>HOSPITAL NOSSA SENHORA DAS GRAÇAS - ANTIGO ALFA - CG Nº 024/2022</v>
          </cell>
          <cell r="E863" t="str">
            <v>LETICIA RAYANE DA SILVA</v>
          </cell>
          <cell r="F863" t="str">
            <v>2 - Outros Profissionais da Saúde</v>
          </cell>
          <cell r="G863" t="str">
            <v>2235-05</v>
          </cell>
          <cell r="H863" t="str">
            <v>01/2026</v>
          </cell>
          <cell r="I863">
            <v>0</v>
          </cell>
          <cell r="J863">
            <v>482.66079999999999</v>
          </cell>
          <cell r="K863">
            <v>0</v>
          </cell>
          <cell r="L863">
            <v>139.83000000000001</v>
          </cell>
          <cell r="M863">
            <v>3.05</v>
          </cell>
          <cell r="O863">
            <v>4.7699999999999996</v>
          </cell>
          <cell r="R863">
            <v>0</v>
          </cell>
          <cell r="S863">
            <v>0</v>
          </cell>
          <cell r="Y863">
            <v>0</v>
          </cell>
          <cell r="Z863">
            <v>0</v>
          </cell>
        </row>
        <row r="864">
          <cell r="C864" t="str">
            <v>HOSPITAL NOSSA SENHORA DAS GRAÇAS - ANTIGO ALFA - CG Nº 024/2022</v>
          </cell>
          <cell r="E864" t="str">
            <v>LEVI CLAUDIO DA SILVA</v>
          </cell>
          <cell r="F864" t="str">
            <v>2 - Outros Profissionais da Saúde</v>
          </cell>
          <cell r="G864" t="str">
            <v>5211-30</v>
          </cell>
          <cell r="H864" t="str">
            <v>01/2026</v>
          </cell>
          <cell r="I864">
            <v>0</v>
          </cell>
          <cell r="J864">
            <v>377.56079999999997</v>
          </cell>
          <cell r="K864">
            <v>0</v>
          </cell>
          <cell r="L864">
            <v>139.83000000000001</v>
          </cell>
          <cell r="M864">
            <v>35.479999999999997</v>
          </cell>
          <cell r="O864">
            <v>2.27</v>
          </cell>
          <cell r="R864">
            <v>70.521782098015379</v>
          </cell>
          <cell r="S864">
            <v>21.29</v>
          </cell>
          <cell r="Y864">
            <v>0</v>
          </cell>
          <cell r="Z864">
            <v>0</v>
          </cell>
        </row>
        <row r="865">
          <cell r="C865" t="str">
            <v>HOSPITAL NOSSA SENHORA DAS GRAÇAS - ANTIGO ALFA - CG Nº 024/2022</v>
          </cell>
          <cell r="E865" t="str">
            <v>LIANDRA DA SILVA SANTOS</v>
          </cell>
          <cell r="F865" t="str">
            <v>2 - Outros Profissionais da Saúde</v>
          </cell>
          <cell r="G865" t="str">
            <v>2235-05</v>
          </cell>
          <cell r="H865" t="str">
            <v>01/2026</v>
          </cell>
          <cell r="I865">
            <v>0</v>
          </cell>
          <cell r="J865">
            <v>426.9</v>
          </cell>
          <cell r="K865">
            <v>0</v>
          </cell>
          <cell r="L865">
            <v>139.83000000000001</v>
          </cell>
          <cell r="M865">
            <v>0</v>
          </cell>
          <cell r="O865">
            <v>4.7699999999999996</v>
          </cell>
          <cell r="R865">
            <v>0</v>
          </cell>
          <cell r="S865">
            <v>0</v>
          </cell>
          <cell r="Y865">
            <v>0</v>
          </cell>
          <cell r="Z865">
            <v>0</v>
          </cell>
        </row>
        <row r="866">
          <cell r="C866" t="str">
            <v>HOSPITAL NOSSA SENHORA DAS GRAÇAS - ANTIGO ALFA - CG Nº 024/2022</v>
          </cell>
          <cell r="E866" t="str">
            <v>LIDIA CRISTINA SILVA DA ROCHA SANTOS</v>
          </cell>
          <cell r="F866" t="str">
            <v>2 - Outros Profissionais da Saúde</v>
          </cell>
          <cell r="G866" t="str">
            <v>2235-05</v>
          </cell>
          <cell r="H866" t="str">
            <v>01/2026</v>
          </cell>
          <cell r="I866">
            <v>0</v>
          </cell>
          <cell r="J866">
            <v>535.22</v>
          </cell>
          <cell r="K866">
            <v>0</v>
          </cell>
          <cell r="L866">
            <v>139.83000000000001</v>
          </cell>
          <cell r="M866">
            <v>3.33</v>
          </cell>
          <cell r="O866">
            <v>4.7699999999999996</v>
          </cell>
          <cell r="R866">
            <v>0</v>
          </cell>
          <cell r="S866">
            <v>0</v>
          </cell>
          <cell r="Y866">
            <v>0</v>
          </cell>
          <cell r="Z866">
            <v>0</v>
          </cell>
        </row>
        <row r="867">
          <cell r="C867" t="str">
            <v>HOSPITAL NOSSA SENHORA DAS GRAÇAS - ANTIGO ALFA - CG Nº 024/2022</v>
          </cell>
          <cell r="E867" t="str">
            <v>LIDIANA AVELINO ACIOLI LIMA</v>
          </cell>
          <cell r="F867" t="str">
            <v>2 - Outros Profissionais da Saúde</v>
          </cell>
          <cell r="G867" t="str">
            <v>3222-05</v>
          </cell>
          <cell r="H867" t="str">
            <v>01/2026</v>
          </cell>
          <cell r="I867">
            <v>0</v>
          </cell>
          <cell r="J867">
            <v>324.26240000000001</v>
          </cell>
          <cell r="K867">
            <v>0</v>
          </cell>
          <cell r="L867">
            <v>139.83000000000001</v>
          </cell>
          <cell r="M867">
            <v>0</v>
          </cell>
          <cell r="O867">
            <v>2.27</v>
          </cell>
          <cell r="R867">
            <v>0</v>
          </cell>
          <cell r="S867">
            <v>0</v>
          </cell>
          <cell r="Y867">
            <v>0</v>
          </cell>
          <cell r="Z867">
            <v>0</v>
          </cell>
        </row>
        <row r="868">
          <cell r="C868" t="str">
            <v>HOSPITAL NOSSA SENHORA DAS GRAÇAS - ANTIGO ALFA - CG Nº 024/2022</v>
          </cell>
          <cell r="E868" t="str">
            <v>LIDIANE COSTA DA SILVA</v>
          </cell>
          <cell r="F868" t="str">
            <v>2 - Outros Profissionais da Saúde</v>
          </cell>
          <cell r="G868" t="str">
            <v>2237-10</v>
          </cell>
          <cell r="H868" t="str">
            <v>01/2026</v>
          </cell>
          <cell r="I868">
            <v>0</v>
          </cell>
          <cell r="J868">
            <v>449.63600000000002</v>
          </cell>
          <cell r="K868">
            <v>0</v>
          </cell>
          <cell r="L868">
            <v>139.83000000000001</v>
          </cell>
          <cell r="M868">
            <v>0</v>
          </cell>
          <cell r="O868">
            <v>2.27</v>
          </cell>
          <cell r="R868">
            <v>0</v>
          </cell>
          <cell r="S868">
            <v>0</v>
          </cell>
          <cell r="Y868">
            <v>0</v>
          </cell>
          <cell r="Z868">
            <v>0</v>
          </cell>
        </row>
        <row r="869">
          <cell r="C869" t="str">
            <v>HOSPITAL NOSSA SENHORA DAS GRAÇAS - ANTIGO ALFA - CG Nº 024/2022</v>
          </cell>
          <cell r="E869" t="str">
            <v>LIDIANE GERMANA GOMES DA SILVA</v>
          </cell>
          <cell r="F869" t="str">
            <v>2 - Outros Profissionais da Saúde</v>
          </cell>
          <cell r="G869" t="str">
            <v>3222-05</v>
          </cell>
          <cell r="H869" t="str">
            <v>01/2026</v>
          </cell>
          <cell r="I869">
            <v>0</v>
          </cell>
          <cell r="J869">
            <v>0</v>
          </cell>
          <cell r="K869">
            <v>0</v>
          </cell>
          <cell r="L869">
            <v>139.83000000000001</v>
          </cell>
          <cell r="M869">
            <v>0</v>
          </cell>
          <cell r="O869">
            <v>2.27</v>
          </cell>
          <cell r="R869">
            <v>0</v>
          </cell>
          <cell r="S869">
            <v>0</v>
          </cell>
          <cell r="Y869">
            <v>0</v>
          </cell>
          <cell r="Z869">
            <v>0</v>
          </cell>
        </row>
        <row r="870">
          <cell r="C870" t="str">
            <v>HOSPITAL NOSSA SENHORA DAS GRAÇAS - ANTIGO ALFA - CG Nº 024/2022</v>
          </cell>
          <cell r="E870" t="str">
            <v>LIDIANE GONCALVES DO NASCIMENTO</v>
          </cell>
          <cell r="F870" t="str">
            <v>2 - Outros Profissionais da Saúde</v>
          </cell>
          <cell r="G870" t="str">
            <v>2516-05</v>
          </cell>
          <cell r="H870" t="str">
            <v>01/2026</v>
          </cell>
          <cell r="I870">
            <v>0</v>
          </cell>
          <cell r="J870">
            <v>322.67919999999998</v>
          </cell>
          <cell r="K870">
            <v>0</v>
          </cell>
          <cell r="L870">
            <v>139.83000000000001</v>
          </cell>
          <cell r="M870">
            <v>44</v>
          </cell>
          <cell r="O870">
            <v>2.27</v>
          </cell>
          <cell r="R870">
            <v>0</v>
          </cell>
          <cell r="S870">
            <v>0</v>
          </cell>
          <cell r="Y870">
            <v>0</v>
          </cell>
          <cell r="Z870">
            <v>0</v>
          </cell>
        </row>
        <row r="871">
          <cell r="C871" t="str">
            <v>HOSPITAL NOSSA SENHORA DAS GRAÇAS - ANTIGO ALFA - CG Nº 024/2022</v>
          </cell>
          <cell r="E871" t="str">
            <v>LIDIER ROBERTA MORAES NOGUEIRA</v>
          </cell>
          <cell r="F871" t="str">
            <v>3 - Administrativo</v>
          </cell>
          <cell r="G871" t="str">
            <v>1426-05</v>
          </cell>
          <cell r="H871" t="str">
            <v>01/2026</v>
          </cell>
          <cell r="I871">
            <v>0</v>
          </cell>
          <cell r="J871">
            <v>1261.308</v>
          </cell>
          <cell r="K871">
            <v>0</v>
          </cell>
          <cell r="L871">
            <v>139.83000000000001</v>
          </cell>
          <cell r="M871">
            <v>44</v>
          </cell>
          <cell r="O871">
            <v>2.27</v>
          </cell>
          <cell r="R871">
            <v>0</v>
          </cell>
          <cell r="S871">
            <v>0</v>
          </cell>
          <cell r="Y871">
            <v>0</v>
          </cell>
          <cell r="Z871">
            <v>0</v>
          </cell>
        </row>
        <row r="872">
          <cell r="C872" t="str">
            <v>HOSPITAL NOSSA SENHORA DAS GRAÇAS - ANTIGO ALFA - CG Nº 024/2022</v>
          </cell>
          <cell r="E872" t="str">
            <v>LIGIA RAMOS DA SILVA</v>
          </cell>
          <cell r="F872" t="str">
            <v>2 - Outros Profissionais da Saúde</v>
          </cell>
          <cell r="G872" t="str">
            <v>2235-05</v>
          </cell>
          <cell r="H872" t="str">
            <v>01/2026</v>
          </cell>
          <cell r="I872">
            <v>0</v>
          </cell>
          <cell r="J872">
            <v>456.42559999999997</v>
          </cell>
          <cell r="K872">
            <v>0</v>
          </cell>
          <cell r="L872">
            <v>139.83000000000001</v>
          </cell>
          <cell r="M872">
            <v>3.59</v>
          </cell>
          <cell r="O872">
            <v>4.7699999999999996</v>
          </cell>
          <cell r="R872">
            <v>405.50024706358846</v>
          </cell>
          <cell r="S872">
            <v>139.28</v>
          </cell>
          <cell r="Y872">
            <v>0</v>
          </cell>
          <cell r="Z872">
            <v>0</v>
          </cell>
        </row>
        <row r="873">
          <cell r="C873" t="str">
            <v>HOSPITAL NOSSA SENHORA DAS GRAÇAS - ANTIGO ALFA - CG Nº 024/2022</v>
          </cell>
          <cell r="E873" t="str">
            <v>LILIANE BEZERRA MELO</v>
          </cell>
          <cell r="F873" t="str">
            <v>2 - Outros Profissionais da Saúde</v>
          </cell>
          <cell r="G873" t="str">
            <v>2235-05</v>
          </cell>
          <cell r="H873" t="str">
            <v>01/2026</v>
          </cell>
          <cell r="I873">
            <v>0</v>
          </cell>
          <cell r="J873">
            <v>531.28639999999996</v>
          </cell>
          <cell r="K873">
            <v>0</v>
          </cell>
          <cell r="L873">
            <v>139.83000000000001</v>
          </cell>
          <cell r="M873">
            <v>3.59</v>
          </cell>
          <cell r="O873">
            <v>4.7699999999999996</v>
          </cell>
          <cell r="R873">
            <v>141.04356419603076</v>
          </cell>
          <cell r="S873">
            <v>143.65</v>
          </cell>
          <cell r="Y873">
            <v>0</v>
          </cell>
          <cell r="Z873">
            <v>0</v>
          </cell>
        </row>
        <row r="874">
          <cell r="C874" t="str">
            <v>HOSPITAL NOSSA SENHORA DAS GRAÇAS - ANTIGO ALFA - CG Nº 024/2022</v>
          </cell>
          <cell r="E874" t="str">
            <v>LILIANE DIMAS DE ANDRADE</v>
          </cell>
          <cell r="F874" t="str">
            <v>2 - Outros Profissionais da Saúde</v>
          </cell>
          <cell r="G874" t="str">
            <v>3222-05</v>
          </cell>
          <cell r="H874" t="str">
            <v>01/2026</v>
          </cell>
          <cell r="I874">
            <v>0</v>
          </cell>
          <cell r="J874">
            <v>389.5976</v>
          </cell>
          <cell r="K874">
            <v>0</v>
          </cell>
          <cell r="L874">
            <v>139.83000000000001</v>
          </cell>
          <cell r="M874">
            <v>32.42</v>
          </cell>
          <cell r="O874">
            <v>2.27</v>
          </cell>
          <cell r="R874">
            <v>0</v>
          </cell>
          <cell r="S874">
            <v>0</v>
          </cell>
          <cell r="Y874">
            <v>0</v>
          </cell>
          <cell r="Z874">
            <v>0</v>
          </cell>
        </row>
        <row r="875">
          <cell r="C875" t="str">
            <v>HOSPITAL NOSSA SENHORA DAS GRAÇAS - ANTIGO ALFA - CG Nº 024/2022</v>
          </cell>
          <cell r="E875" t="str">
            <v>LILIANNE DA SILVA PEREIRA</v>
          </cell>
          <cell r="F875" t="str">
            <v>3 - Administrativo</v>
          </cell>
          <cell r="G875" t="str">
            <v>2515-10</v>
          </cell>
          <cell r="H875" t="str">
            <v>01/2026</v>
          </cell>
          <cell r="I875">
            <v>0</v>
          </cell>
          <cell r="J875">
            <v>230.38079999999999</v>
          </cell>
          <cell r="K875">
            <v>0</v>
          </cell>
          <cell r="L875">
            <v>139.83000000000001</v>
          </cell>
          <cell r="M875">
            <v>0</v>
          </cell>
          <cell r="O875">
            <v>2.27</v>
          </cell>
          <cell r="R875">
            <v>370.23935601458072</v>
          </cell>
          <cell r="S875">
            <v>133.11000000000001</v>
          </cell>
          <cell r="Y875">
            <v>0</v>
          </cell>
          <cell r="Z875">
            <v>0</v>
          </cell>
        </row>
        <row r="876">
          <cell r="C876" t="str">
            <v>HOSPITAL NOSSA SENHORA DAS GRAÇAS - ANTIGO ALFA - CG Nº 024/2022</v>
          </cell>
          <cell r="E876" t="str">
            <v>LIZANDRA BATISTA DE ALMEIDA</v>
          </cell>
          <cell r="F876" t="str">
            <v>2 - Outros Profissionais da Saúde</v>
          </cell>
          <cell r="G876" t="str">
            <v>3222-05</v>
          </cell>
          <cell r="H876" t="str">
            <v>01/2026</v>
          </cell>
          <cell r="I876">
            <v>0</v>
          </cell>
          <cell r="J876">
            <v>304.54160000000002</v>
          </cell>
          <cell r="K876">
            <v>0</v>
          </cell>
          <cell r="L876">
            <v>139.83000000000001</v>
          </cell>
          <cell r="M876">
            <v>32.42</v>
          </cell>
          <cell r="O876">
            <v>2.27</v>
          </cell>
          <cell r="R876">
            <v>0</v>
          </cell>
          <cell r="S876">
            <v>0</v>
          </cell>
          <cell r="Y876">
            <v>0</v>
          </cell>
          <cell r="Z876">
            <v>0</v>
          </cell>
        </row>
        <row r="877">
          <cell r="C877" t="str">
            <v>HOSPITAL NOSSA SENHORA DAS GRAÇAS - ANTIGO ALFA - CG Nº 024/2022</v>
          </cell>
          <cell r="E877" t="str">
            <v>LIZIANE LAYSA DA SILVA GOMES</v>
          </cell>
          <cell r="F877" t="str">
            <v>2 - Outros Profissionais da Saúde</v>
          </cell>
          <cell r="G877" t="str">
            <v>3222-05</v>
          </cell>
          <cell r="H877" t="str">
            <v>01/2026</v>
          </cell>
          <cell r="I877">
            <v>0</v>
          </cell>
          <cell r="J877">
            <v>311.7824</v>
          </cell>
          <cell r="K877">
            <v>0</v>
          </cell>
          <cell r="L877">
            <v>139.83000000000001</v>
          </cell>
          <cell r="M877">
            <v>0</v>
          </cell>
          <cell r="O877">
            <v>2.27</v>
          </cell>
          <cell r="R877">
            <v>282.08712839206152</v>
          </cell>
          <cell r="S877">
            <v>97.26</v>
          </cell>
          <cell r="Y877">
            <v>0</v>
          </cell>
          <cell r="Z877">
            <v>0</v>
          </cell>
        </row>
        <row r="878">
          <cell r="C878" t="str">
            <v>HOSPITAL NOSSA SENHORA DAS GRAÇAS - ANTIGO ALFA - CG Nº 024/2022</v>
          </cell>
          <cell r="E878" t="str">
            <v>LOHANNY ARAUJO DE BRITO CAVALCANTI</v>
          </cell>
          <cell r="F878" t="str">
            <v>2 - Outros Profissionais da Saúde</v>
          </cell>
          <cell r="G878" t="str">
            <v>2235-05</v>
          </cell>
          <cell r="H878" t="str">
            <v>01/2026</v>
          </cell>
          <cell r="I878">
            <v>0</v>
          </cell>
          <cell r="J878">
            <v>434.81200000000001</v>
          </cell>
          <cell r="K878">
            <v>0</v>
          </cell>
          <cell r="L878">
            <v>139.83000000000001</v>
          </cell>
          <cell r="M878">
            <v>2.79</v>
          </cell>
          <cell r="O878">
            <v>4.7699999999999996</v>
          </cell>
          <cell r="R878">
            <v>0</v>
          </cell>
          <cell r="S878">
            <v>0</v>
          </cell>
          <cell r="Y878">
            <v>0</v>
          </cell>
          <cell r="Z878">
            <v>0</v>
          </cell>
        </row>
        <row r="879">
          <cell r="C879" t="str">
            <v>HOSPITAL NOSSA SENHORA DAS GRAÇAS - ANTIGO ALFA - CG Nº 024/2022</v>
          </cell>
          <cell r="E879" t="str">
            <v>LUANA MARIA DA SILVA</v>
          </cell>
          <cell r="F879" t="str">
            <v>2 - Outros Profissionais da Saúde</v>
          </cell>
          <cell r="G879" t="str">
            <v>3222-05</v>
          </cell>
          <cell r="H879" t="str">
            <v>01/2026</v>
          </cell>
          <cell r="I879">
            <v>0</v>
          </cell>
          <cell r="J879">
            <v>132.27359999999999</v>
          </cell>
          <cell r="K879">
            <v>0</v>
          </cell>
          <cell r="L879">
            <v>139.83000000000001</v>
          </cell>
          <cell r="M879">
            <v>32.42</v>
          </cell>
          <cell r="O879">
            <v>2.27</v>
          </cell>
          <cell r="R879">
            <v>106.88</v>
          </cell>
          <cell r="S879">
            <v>74.569999999999993</v>
          </cell>
          <cell r="Y879">
            <v>0</v>
          </cell>
          <cell r="Z879">
            <v>0</v>
          </cell>
        </row>
        <row r="880">
          <cell r="C880" t="str">
            <v>HOSPITAL NOSSA SENHORA DAS GRAÇAS - ANTIGO ALFA - CG Nº 024/2022</v>
          </cell>
          <cell r="E880" t="str">
            <v>LUANA RAMOS DE SOUZA</v>
          </cell>
          <cell r="F880" t="str">
            <v>2 - Outros Profissionais da Saúde</v>
          </cell>
          <cell r="G880" t="str">
            <v>3222-05</v>
          </cell>
          <cell r="H880" t="str">
            <v>01/2026</v>
          </cell>
          <cell r="I880">
            <v>0</v>
          </cell>
          <cell r="J880">
            <v>290.28160000000003</v>
          </cell>
          <cell r="K880">
            <v>0</v>
          </cell>
          <cell r="L880">
            <v>139.83000000000001</v>
          </cell>
          <cell r="M880">
            <v>32.42</v>
          </cell>
          <cell r="O880">
            <v>2.27</v>
          </cell>
          <cell r="R880">
            <v>0</v>
          </cell>
          <cell r="S880">
            <v>0</v>
          </cell>
          <cell r="Y880">
            <v>0</v>
          </cell>
          <cell r="Z880">
            <v>0</v>
          </cell>
        </row>
        <row r="881">
          <cell r="C881" t="str">
            <v>HOSPITAL NOSSA SENHORA DAS GRAÇAS - ANTIGO ALFA - CG Nº 024/2022</v>
          </cell>
          <cell r="E881" t="str">
            <v>LUCAS CARNEIRO DA SILVA NASCIMENTO</v>
          </cell>
          <cell r="F881" t="str">
            <v>3 - Administrativo</v>
          </cell>
          <cell r="G881" t="str">
            <v>4110-10</v>
          </cell>
          <cell r="H881" t="str">
            <v>01/2026</v>
          </cell>
          <cell r="I881">
            <v>0</v>
          </cell>
          <cell r="J881">
            <v>187.8064</v>
          </cell>
          <cell r="K881">
            <v>0</v>
          </cell>
          <cell r="L881">
            <v>139.83000000000001</v>
          </cell>
          <cell r="M881">
            <v>36.64</v>
          </cell>
          <cell r="O881">
            <v>2.27</v>
          </cell>
          <cell r="R881">
            <v>26.445668286755769</v>
          </cell>
          <cell r="S881">
            <v>10.99</v>
          </cell>
          <cell r="Y881">
            <v>0</v>
          </cell>
          <cell r="Z881">
            <v>0</v>
          </cell>
        </row>
        <row r="882">
          <cell r="C882" t="str">
            <v>HOSPITAL NOSSA SENHORA DAS GRAÇAS - ANTIGO ALFA - CG Nº 024/2022</v>
          </cell>
          <cell r="E882" t="str">
            <v>LUCAS DA SILVA FARIAS</v>
          </cell>
          <cell r="F882" t="str">
            <v>2 - Outros Profissionais da Saúde</v>
          </cell>
          <cell r="G882" t="str">
            <v>5151-10</v>
          </cell>
          <cell r="H882" t="str">
            <v>01/2026</v>
          </cell>
          <cell r="I882">
            <v>0</v>
          </cell>
          <cell r="J882">
            <v>156.2304</v>
          </cell>
          <cell r="K882">
            <v>0</v>
          </cell>
          <cell r="L882">
            <v>139.83000000000001</v>
          </cell>
          <cell r="M882">
            <v>0</v>
          </cell>
          <cell r="O882">
            <v>2.27</v>
          </cell>
          <cell r="R882">
            <v>0</v>
          </cell>
          <cell r="S882">
            <v>0</v>
          </cell>
          <cell r="Y882">
            <v>0</v>
          </cell>
          <cell r="Z882">
            <v>0</v>
          </cell>
        </row>
        <row r="883">
          <cell r="C883" t="str">
            <v>HOSPITAL NOSSA SENHORA DAS GRAÇAS - ANTIGO ALFA - CG Nº 024/2022</v>
          </cell>
          <cell r="E883" t="str">
            <v>LUCAS DE SOUZA XAVIER</v>
          </cell>
          <cell r="F883" t="str">
            <v>3 - Administrativo</v>
          </cell>
          <cell r="G883" t="str">
            <v xml:space="preserve">2521-05 </v>
          </cell>
          <cell r="H883" t="str">
            <v>01/2026</v>
          </cell>
          <cell r="I883">
            <v>0</v>
          </cell>
          <cell r="J883">
            <v>359.07279999999997</v>
          </cell>
          <cell r="K883">
            <v>0</v>
          </cell>
          <cell r="L883">
            <v>139.83000000000001</v>
          </cell>
          <cell r="M883">
            <v>44</v>
          </cell>
          <cell r="O883">
            <v>2.27</v>
          </cell>
          <cell r="R883">
            <v>0</v>
          </cell>
          <cell r="S883">
            <v>0</v>
          </cell>
          <cell r="Y883">
            <v>140</v>
          </cell>
          <cell r="Z883">
            <v>0</v>
          </cell>
        </row>
        <row r="884">
          <cell r="C884" t="str">
            <v>HOSPITAL NOSSA SENHORA DAS GRAÇAS - ANTIGO ALFA - CG Nº 024/2022</v>
          </cell>
          <cell r="E884" t="str">
            <v>LUCAS EDUARDO DOS SANTOS VICENTE</v>
          </cell>
          <cell r="F884" t="str">
            <v>2 - Outros Profissionais da Saúde</v>
          </cell>
          <cell r="G884" t="str">
            <v>3241-15</v>
          </cell>
          <cell r="H884" t="str">
            <v>01/2026</v>
          </cell>
          <cell r="I884">
            <v>0</v>
          </cell>
          <cell r="J884">
            <v>335.68720000000002</v>
          </cell>
          <cell r="K884">
            <v>0</v>
          </cell>
          <cell r="L884">
            <v>139.83000000000001</v>
          </cell>
          <cell r="M884">
            <v>0</v>
          </cell>
          <cell r="O884">
            <v>2.27</v>
          </cell>
          <cell r="R884">
            <v>79.337004860267314</v>
          </cell>
          <cell r="S884">
            <v>68.8</v>
          </cell>
          <cell r="Y884">
            <v>0</v>
          </cell>
          <cell r="Z884">
            <v>0</v>
          </cell>
        </row>
        <row r="885">
          <cell r="C885" t="str">
            <v>HOSPITAL NOSSA SENHORA DAS GRAÇAS - ANTIGO ALFA - CG Nº 024/2022</v>
          </cell>
          <cell r="E885" t="str">
            <v>LUCAS EDUARDO LUNA RIBEIRO FREIRE</v>
          </cell>
          <cell r="F885" t="str">
            <v>3 - Administrativo</v>
          </cell>
          <cell r="G885" t="str">
            <v>4110-10</v>
          </cell>
          <cell r="H885" t="str">
            <v>01/2026</v>
          </cell>
          <cell r="I885">
            <v>0</v>
          </cell>
          <cell r="J885">
            <v>180.77760000000001</v>
          </cell>
          <cell r="K885">
            <v>0</v>
          </cell>
          <cell r="L885">
            <v>139.83000000000001</v>
          </cell>
          <cell r="M885">
            <v>32.42</v>
          </cell>
          <cell r="O885">
            <v>2.27</v>
          </cell>
          <cell r="R885">
            <v>0</v>
          </cell>
          <cell r="S885">
            <v>0</v>
          </cell>
          <cell r="Y885">
            <v>0</v>
          </cell>
          <cell r="Z885">
            <v>0</v>
          </cell>
        </row>
        <row r="886">
          <cell r="C886" t="str">
            <v>HOSPITAL NOSSA SENHORA DAS GRAÇAS - ANTIGO ALFA - CG Nº 024/2022</v>
          </cell>
          <cell r="E886" t="str">
            <v>LUCAS LISBOA MENINO</v>
          </cell>
          <cell r="F886" t="str">
            <v>2 - Outros Profissionais da Saúde</v>
          </cell>
          <cell r="G886" t="str">
            <v>2234-05</v>
          </cell>
          <cell r="H886" t="str">
            <v>01/2026</v>
          </cell>
          <cell r="I886">
            <v>0</v>
          </cell>
          <cell r="J886">
            <v>495.81599999999997</v>
          </cell>
          <cell r="K886">
            <v>0</v>
          </cell>
          <cell r="L886">
            <v>139.83000000000001</v>
          </cell>
          <cell r="M886">
            <v>0</v>
          </cell>
          <cell r="O886">
            <v>2.27</v>
          </cell>
          <cell r="R886">
            <v>0</v>
          </cell>
          <cell r="S886">
            <v>0</v>
          </cell>
          <cell r="Y886">
            <v>0</v>
          </cell>
          <cell r="Z886">
            <v>0</v>
          </cell>
        </row>
        <row r="887">
          <cell r="C887" t="str">
            <v>HOSPITAL NOSSA SENHORA DAS GRAÇAS - ANTIGO ALFA - CG Nº 024/2022</v>
          </cell>
          <cell r="E887" t="str">
            <v>LUCAS LUIZ TAVARES BARBOSA</v>
          </cell>
          <cell r="F887" t="str">
            <v>3 - Administrativo</v>
          </cell>
          <cell r="G887" t="str">
            <v>3132-15</v>
          </cell>
          <cell r="H887" t="str">
            <v>01/2026</v>
          </cell>
          <cell r="I887">
            <v>0</v>
          </cell>
          <cell r="J887">
            <v>59.948</v>
          </cell>
          <cell r="K887">
            <v>0</v>
          </cell>
          <cell r="L887">
            <v>139.83000000000001</v>
          </cell>
          <cell r="M887">
            <v>33.47</v>
          </cell>
          <cell r="O887">
            <v>2.27</v>
          </cell>
          <cell r="R887">
            <v>96.967450384771141</v>
          </cell>
          <cell r="S887">
            <v>94.6</v>
          </cell>
          <cell r="Y887">
            <v>0</v>
          </cell>
          <cell r="Z887">
            <v>0</v>
          </cell>
        </row>
        <row r="888">
          <cell r="C888" t="str">
            <v>HOSPITAL NOSSA SENHORA DAS GRAÇAS - ANTIGO ALFA - CG Nº 024/2022</v>
          </cell>
          <cell r="E888" t="str">
            <v>LUCAS OLIVEIRA DE FARIAS SANTOS</v>
          </cell>
          <cell r="F888" t="str">
            <v>3 - Administrativo</v>
          </cell>
          <cell r="G888" t="str">
            <v>4110-10</v>
          </cell>
          <cell r="H888" t="str">
            <v>01/2026</v>
          </cell>
          <cell r="I888">
            <v>0</v>
          </cell>
          <cell r="J888">
            <v>129.09039999999999</v>
          </cell>
          <cell r="K888">
            <v>0</v>
          </cell>
          <cell r="L888">
            <v>139.83000000000001</v>
          </cell>
          <cell r="M888">
            <v>32.42</v>
          </cell>
          <cell r="O888">
            <v>2.27</v>
          </cell>
          <cell r="R888">
            <v>0</v>
          </cell>
          <cell r="S888">
            <v>0</v>
          </cell>
          <cell r="Y888">
            <v>0</v>
          </cell>
          <cell r="Z888">
            <v>0</v>
          </cell>
        </row>
        <row r="889">
          <cell r="C889" t="str">
            <v>HOSPITAL NOSSA SENHORA DAS GRAÇAS - ANTIGO ALFA - CG Nº 024/2022</v>
          </cell>
          <cell r="E889" t="str">
            <v>LUCAS VINICIUS PRAIA DE MELO</v>
          </cell>
          <cell r="F889" t="str">
            <v>3 - Administrativo</v>
          </cell>
          <cell r="G889" t="str">
            <v>4110-10</v>
          </cell>
          <cell r="H889" t="str">
            <v>01/2026</v>
          </cell>
          <cell r="I889">
            <v>0</v>
          </cell>
          <cell r="J889">
            <v>129.83519999999999</v>
          </cell>
          <cell r="K889">
            <v>0</v>
          </cell>
          <cell r="L889">
            <v>139.83000000000001</v>
          </cell>
          <cell r="M889">
            <v>32.42</v>
          </cell>
          <cell r="O889">
            <v>2.27</v>
          </cell>
          <cell r="R889">
            <v>0</v>
          </cell>
          <cell r="S889">
            <v>0</v>
          </cell>
          <cell r="Y889">
            <v>0</v>
          </cell>
          <cell r="Z889">
            <v>0</v>
          </cell>
        </row>
        <row r="890">
          <cell r="C890" t="str">
            <v>HOSPITAL NOSSA SENHORA DAS GRAÇAS - ANTIGO ALFA - CG Nº 024/2022</v>
          </cell>
          <cell r="E890" t="str">
            <v>LUCIANA AZEVEDO DE OLIVEIRA SILVA</v>
          </cell>
          <cell r="F890" t="str">
            <v>2 - Outros Profissionais da Saúde</v>
          </cell>
          <cell r="G890" t="str">
            <v>3222-05</v>
          </cell>
          <cell r="H890" t="str">
            <v>01/2026</v>
          </cell>
          <cell r="I890">
            <v>0</v>
          </cell>
          <cell r="J890">
            <v>363.94639999999998</v>
          </cell>
          <cell r="K890">
            <v>0</v>
          </cell>
          <cell r="L890">
            <v>139.83000000000001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Y890">
            <v>0</v>
          </cell>
          <cell r="Z890">
            <v>0</v>
          </cell>
        </row>
        <row r="891">
          <cell r="C891" t="str">
            <v>HOSPITAL NOSSA SENHORA DAS GRAÇAS - ANTIGO ALFA - CG Nº 024/2022</v>
          </cell>
          <cell r="E891" t="str">
            <v>LUCIANA BASTOS COELHO DA SILVA</v>
          </cell>
          <cell r="F891" t="str">
            <v>2 - Outros Profissionais da Saúde</v>
          </cell>
          <cell r="G891" t="str">
            <v>3222-25</v>
          </cell>
          <cell r="H891" t="str">
            <v>01/2026</v>
          </cell>
          <cell r="I891">
            <v>0</v>
          </cell>
          <cell r="J891">
            <v>305.572</v>
          </cell>
          <cell r="K891">
            <v>0</v>
          </cell>
          <cell r="L891">
            <v>139.83000000000001</v>
          </cell>
          <cell r="M891">
            <v>33.43</v>
          </cell>
          <cell r="O891">
            <v>2.27</v>
          </cell>
          <cell r="R891">
            <v>0</v>
          </cell>
          <cell r="S891">
            <v>0</v>
          </cell>
          <cell r="Y891">
            <v>0</v>
          </cell>
          <cell r="Z891">
            <v>0</v>
          </cell>
        </row>
        <row r="892">
          <cell r="C892" t="str">
            <v>HOSPITAL NOSSA SENHORA DAS GRAÇAS - ANTIGO ALFA - CG Nº 024/2022</v>
          </cell>
          <cell r="E892" t="str">
            <v>LUCIANA BATISTA DO NASCIMENTO</v>
          </cell>
          <cell r="F892" t="str">
            <v>2 - Outros Profissionais da Saúde</v>
          </cell>
          <cell r="G892" t="str">
            <v>2236-05</v>
          </cell>
          <cell r="H892" t="str">
            <v>01/2026</v>
          </cell>
          <cell r="I892">
            <v>0</v>
          </cell>
          <cell r="J892">
            <v>298.47039999999998</v>
          </cell>
          <cell r="K892">
            <v>0</v>
          </cell>
          <cell r="L892">
            <v>139.83000000000001</v>
          </cell>
          <cell r="M892">
            <v>0</v>
          </cell>
          <cell r="O892">
            <v>4.7699999999999996</v>
          </cell>
          <cell r="R892">
            <v>0</v>
          </cell>
          <cell r="S892">
            <v>0</v>
          </cell>
          <cell r="Y892">
            <v>0</v>
          </cell>
          <cell r="Z892">
            <v>0</v>
          </cell>
        </row>
        <row r="893">
          <cell r="C893" t="str">
            <v>HOSPITAL NOSSA SENHORA DAS GRAÇAS - ANTIGO ALFA - CG Nº 024/2022</v>
          </cell>
          <cell r="E893" t="str">
            <v>LUCIANA DO NASCIMENTO PENA PEREIRA</v>
          </cell>
          <cell r="F893" t="str">
            <v>2 - Outros Profissionais da Saúde</v>
          </cell>
          <cell r="G893" t="str">
            <v>3222-05</v>
          </cell>
          <cell r="H893" t="str">
            <v>01/2026</v>
          </cell>
          <cell r="I893">
            <v>0</v>
          </cell>
          <cell r="J893">
            <v>289.46800000000002</v>
          </cell>
          <cell r="K893">
            <v>0</v>
          </cell>
          <cell r="L893">
            <v>139.83000000000001</v>
          </cell>
          <cell r="M893">
            <v>32.42</v>
          </cell>
          <cell r="O893">
            <v>2.27</v>
          </cell>
          <cell r="R893">
            <v>141.04356419603076</v>
          </cell>
          <cell r="S893">
            <v>97.26</v>
          </cell>
          <cell r="Y893">
            <v>0</v>
          </cell>
          <cell r="Z893">
            <v>0</v>
          </cell>
        </row>
        <row r="894">
          <cell r="C894" t="str">
            <v>HOSPITAL NOSSA SENHORA DAS GRAÇAS - ANTIGO ALFA - CG Nº 024/2022</v>
          </cell>
          <cell r="E894" t="str">
            <v>LUCIANA MARIA DA SILVA</v>
          </cell>
          <cell r="F894" t="str">
            <v>2 - Outros Profissionais da Saúde</v>
          </cell>
          <cell r="G894" t="str">
            <v>2235-05</v>
          </cell>
          <cell r="H894" t="str">
            <v>01/2026</v>
          </cell>
          <cell r="I894">
            <v>0</v>
          </cell>
          <cell r="J894">
            <v>460.22399999999999</v>
          </cell>
          <cell r="K894">
            <v>0</v>
          </cell>
          <cell r="L894">
            <v>139.83000000000001</v>
          </cell>
          <cell r="M894">
            <v>0</v>
          </cell>
          <cell r="O894">
            <v>4.7699999999999996</v>
          </cell>
          <cell r="R894">
            <v>0</v>
          </cell>
          <cell r="S894">
            <v>0</v>
          </cell>
          <cell r="Y894">
            <v>0</v>
          </cell>
          <cell r="Z894">
            <v>0</v>
          </cell>
        </row>
        <row r="895">
          <cell r="C895" t="str">
            <v>HOSPITAL NOSSA SENHORA DAS GRAÇAS - ANTIGO ALFA - CG Nº 024/2022</v>
          </cell>
          <cell r="E895" t="str">
            <v>LUCIANA MARIA DA SILVA FONSECA</v>
          </cell>
          <cell r="F895" t="str">
            <v>3 - Administrativo</v>
          </cell>
          <cell r="G895" t="str">
            <v>5143-20</v>
          </cell>
          <cell r="H895" t="str">
            <v>01/2026</v>
          </cell>
          <cell r="I895">
            <v>0</v>
          </cell>
          <cell r="J895">
            <v>255.32480000000001</v>
          </cell>
          <cell r="K895">
            <v>0</v>
          </cell>
          <cell r="L895">
            <v>139.83000000000001</v>
          </cell>
          <cell r="M895">
            <v>32.42</v>
          </cell>
          <cell r="O895">
            <v>2.27</v>
          </cell>
          <cell r="R895">
            <v>141.04356419603076</v>
          </cell>
          <cell r="S895">
            <v>97.26</v>
          </cell>
          <cell r="Y895">
            <v>0</v>
          </cell>
          <cell r="Z895">
            <v>0</v>
          </cell>
        </row>
        <row r="896">
          <cell r="C896" t="str">
            <v>HOSPITAL NOSSA SENHORA DAS GRAÇAS - ANTIGO ALFA - CG Nº 024/2022</v>
          </cell>
          <cell r="E896" t="str">
            <v>LUCIANA OLIVEIRA DA SILVA</v>
          </cell>
          <cell r="F896" t="str">
            <v>2 - Outros Profissionais da Saúde</v>
          </cell>
          <cell r="G896" t="str">
            <v>3222-05</v>
          </cell>
          <cell r="H896" t="str">
            <v>01/2026</v>
          </cell>
          <cell r="I896">
            <v>0</v>
          </cell>
          <cell r="J896">
            <v>307.89440000000002</v>
          </cell>
          <cell r="K896">
            <v>0</v>
          </cell>
          <cell r="L896">
            <v>139.83000000000001</v>
          </cell>
          <cell r="M896">
            <v>32.42</v>
          </cell>
          <cell r="O896">
            <v>2.27</v>
          </cell>
          <cell r="R896">
            <v>282.08712839206152</v>
          </cell>
          <cell r="S896">
            <v>97.26</v>
          </cell>
          <cell r="Y896">
            <v>0</v>
          </cell>
          <cell r="Z896">
            <v>0</v>
          </cell>
        </row>
        <row r="897">
          <cell r="C897" t="str">
            <v>HOSPITAL NOSSA SENHORA DAS GRAÇAS - ANTIGO ALFA - CG Nº 024/2022</v>
          </cell>
          <cell r="E897" t="str">
            <v>LUCIANA ROBERTA DO MONTE VIANA</v>
          </cell>
          <cell r="F897" t="str">
            <v>2 - Outros Profissionais da Saúde</v>
          </cell>
          <cell r="G897" t="str">
            <v>3222-05</v>
          </cell>
          <cell r="H897" t="str">
            <v>01/2026</v>
          </cell>
          <cell r="I897">
            <v>0</v>
          </cell>
          <cell r="J897">
            <v>305.25200000000001</v>
          </cell>
          <cell r="K897">
            <v>0</v>
          </cell>
          <cell r="L897">
            <v>139.83000000000001</v>
          </cell>
          <cell r="M897">
            <v>32.42</v>
          </cell>
          <cell r="O897">
            <v>2.27</v>
          </cell>
          <cell r="R897">
            <v>141.04356419603076</v>
          </cell>
          <cell r="S897">
            <v>94.67</v>
          </cell>
          <cell r="Y897">
            <v>0</v>
          </cell>
          <cell r="Z897">
            <v>0</v>
          </cell>
        </row>
        <row r="898">
          <cell r="C898" t="str">
            <v>HOSPITAL NOSSA SENHORA DAS GRAÇAS - ANTIGO ALFA - CG Nº 024/2022</v>
          </cell>
          <cell r="E898" t="str">
            <v>LUCIANA RODRIGUES DA PAZ SILVA</v>
          </cell>
          <cell r="F898" t="str">
            <v>2 - Outros Profissionais da Saúde</v>
          </cell>
          <cell r="G898" t="str">
            <v>3222-05</v>
          </cell>
          <cell r="H898" t="str">
            <v>01/2026</v>
          </cell>
          <cell r="I898">
            <v>0</v>
          </cell>
          <cell r="J898">
            <v>82.995199999999997</v>
          </cell>
          <cell r="K898">
            <v>0</v>
          </cell>
          <cell r="L898">
            <v>139.83000000000001</v>
          </cell>
          <cell r="M898">
            <v>32.42</v>
          </cell>
          <cell r="O898">
            <v>2.27</v>
          </cell>
          <cell r="R898">
            <v>71.359999999999985</v>
          </cell>
          <cell r="S898">
            <v>51.87</v>
          </cell>
          <cell r="Y898">
            <v>0</v>
          </cell>
          <cell r="Z898">
            <v>0</v>
          </cell>
        </row>
        <row r="899">
          <cell r="C899" t="str">
            <v>HOSPITAL NOSSA SENHORA DAS GRAÇAS - ANTIGO ALFA - CG Nº 024/2022</v>
          </cell>
          <cell r="E899" t="str">
            <v>LUCIANA SOUZA QUEIROZ</v>
          </cell>
          <cell r="F899" t="str">
            <v>2 - Outros Profissionais da Saúde</v>
          </cell>
          <cell r="G899" t="str">
            <v>2236-05</v>
          </cell>
          <cell r="H899" t="str">
            <v>01/2026</v>
          </cell>
          <cell r="I899">
            <v>0</v>
          </cell>
          <cell r="J899">
            <v>230.0968</v>
          </cell>
          <cell r="K899">
            <v>0</v>
          </cell>
          <cell r="L899">
            <v>139.83000000000001</v>
          </cell>
          <cell r="M899">
            <v>2.8</v>
          </cell>
          <cell r="O899">
            <v>4.7699999999999996</v>
          </cell>
          <cell r="R899">
            <v>0</v>
          </cell>
          <cell r="S899">
            <v>0</v>
          </cell>
          <cell r="Y899">
            <v>0</v>
          </cell>
          <cell r="Z899">
            <v>0</v>
          </cell>
        </row>
        <row r="900">
          <cell r="C900" t="str">
            <v>HOSPITAL NOSSA SENHORA DAS GRAÇAS - ANTIGO ALFA - CG Nº 024/2022</v>
          </cell>
          <cell r="E900" t="str">
            <v>LUCIANA TAVARES DE SOUSA</v>
          </cell>
          <cell r="F900" t="str">
            <v>2 - Outros Profissionais da Saúde</v>
          </cell>
          <cell r="G900" t="str">
            <v>2235-05</v>
          </cell>
          <cell r="H900" t="str">
            <v>01/2026</v>
          </cell>
          <cell r="I900">
            <v>0</v>
          </cell>
          <cell r="J900">
            <v>555.31439999999998</v>
          </cell>
          <cell r="K900">
            <v>0</v>
          </cell>
          <cell r="L900">
            <v>139.83000000000001</v>
          </cell>
          <cell r="M900">
            <v>0</v>
          </cell>
          <cell r="O900">
            <v>4.7699999999999996</v>
          </cell>
          <cell r="R900">
            <v>0</v>
          </cell>
          <cell r="S900">
            <v>0</v>
          </cell>
          <cell r="Y900">
            <v>0</v>
          </cell>
          <cell r="Z900">
            <v>0</v>
          </cell>
        </row>
        <row r="901">
          <cell r="C901" t="str">
            <v>HOSPITAL NOSSA SENHORA DAS GRAÇAS - ANTIGO ALFA - CG Nº 024/2022</v>
          </cell>
          <cell r="E901" t="str">
            <v>LUCIANO SANTOS DE OLIVEIRA</v>
          </cell>
          <cell r="F901" t="str">
            <v>2 - Outros Profissionais da Saúde</v>
          </cell>
          <cell r="G901" t="str">
            <v>5151-10</v>
          </cell>
          <cell r="H901" t="str">
            <v>01/2026</v>
          </cell>
          <cell r="I901">
            <v>0</v>
          </cell>
          <cell r="J901">
            <v>211.55119999999999</v>
          </cell>
          <cell r="K901">
            <v>0</v>
          </cell>
          <cell r="L901">
            <v>139.83000000000001</v>
          </cell>
          <cell r="M901">
            <v>32.42</v>
          </cell>
          <cell r="O901">
            <v>2.27</v>
          </cell>
          <cell r="R901">
            <v>17.630445524503845</v>
          </cell>
          <cell r="S901">
            <v>0</v>
          </cell>
          <cell r="Y901">
            <v>0</v>
          </cell>
          <cell r="Z901">
            <v>0</v>
          </cell>
        </row>
        <row r="902">
          <cell r="C902" t="str">
            <v>HOSPITAL NOSSA SENHORA DAS GRAÇAS - ANTIGO ALFA - CG Nº 024/2022</v>
          </cell>
          <cell r="E902" t="str">
            <v>LUCIANO TOMAZ MEDEIROS DE CARVALHO</v>
          </cell>
          <cell r="F902" t="str">
            <v>3 - Administrativo</v>
          </cell>
          <cell r="G902" t="str">
            <v>7823-05</v>
          </cell>
          <cell r="H902" t="str">
            <v>01/2026</v>
          </cell>
          <cell r="I902">
            <v>0</v>
          </cell>
          <cell r="J902">
            <v>185.06399999999999</v>
          </cell>
          <cell r="K902">
            <v>0</v>
          </cell>
          <cell r="L902">
            <v>139.83000000000001</v>
          </cell>
          <cell r="M902">
            <v>35.26</v>
          </cell>
          <cell r="O902">
            <v>2.27</v>
          </cell>
          <cell r="R902">
            <v>0</v>
          </cell>
          <cell r="S902">
            <v>0</v>
          </cell>
          <cell r="Y902">
            <v>0</v>
          </cell>
          <cell r="Z902">
            <v>0</v>
          </cell>
        </row>
        <row r="903">
          <cell r="C903" t="str">
            <v>HOSPITAL NOSSA SENHORA DAS GRAÇAS - ANTIGO ALFA - CG Nº 024/2022</v>
          </cell>
          <cell r="E903" t="str">
            <v>LUCIEL LUIZ DE MELO</v>
          </cell>
          <cell r="F903" t="str">
            <v>3 - Administrativo</v>
          </cell>
          <cell r="G903" t="str">
            <v>7711-05</v>
          </cell>
          <cell r="H903" t="str">
            <v>01/2026</v>
          </cell>
          <cell r="I903">
            <v>0</v>
          </cell>
          <cell r="J903">
            <v>174.8192</v>
          </cell>
          <cell r="K903">
            <v>0</v>
          </cell>
          <cell r="L903">
            <v>139.83000000000001</v>
          </cell>
          <cell r="M903">
            <v>45.65</v>
          </cell>
          <cell r="O903">
            <v>2.27</v>
          </cell>
          <cell r="R903">
            <v>0</v>
          </cell>
          <cell r="S903">
            <v>0</v>
          </cell>
          <cell r="Y903">
            <v>0</v>
          </cell>
          <cell r="Z903">
            <v>0</v>
          </cell>
        </row>
        <row r="904">
          <cell r="C904" t="str">
            <v>HOSPITAL NOSSA SENHORA DAS GRAÇAS - ANTIGO ALFA - CG Nº 024/2022</v>
          </cell>
          <cell r="E904" t="str">
            <v>LUCIENE FERREIRA DE SOUZA</v>
          </cell>
          <cell r="F904" t="str">
            <v>2 - Outros Profissionais da Saúde</v>
          </cell>
          <cell r="G904" t="str">
            <v>2237-10</v>
          </cell>
          <cell r="H904" t="str">
            <v>01/2026</v>
          </cell>
          <cell r="I904">
            <v>0</v>
          </cell>
          <cell r="J904">
            <v>265.76799999999997</v>
          </cell>
          <cell r="K904">
            <v>0</v>
          </cell>
          <cell r="L904">
            <v>139.83000000000001</v>
          </cell>
          <cell r="M904">
            <v>0</v>
          </cell>
          <cell r="O904">
            <v>2.27</v>
          </cell>
          <cell r="R904">
            <v>0</v>
          </cell>
          <cell r="S904">
            <v>0</v>
          </cell>
          <cell r="Y904">
            <v>0</v>
          </cell>
          <cell r="Z904">
            <v>0</v>
          </cell>
        </row>
        <row r="905">
          <cell r="C905" t="str">
            <v>HOSPITAL NOSSA SENHORA DAS GRAÇAS - ANTIGO ALFA - CG Nº 024/2022</v>
          </cell>
          <cell r="E905" t="str">
            <v>LUCIENE MARIA DE BARROS</v>
          </cell>
          <cell r="F905" t="str">
            <v>3 - Administrativo</v>
          </cell>
          <cell r="G905" t="str">
            <v>4110-10</v>
          </cell>
          <cell r="H905" t="str">
            <v>01/2026</v>
          </cell>
          <cell r="I905">
            <v>0</v>
          </cell>
          <cell r="J905">
            <v>148.7432</v>
          </cell>
          <cell r="K905">
            <v>0</v>
          </cell>
          <cell r="L905">
            <v>139.83000000000001</v>
          </cell>
          <cell r="M905">
            <v>0</v>
          </cell>
          <cell r="O905">
            <v>2.27</v>
          </cell>
          <cell r="R905">
            <v>0</v>
          </cell>
          <cell r="S905">
            <v>0</v>
          </cell>
          <cell r="Y905">
            <v>0</v>
          </cell>
          <cell r="Z905">
            <v>0</v>
          </cell>
        </row>
        <row r="906">
          <cell r="C906" t="str">
            <v>HOSPITAL NOSSA SENHORA DAS GRAÇAS - ANTIGO ALFA - CG Nº 024/2022</v>
          </cell>
          <cell r="E906" t="str">
            <v>LUCIENE MATIAS DE OLIVEIRA</v>
          </cell>
          <cell r="F906" t="str">
            <v>3 - Administrativo</v>
          </cell>
          <cell r="G906" t="str">
            <v>5143-20</v>
          </cell>
          <cell r="H906" t="str">
            <v>01/2026</v>
          </cell>
          <cell r="I906">
            <v>0</v>
          </cell>
          <cell r="J906">
            <v>204.95679999999999</v>
          </cell>
          <cell r="K906">
            <v>0</v>
          </cell>
          <cell r="L906">
            <v>139.83000000000001</v>
          </cell>
          <cell r="M906">
            <v>32.42</v>
          </cell>
          <cell r="O906">
            <v>2.27</v>
          </cell>
          <cell r="R906">
            <v>141.04356419603076</v>
          </cell>
          <cell r="S906">
            <v>97.26</v>
          </cell>
          <cell r="Y906">
            <v>0</v>
          </cell>
          <cell r="Z906">
            <v>0</v>
          </cell>
        </row>
        <row r="907">
          <cell r="C907" t="str">
            <v>HOSPITAL NOSSA SENHORA DAS GRAÇAS - ANTIGO ALFA - CG Nº 024/2022</v>
          </cell>
          <cell r="E907" t="str">
            <v>LUCIENE SANTOS DA COSTA</v>
          </cell>
          <cell r="F907" t="str">
            <v>2 - Outros Profissionais da Saúde</v>
          </cell>
          <cell r="G907" t="str">
            <v>3222-05</v>
          </cell>
          <cell r="H907" t="str">
            <v>01/2026</v>
          </cell>
          <cell r="I907">
            <v>0</v>
          </cell>
          <cell r="J907">
            <v>22.896799999999999</v>
          </cell>
          <cell r="K907">
            <v>0</v>
          </cell>
          <cell r="L907">
            <v>139.83000000000001</v>
          </cell>
          <cell r="M907">
            <v>32.42</v>
          </cell>
          <cell r="O907">
            <v>2.27</v>
          </cell>
          <cell r="R907">
            <v>0</v>
          </cell>
          <cell r="S907">
            <v>0</v>
          </cell>
          <cell r="Y907">
            <v>0</v>
          </cell>
          <cell r="Z907">
            <v>0</v>
          </cell>
        </row>
        <row r="908">
          <cell r="C908" t="str">
            <v>HOSPITAL NOSSA SENHORA DAS GRAÇAS - ANTIGO ALFA - CG Nº 024/2022</v>
          </cell>
          <cell r="E908" t="str">
            <v>LUCIENE SEVERINA BENEDITA MARQUES</v>
          </cell>
          <cell r="F908" t="str">
            <v>2 - Outros Profissionais da Saúde</v>
          </cell>
          <cell r="G908" t="str">
            <v>3222-05</v>
          </cell>
          <cell r="H908" t="str">
            <v>01/2026</v>
          </cell>
          <cell r="I908">
            <v>0</v>
          </cell>
          <cell r="J908">
            <v>311.55680000000001</v>
          </cell>
          <cell r="K908">
            <v>0</v>
          </cell>
          <cell r="L908">
            <v>139.83000000000001</v>
          </cell>
          <cell r="M908">
            <v>32.42</v>
          </cell>
          <cell r="O908">
            <v>2.27</v>
          </cell>
          <cell r="R908">
            <v>282.08712839206152</v>
          </cell>
          <cell r="S908">
            <v>97.26</v>
          </cell>
          <cell r="Y908">
            <v>0</v>
          </cell>
          <cell r="Z908">
            <v>0</v>
          </cell>
        </row>
        <row r="909">
          <cell r="C909" t="str">
            <v>HOSPITAL NOSSA SENHORA DAS GRAÇAS - ANTIGO ALFA - CG Nº 024/2022</v>
          </cell>
          <cell r="E909" t="str">
            <v>LUCILA GOMES DA SILVA</v>
          </cell>
          <cell r="F909" t="str">
            <v>2 - Outros Profissionais da Saúde</v>
          </cell>
          <cell r="G909" t="str">
            <v>3222-05</v>
          </cell>
          <cell r="H909" t="str">
            <v>01/2026</v>
          </cell>
          <cell r="I909">
            <v>0</v>
          </cell>
          <cell r="J909">
            <v>321.46800000000002</v>
          </cell>
          <cell r="K909">
            <v>0</v>
          </cell>
          <cell r="L909">
            <v>139.83000000000001</v>
          </cell>
          <cell r="M909">
            <v>32.42</v>
          </cell>
          <cell r="O909">
            <v>2.27</v>
          </cell>
          <cell r="R909">
            <v>0</v>
          </cell>
          <cell r="S909">
            <v>0</v>
          </cell>
          <cell r="Y909">
            <v>0</v>
          </cell>
          <cell r="Z909">
            <v>0</v>
          </cell>
        </row>
        <row r="910">
          <cell r="C910" t="str">
            <v>HOSPITAL NOSSA SENHORA DAS GRAÇAS - ANTIGO ALFA - CG Nº 024/2022</v>
          </cell>
          <cell r="E910" t="str">
            <v>LUCINEIDE DUTRA JOSE</v>
          </cell>
          <cell r="F910" t="str">
            <v>3 - Administrativo</v>
          </cell>
          <cell r="G910" t="str">
            <v>4110-10</v>
          </cell>
          <cell r="H910" t="str">
            <v>01/2026</v>
          </cell>
          <cell r="I910">
            <v>0</v>
          </cell>
          <cell r="J910">
            <v>121.3</v>
          </cell>
          <cell r="K910">
            <v>0</v>
          </cell>
          <cell r="L910">
            <v>139.83000000000001</v>
          </cell>
          <cell r="M910">
            <v>0</v>
          </cell>
          <cell r="O910">
            <v>2.27</v>
          </cell>
          <cell r="R910">
            <v>370.23935601458072</v>
          </cell>
          <cell r="S910">
            <v>84.49</v>
          </cell>
          <cell r="Y910">
            <v>0</v>
          </cell>
          <cell r="Z910">
            <v>0</v>
          </cell>
        </row>
        <row r="911">
          <cell r="C911" t="str">
            <v>HOSPITAL NOSSA SENHORA DAS GRAÇAS - ANTIGO ALFA - CG Nº 024/2022</v>
          </cell>
          <cell r="E911" t="str">
            <v>LUCIOLA CAVALCANTI DA CUNHA</v>
          </cell>
          <cell r="F911" t="str">
            <v>2 - Outros Profissionais da Saúde</v>
          </cell>
          <cell r="G911" t="str">
            <v>3222-05</v>
          </cell>
          <cell r="H911" t="str">
            <v>01/2026</v>
          </cell>
          <cell r="I911">
            <v>0</v>
          </cell>
          <cell r="J911">
            <v>285.5256</v>
          </cell>
          <cell r="K911">
            <v>0</v>
          </cell>
          <cell r="L911">
            <v>139.83000000000001</v>
          </cell>
          <cell r="M911">
            <v>32.42</v>
          </cell>
          <cell r="O911">
            <v>2.27</v>
          </cell>
          <cell r="R911">
            <v>0</v>
          </cell>
          <cell r="S911">
            <v>0</v>
          </cell>
          <cell r="Y911">
            <v>0</v>
          </cell>
          <cell r="Z911">
            <v>0</v>
          </cell>
        </row>
        <row r="912">
          <cell r="C912" t="str">
            <v>HOSPITAL NOSSA SENHORA DAS GRAÇAS - ANTIGO ALFA - CG Nº 024/2022</v>
          </cell>
          <cell r="E912" t="str">
            <v>LUCIVALDO MEDEIROS BRAGA</v>
          </cell>
          <cell r="F912" t="str">
            <v>2 - Outros Profissionais da Saúde</v>
          </cell>
          <cell r="G912" t="str">
            <v>5211-30</v>
          </cell>
          <cell r="H912" t="str">
            <v>01/2026</v>
          </cell>
          <cell r="I912">
            <v>0</v>
          </cell>
          <cell r="J912">
            <v>251.22640000000001</v>
          </cell>
          <cell r="K912">
            <v>0</v>
          </cell>
          <cell r="L912">
            <v>139.83000000000001</v>
          </cell>
          <cell r="M912">
            <v>35.479999999999997</v>
          </cell>
          <cell r="O912">
            <v>2.27</v>
          </cell>
          <cell r="R912">
            <v>0</v>
          </cell>
          <cell r="S912">
            <v>0</v>
          </cell>
          <cell r="Y912">
            <v>0</v>
          </cell>
          <cell r="Z912">
            <v>0</v>
          </cell>
        </row>
        <row r="913">
          <cell r="C913" t="str">
            <v>HOSPITAL NOSSA SENHORA DAS GRAÇAS - ANTIGO ALFA - CG Nº 024/2022</v>
          </cell>
          <cell r="E913" t="str">
            <v>LUCIVANIA DE LIMA</v>
          </cell>
          <cell r="F913" t="str">
            <v>2 - Outros Profissionais da Saúde</v>
          </cell>
          <cell r="G913" t="str">
            <v>3222-05</v>
          </cell>
          <cell r="H913" t="str">
            <v>01/2026</v>
          </cell>
          <cell r="I913">
            <v>0</v>
          </cell>
          <cell r="J913">
            <v>314.28640000000001</v>
          </cell>
          <cell r="K913">
            <v>0</v>
          </cell>
          <cell r="L913">
            <v>139.83000000000001</v>
          </cell>
          <cell r="M913">
            <v>0</v>
          </cell>
          <cell r="O913">
            <v>2.27</v>
          </cell>
          <cell r="R913">
            <v>0</v>
          </cell>
          <cell r="S913">
            <v>0</v>
          </cell>
          <cell r="Y913">
            <v>0</v>
          </cell>
          <cell r="Z913">
            <v>0</v>
          </cell>
        </row>
        <row r="914">
          <cell r="C914" t="str">
            <v>HOSPITAL NOSSA SENHORA DAS GRAÇAS - ANTIGO ALFA - CG Nº 024/2022</v>
          </cell>
          <cell r="E914" t="str">
            <v>LUIS AUGUSTO FERREIRA DO NASCIMENTO</v>
          </cell>
          <cell r="F914" t="str">
            <v>3 - Administrativo</v>
          </cell>
          <cell r="G914" t="str">
            <v>7823-05</v>
          </cell>
          <cell r="H914" t="str">
            <v>01/2026</v>
          </cell>
          <cell r="I914">
            <v>0</v>
          </cell>
          <cell r="J914">
            <v>173.79599999999999</v>
          </cell>
          <cell r="K914">
            <v>0</v>
          </cell>
          <cell r="L914">
            <v>139.83000000000001</v>
          </cell>
          <cell r="M914">
            <v>37.01</v>
          </cell>
          <cell r="O914">
            <v>2.27</v>
          </cell>
          <cell r="R914">
            <v>0</v>
          </cell>
          <cell r="S914">
            <v>0</v>
          </cell>
          <cell r="Y914">
            <v>40</v>
          </cell>
          <cell r="Z914">
            <v>0</v>
          </cell>
        </row>
        <row r="915">
          <cell r="C915" t="str">
            <v>HOSPITAL NOSSA SENHORA DAS GRAÇAS - ANTIGO ALFA - CG Nº 024/2022</v>
          </cell>
          <cell r="E915" t="str">
            <v>LUIZ CARLOS CARNEIRO DA VEIGA PESSOA</v>
          </cell>
          <cell r="F915" t="str">
            <v>3 - Administrativo</v>
          </cell>
          <cell r="G915" t="str">
            <v>7233-10</v>
          </cell>
          <cell r="H915" t="str">
            <v>01/2026</v>
          </cell>
          <cell r="I915">
            <v>0</v>
          </cell>
          <cell r="J915">
            <v>214.58240000000001</v>
          </cell>
          <cell r="K915">
            <v>0</v>
          </cell>
          <cell r="L915">
            <v>139.83000000000001</v>
          </cell>
          <cell r="M915">
            <v>45.65</v>
          </cell>
          <cell r="O915">
            <v>2.27</v>
          </cell>
          <cell r="R915">
            <v>185.11967800729036</v>
          </cell>
          <cell r="S915">
            <v>136.96</v>
          </cell>
          <cell r="Y915">
            <v>0</v>
          </cell>
          <cell r="Z915">
            <v>0</v>
          </cell>
        </row>
        <row r="916">
          <cell r="C916" t="str">
            <v>HOSPITAL NOSSA SENHORA DAS GRAÇAS - ANTIGO ALFA - CG Nº 024/2022</v>
          </cell>
          <cell r="E916" t="str">
            <v>LUIZ CARLOS SANTOS JUNIOR</v>
          </cell>
          <cell r="F916" t="str">
            <v>2 - Outros Profissionais da Saúde</v>
          </cell>
          <cell r="G916" t="str">
            <v>5151-10</v>
          </cell>
          <cell r="H916" t="str">
            <v>01/2026</v>
          </cell>
          <cell r="I916">
            <v>0</v>
          </cell>
          <cell r="J916">
            <v>239.22239999999999</v>
          </cell>
          <cell r="K916">
            <v>0</v>
          </cell>
          <cell r="L916">
            <v>139.83000000000001</v>
          </cell>
          <cell r="M916">
            <v>32.42</v>
          </cell>
          <cell r="O916">
            <v>2.27</v>
          </cell>
          <cell r="R916">
            <v>0</v>
          </cell>
          <cell r="S916">
            <v>0</v>
          </cell>
          <cell r="Y916">
            <v>0</v>
          </cell>
          <cell r="Z916">
            <v>0</v>
          </cell>
        </row>
        <row r="917">
          <cell r="C917" t="str">
            <v>HOSPITAL NOSSA SENHORA DAS GRAÇAS - ANTIGO ALFA - CG Nº 024/2022</v>
          </cell>
          <cell r="E917" t="str">
            <v>LUIZ CEZAR DA SILVA</v>
          </cell>
          <cell r="F917" t="str">
            <v>2 - Outros Profissionais da Saúde</v>
          </cell>
          <cell r="G917" t="str">
            <v>2235-05</v>
          </cell>
          <cell r="H917" t="str">
            <v>01/2026</v>
          </cell>
          <cell r="I917">
            <v>0</v>
          </cell>
          <cell r="J917">
            <v>589.44719999999995</v>
          </cell>
          <cell r="K917">
            <v>0</v>
          </cell>
          <cell r="L917">
            <v>139.83000000000001</v>
          </cell>
          <cell r="M917">
            <v>3.59</v>
          </cell>
          <cell r="O917">
            <v>4.7699999999999996</v>
          </cell>
          <cell r="R917">
            <v>0</v>
          </cell>
          <cell r="S917">
            <v>0</v>
          </cell>
          <cell r="Y917">
            <v>0</v>
          </cell>
          <cell r="Z917">
            <v>0</v>
          </cell>
        </row>
        <row r="918">
          <cell r="C918" t="str">
            <v>HOSPITAL NOSSA SENHORA DAS GRAÇAS - ANTIGO ALFA - CG Nº 024/2022</v>
          </cell>
          <cell r="E918" t="str">
            <v>LUIZ CLAUDIO RAPOSO DE SANTANA</v>
          </cell>
          <cell r="F918" t="str">
            <v>2 - Outros Profissionais da Saúde</v>
          </cell>
          <cell r="G918" t="str">
            <v>3222-05</v>
          </cell>
          <cell r="H918" t="str">
            <v>01/2026</v>
          </cell>
          <cell r="I918">
            <v>0</v>
          </cell>
          <cell r="J918">
            <v>382.01679999999999</v>
          </cell>
          <cell r="K918">
            <v>0</v>
          </cell>
          <cell r="L918">
            <v>139.83000000000001</v>
          </cell>
          <cell r="M918">
            <v>32.42</v>
          </cell>
          <cell r="O918">
            <v>2.27</v>
          </cell>
          <cell r="R918">
            <v>0</v>
          </cell>
          <cell r="S918">
            <v>0</v>
          </cell>
          <cell r="Y918">
            <v>0</v>
          </cell>
          <cell r="Z918">
            <v>0</v>
          </cell>
        </row>
        <row r="919">
          <cell r="C919" t="str">
            <v>HOSPITAL NOSSA SENHORA DAS GRAÇAS - ANTIGO ALFA - CG Nº 024/2022</v>
          </cell>
          <cell r="E919" t="str">
            <v>LUIZ GABRIEL OLIVEIRA DINIZ</v>
          </cell>
          <cell r="F919" t="str">
            <v>3 - Administrativo</v>
          </cell>
          <cell r="G919" t="str">
            <v>5142-25</v>
          </cell>
          <cell r="H919" t="str">
            <v>01/2026</v>
          </cell>
          <cell r="I919">
            <v>0</v>
          </cell>
          <cell r="J919">
            <v>181.38</v>
          </cell>
          <cell r="K919">
            <v>0</v>
          </cell>
          <cell r="L919">
            <v>139.83000000000001</v>
          </cell>
          <cell r="M919">
            <v>32.42</v>
          </cell>
          <cell r="O919">
            <v>2.27</v>
          </cell>
          <cell r="R919">
            <v>282.08712839206152</v>
          </cell>
          <cell r="S919">
            <v>92.07</v>
          </cell>
          <cell r="Y919">
            <v>0</v>
          </cell>
          <cell r="Z919">
            <v>0</v>
          </cell>
        </row>
        <row r="920">
          <cell r="C920" t="str">
            <v>HOSPITAL NOSSA SENHORA DAS GRAÇAS - ANTIGO ALFA - CG Nº 024/2022</v>
          </cell>
          <cell r="E920" t="str">
            <v>LUIZ GONZAGA DOS SANTOS NETO</v>
          </cell>
          <cell r="F920" t="str">
            <v>2 - Outros Profissionais da Saúde</v>
          </cell>
          <cell r="G920" t="str">
            <v>2236-05</v>
          </cell>
          <cell r="H920" t="str">
            <v>01/2026</v>
          </cell>
          <cell r="I920">
            <v>0</v>
          </cell>
          <cell r="J920">
            <v>455.34320000000002</v>
          </cell>
          <cell r="K920">
            <v>0</v>
          </cell>
          <cell r="L920">
            <v>139.83000000000001</v>
          </cell>
          <cell r="M920">
            <v>3.06</v>
          </cell>
          <cell r="O920">
            <v>4.7699999999999996</v>
          </cell>
          <cell r="R920">
            <v>0</v>
          </cell>
          <cell r="S920">
            <v>0</v>
          </cell>
          <cell r="Y920">
            <v>0</v>
          </cell>
          <cell r="Z920">
            <v>0</v>
          </cell>
        </row>
        <row r="921">
          <cell r="C921" t="str">
            <v>HOSPITAL NOSSA SENHORA DAS GRAÇAS - ANTIGO ALFA - CG Nº 024/2022</v>
          </cell>
          <cell r="E921" t="str">
            <v>LUIZ GUSTAVO BARRETO RODRIGUES</v>
          </cell>
          <cell r="F921" t="str">
            <v>1 - Médico</v>
          </cell>
          <cell r="G921" t="str">
            <v>2251-25</v>
          </cell>
          <cell r="H921" t="str">
            <v>01/2026</v>
          </cell>
          <cell r="I921">
            <v>0</v>
          </cell>
          <cell r="J921">
            <v>682.10879999999997</v>
          </cell>
          <cell r="K921">
            <v>0</v>
          </cell>
          <cell r="L921">
            <v>139.83000000000001</v>
          </cell>
          <cell r="M921">
            <v>0</v>
          </cell>
          <cell r="O921">
            <v>18.149999999999999</v>
          </cell>
          <cell r="R921">
            <v>0</v>
          </cell>
          <cell r="S921">
            <v>0</v>
          </cell>
          <cell r="Y921">
            <v>0</v>
          </cell>
          <cell r="Z921">
            <v>0</v>
          </cell>
        </row>
        <row r="922">
          <cell r="C922" t="str">
            <v>HOSPITAL NOSSA SENHORA DAS GRAÇAS - ANTIGO ALFA - CG Nº 024/2022</v>
          </cell>
          <cell r="E922" t="str">
            <v>LUIZ GUSTAVO DA SILVA</v>
          </cell>
          <cell r="F922" t="str">
            <v>3 - Administrativo</v>
          </cell>
          <cell r="G922" t="str">
            <v>5143-10</v>
          </cell>
          <cell r="H922" t="str">
            <v>01/2026</v>
          </cell>
          <cell r="I922">
            <v>0</v>
          </cell>
          <cell r="J922">
            <v>156.148</v>
          </cell>
          <cell r="K922">
            <v>0</v>
          </cell>
          <cell r="L922">
            <v>139.83000000000001</v>
          </cell>
          <cell r="M922">
            <v>0</v>
          </cell>
          <cell r="O922">
            <v>2.27</v>
          </cell>
          <cell r="R922">
            <v>370.23935601458072</v>
          </cell>
          <cell r="S922">
            <v>105.62</v>
          </cell>
          <cell r="Y922">
            <v>0</v>
          </cell>
          <cell r="Z922">
            <v>0</v>
          </cell>
        </row>
        <row r="923">
          <cell r="C923" t="str">
            <v>HOSPITAL NOSSA SENHORA DAS GRAÇAS - ANTIGO ALFA - CG Nº 024/2022</v>
          </cell>
          <cell r="E923" t="str">
            <v>LUIZ HENRIQUE FRANCISCO DE SOUZA</v>
          </cell>
          <cell r="F923" t="str">
            <v>2 - Outros Profissionais da Saúde</v>
          </cell>
          <cell r="G923" t="str">
            <v>3241-15</v>
          </cell>
          <cell r="H923" t="str">
            <v>01/2026</v>
          </cell>
          <cell r="I923">
            <v>0</v>
          </cell>
          <cell r="J923">
            <v>359.27600000000001</v>
          </cell>
          <cell r="K923">
            <v>0</v>
          </cell>
          <cell r="L923">
            <v>139.83000000000001</v>
          </cell>
          <cell r="M923">
            <v>0</v>
          </cell>
          <cell r="O923">
            <v>2.27</v>
          </cell>
          <cell r="R923">
            <v>0</v>
          </cell>
          <cell r="S923">
            <v>0</v>
          </cell>
          <cell r="Y923">
            <v>0</v>
          </cell>
          <cell r="Z923">
            <v>0</v>
          </cell>
        </row>
        <row r="924">
          <cell r="C924" t="str">
            <v>HOSPITAL NOSSA SENHORA DAS GRAÇAS - ANTIGO ALFA - CG Nº 024/2022</v>
          </cell>
          <cell r="E924" t="str">
            <v>LUIZ PAULO WANDERLEY DE OLIVEIRA</v>
          </cell>
          <cell r="F924" t="str">
            <v>3 - Administrativo</v>
          </cell>
          <cell r="G924" t="str">
            <v>5174-10</v>
          </cell>
          <cell r="H924" t="str">
            <v>01/2026</v>
          </cell>
          <cell r="I924">
            <v>0</v>
          </cell>
          <cell r="J924">
            <v>151.29679999999999</v>
          </cell>
          <cell r="K924">
            <v>0</v>
          </cell>
          <cell r="L924">
            <v>139.83000000000001</v>
          </cell>
          <cell r="M924">
            <v>32.42</v>
          </cell>
          <cell r="O924">
            <v>2.27</v>
          </cell>
          <cell r="R924">
            <v>0</v>
          </cell>
          <cell r="S924">
            <v>0</v>
          </cell>
          <cell r="Y924">
            <v>0</v>
          </cell>
          <cell r="Z924">
            <v>0</v>
          </cell>
        </row>
        <row r="925">
          <cell r="C925" t="str">
            <v>HOSPITAL NOSSA SENHORA DAS GRAÇAS - ANTIGO ALFA - CG Nº 024/2022</v>
          </cell>
          <cell r="E925" t="str">
            <v>LUIZA CARLA BARBOZA DA CRUZ</v>
          </cell>
          <cell r="F925" t="str">
            <v>2 - Outros Profissionais da Saúde</v>
          </cell>
          <cell r="G925" t="str">
            <v>2237-10</v>
          </cell>
          <cell r="H925" t="str">
            <v>01/2026</v>
          </cell>
          <cell r="I925">
            <v>0</v>
          </cell>
          <cell r="J925">
            <v>509.072</v>
          </cell>
          <cell r="K925">
            <v>0</v>
          </cell>
          <cell r="L925">
            <v>139.83000000000001</v>
          </cell>
          <cell r="M925">
            <v>0</v>
          </cell>
          <cell r="O925">
            <v>2.27</v>
          </cell>
          <cell r="R925">
            <v>0</v>
          </cell>
          <cell r="S925">
            <v>0</v>
          </cell>
          <cell r="Y925">
            <v>0</v>
          </cell>
          <cell r="Z925">
            <v>0</v>
          </cell>
        </row>
        <row r="926">
          <cell r="C926" t="str">
            <v>HOSPITAL NOSSA SENHORA DAS GRAÇAS - ANTIGO ALFA - CG Nº 024/2022</v>
          </cell>
          <cell r="E926" t="str">
            <v>LUZIA DAYANA DA SILVA TAVARES</v>
          </cell>
          <cell r="F926" t="str">
            <v>2 - Outros Profissionais da Saúde</v>
          </cell>
          <cell r="G926" t="str">
            <v>2237-10</v>
          </cell>
          <cell r="H926" t="str">
            <v>01/2026</v>
          </cell>
          <cell r="I926">
            <v>0</v>
          </cell>
          <cell r="J926">
            <v>302.3184</v>
          </cell>
          <cell r="K926">
            <v>0</v>
          </cell>
          <cell r="L926">
            <v>139.83000000000001</v>
          </cell>
          <cell r="M926">
            <v>0</v>
          </cell>
          <cell r="O926">
            <v>2.27</v>
          </cell>
          <cell r="R926">
            <v>0</v>
          </cell>
          <cell r="S926">
            <v>0</v>
          </cell>
          <cell r="Y926">
            <v>0</v>
          </cell>
          <cell r="Z926">
            <v>0</v>
          </cell>
        </row>
        <row r="927">
          <cell r="C927" t="str">
            <v>HOSPITAL NOSSA SENHORA DAS GRAÇAS - ANTIGO ALFA - CG Nº 024/2022</v>
          </cell>
          <cell r="E927" t="str">
            <v>LUZINEI CAVALCANTE</v>
          </cell>
          <cell r="F927" t="str">
            <v>2 - Outros Profissionais da Saúde</v>
          </cell>
          <cell r="G927" t="str">
            <v>3222-05</v>
          </cell>
          <cell r="H927" t="str">
            <v>01/2026</v>
          </cell>
          <cell r="I927">
            <v>0</v>
          </cell>
          <cell r="J927">
            <v>378.58319999999998</v>
          </cell>
          <cell r="K927">
            <v>0</v>
          </cell>
          <cell r="L927">
            <v>139.83000000000001</v>
          </cell>
          <cell r="M927">
            <v>32.42</v>
          </cell>
          <cell r="O927">
            <v>2.27</v>
          </cell>
          <cell r="R927">
            <v>141.04356419603076</v>
          </cell>
          <cell r="S927">
            <v>0</v>
          </cell>
          <cell r="Y927">
            <v>0</v>
          </cell>
          <cell r="Z927">
            <v>0</v>
          </cell>
        </row>
        <row r="928">
          <cell r="C928" t="str">
            <v>HOSPITAL NOSSA SENHORA DAS GRAÇAS - ANTIGO ALFA - CG Nº 024/2022</v>
          </cell>
          <cell r="E928" t="str">
            <v>LYANNA DANIELLE ZARZAR DO NASCIMENTO</v>
          </cell>
          <cell r="F928" t="str">
            <v>3 - Administrativo</v>
          </cell>
          <cell r="G928" t="str">
            <v>4110-10</v>
          </cell>
          <cell r="H928" t="str">
            <v>01/2026</v>
          </cell>
          <cell r="I928">
            <v>0</v>
          </cell>
          <cell r="J928">
            <v>16.21</v>
          </cell>
          <cell r="K928">
            <v>0</v>
          </cell>
          <cell r="L928">
            <v>139.83000000000001</v>
          </cell>
          <cell r="M928">
            <v>0</v>
          </cell>
          <cell r="O928">
            <v>2.27</v>
          </cell>
          <cell r="R928">
            <v>176.6</v>
          </cell>
          <cell r="S928">
            <v>45.39</v>
          </cell>
          <cell r="Y928">
            <v>0</v>
          </cell>
          <cell r="Z928">
            <v>0</v>
          </cell>
        </row>
        <row r="929">
          <cell r="C929" t="str">
            <v>HOSPITAL NOSSA SENHORA DAS GRAÇAS - ANTIGO ALFA - CG Nº 024/2022</v>
          </cell>
          <cell r="E929" t="str">
            <v>LYZA NATALICIA DE OLIVEIRA SANTOS</v>
          </cell>
          <cell r="F929" t="str">
            <v>2 - Outros Profissionais da Saúde</v>
          </cell>
          <cell r="G929" t="str">
            <v>2235-05</v>
          </cell>
          <cell r="H929" t="str">
            <v>01/2026</v>
          </cell>
          <cell r="I929">
            <v>0</v>
          </cell>
          <cell r="J929">
            <v>465.05040000000002</v>
          </cell>
          <cell r="K929">
            <v>0</v>
          </cell>
          <cell r="L929">
            <v>139.83000000000001</v>
          </cell>
          <cell r="M929">
            <v>3.59</v>
          </cell>
          <cell r="O929">
            <v>2.27</v>
          </cell>
          <cell r="R929">
            <v>0</v>
          </cell>
          <cell r="S929">
            <v>0</v>
          </cell>
          <cell r="Y929">
            <v>0</v>
          </cell>
          <cell r="Z929">
            <v>0</v>
          </cell>
        </row>
        <row r="930">
          <cell r="C930" t="str">
            <v>HOSPITAL NOSSA SENHORA DAS GRAÇAS - ANTIGO ALFA - CG Nº 024/2022</v>
          </cell>
          <cell r="E930" t="str">
            <v>MACELLY GILDA MIRANDA SANTOS</v>
          </cell>
          <cell r="F930" t="str">
            <v>3 - Administrativo</v>
          </cell>
          <cell r="G930" t="str">
            <v>5143-20</v>
          </cell>
          <cell r="H930" t="str">
            <v>01/2026</v>
          </cell>
          <cell r="I930">
            <v>0</v>
          </cell>
          <cell r="J930">
            <v>239.00880000000001</v>
          </cell>
          <cell r="K930">
            <v>0</v>
          </cell>
          <cell r="L930">
            <v>139.83000000000001</v>
          </cell>
          <cell r="M930">
            <v>32.42</v>
          </cell>
          <cell r="O930">
            <v>4.7699999999999996</v>
          </cell>
          <cell r="R930">
            <v>141.04356419603076</v>
          </cell>
          <cell r="S930">
            <v>78.069999999999993</v>
          </cell>
          <cell r="Y930">
            <v>0</v>
          </cell>
          <cell r="Z930">
            <v>0</v>
          </cell>
        </row>
        <row r="931">
          <cell r="C931" t="str">
            <v>HOSPITAL NOSSA SENHORA DAS GRAÇAS - ANTIGO ALFA - CG Nº 024/2022</v>
          </cell>
          <cell r="E931" t="str">
            <v>MACLEYTON ROZENDO GOMES</v>
          </cell>
          <cell r="F931" t="str">
            <v>3 - Administrativo</v>
          </cell>
          <cell r="G931" t="str">
            <v>7711-05</v>
          </cell>
          <cell r="H931" t="str">
            <v>01/2026</v>
          </cell>
          <cell r="I931">
            <v>0</v>
          </cell>
          <cell r="J931">
            <v>169.33279999999999</v>
          </cell>
          <cell r="K931">
            <v>0</v>
          </cell>
          <cell r="L931">
            <v>139.83000000000001</v>
          </cell>
          <cell r="M931">
            <v>45.65</v>
          </cell>
          <cell r="O931">
            <v>2.27</v>
          </cell>
          <cell r="R931">
            <v>141.04356419603076</v>
          </cell>
          <cell r="S931">
            <v>129</v>
          </cell>
          <cell r="Y931">
            <v>0</v>
          </cell>
          <cell r="Z931">
            <v>0</v>
          </cell>
        </row>
        <row r="932">
          <cell r="C932" t="str">
            <v>HOSPITAL NOSSA SENHORA DAS GRAÇAS - ANTIGO ALFA - CG Nº 024/2022</v>
          </cell>
          <cell r="E932" t="str">
            <v>MADSON ITALO DA SILVA</v>
          </cell>
          <cell r="F932" t="str">
            <v>2 - Outros Profissionais da Saúde</v>
          </cell>
          <cell r="G932" t="str">
            <v>5211-30</v>
          </cell>
          <cell r="H932" t="str">
            <v>01/2026</v>
          </cell>
          <cell r="I932">
            <v>0</v>
          </cell>
          <cell r="J932">
            <v>139.32</v>
          </cell>
          <cell r="K932">
            <v>0</v>
          </cell>
          <cell r="L932">
            <v>139.83000000000001</v>
          </cell>
          <cell r="M932">
            <v>35.479999999999997</v>
          </cell>
          <cell r="O932">
            <v>2.27</v>
          </cell>
          <cell r="R932">
            <v>185.11967800729036</v>
          </cell>
          <cell r="S932">
            <v>104.97</v>
          </cell>
          <cell r="Y932">
            <v>0</v>
          </cell>
          <cell r="Z932">
            <v>0</v>
          </cell>
        </row>
        <row r="933">
          <cell r="C933" t="str">
            <v>HOSPITAL NOSSA SENHORA DAS GRAÇAS - ANTIGO ALFA - CG Nº 024/2022</v>
          </cell>
          <cell r="E933" t="str">
            <v>MAGDA ANDREA DO NASCIMENTO FERREIRA</v>
          </cell>
          <cell r="F933" t="str">
            <v>2 - Outros Profissionais da Saúde</v>
          </cell>
          <cell r="G933" t="str">
            <v>5211-30</v>
          </cell>
          <cell r="H933" t="str">
            <v>01/2026</v>
          </cell>
          <cell r="I933">
            <v>0</v>
          </cell>
          <cell r="J933">
            <v>137.7944</v>
          </cell>
          <cell r="K933">
            <v>0</v>
          </cell>
          <cell r="L933">
            <v>139.83000000000001</v>
          </cell>
          <cell r="M933">
            <v>0</v>
          </cell>
          <cell r="O933">
            <v>2.27</v>
          </cell>
          <cell r="R933">
            <v>0</v>
          </cell>
          <cell r="S933">
            <v>0</v>
          </cell>
          <cell r="Y933">
            <v>0</v>
          </cell>
          <cell r="Z933">
            <v>0</v>
          </cell>
        </row>
        <row r="934">
          <cell r="C934" t="str">
            <v>HOSPITAL NOSSA SENHORA DAS GRAÇAS - ANTIGO ALFA - CG Nº 024/2022</v>
          </cell>
          <cell r="E934" t="str">
            <v>MAGILI DA ROCHA SANTOS</v>
          </cell>
          <cell r="F934" t="str">
            <v>3 - Administrativo</v>
          </cell>
          <cell r="G934" t="str">
            <v>5143-20</v>
          </cell>
          <cell r="H934" t="str">
            <v>01/2026</v>
          </cell>
          <cell r="I934">
            <v>0</v>
          </cell>
          <cell r="J934">
            <v>221.4496</v>
          </cell>
          <cell r="K934">
            <v>0</v>
          </cell>
          <cell r="L934">
            <v>139.83000000000001</v>
          </cell>
          <cell r="M934">
            <v>32.42</v>
          </cell>
          <cell r="O934">
            <v>2.27</v>
          </cell>
          <cell r="R934">
            <v>0</v>
          </cell>
          <cell r="S934">
            <v>0</v>
          </cell>
          <cell r="Y934">
            <v>0</v>
          </cell>
          <cell r="Z934">
            <v>0</v>
          </cell>
        </row>
        <row r="935">
          <cell r="C935" t="str">
            <v>HOSPITAL NOSSA SENHORA DAS GRAÇAS - ANTIGO ALFA - CG Nº 024/2022</v>
          </cell>
          <cell r="E935" t="str">
            <v>MAGNO SANTOS DE MOURA</v>
          </cell>
          <cell r="F935" t="str">
            <v>3 - Administrativo</v>
          </cell>
          <cell r="G935" t="str">
            <v>5143-20</v>
          </cell>
          <cell r="H935" t="str">
            <v>01/2026</v>
          </cell>
          <cell r="I935">
            <v>0</v>
          </cell>
          <cell r="J935">
            <v>180.9984</v>
          </cell>
          <cell r="K935">
            <v>0</v>
          </cell>
          <cell r="L935">
            <v>139.83000000000001</v>
          </cell>
          <cell r="M935">
            <v>32.42</v>
          </cell>
          <cell r="O935">
            <v>2.27</v>
          </cell>
          <cell r="R935">
            <v>0</v>
          </cell>
          <cell r="S935">
            <v>0</v>
          </cell>
          <cell r="Y935">
            <v>0</v>
          </cell>
          <cell r="Z935">
            <v>0</v>
          </cell>
        </row>
        <row r="936">
          <cell r="C936" t="str">
            <v>HOSPITAL NOSSA SENHORA DAS GRAÇAS - ANTIGO ALFA - CG Nº 024/2022</v>
          </cell>
          <cell r="E936" t="str">
            <v>MAITE SAMICO LACERDA</v>
          </cell>
          <cell r="F936" t="str">
            <v>3 - Administrativo</v>
          </cell>
          <cell r="G936" t="str">
            <v>2515-10</v>
          </cell>
          <cell r="H936" t="str">
            <v>01/2026</v>
          </cell>
          <cell r="I936">
            <v>0</v>
          </cell>
          <cell r="J936">
            <v>298.32560000000001</v>
          </cell>
          <cell r="K936">
            <v>0</v>
          </cell>
          <cell r="L936">
            <v>139.83000000000001</v>
          </cell>
          <cell r="M936">
            <v>0</v>
          </cell>
          <cell r="O936">
            <v>2.27</v>
          </cell>
          <cell r="R936">
            <v>0</v>
          </cell>
          <cell r="S936">
            <v>0</v>
          </cell>
          <cell r="Y936">
            <v>0</v>
          </cell>
          <cell r="Z936">
            <v>0</v>
          </cell>
        </row>
        <row r="937">
          <cell r="C937" t="str">
            <v>HOSPITAL NOSSA SENHORA DAS GRAÇAS - ANTIGO ALFA - CG Nº 024/2022</v>
          </cell>
          <cell r="E937" t="str">
            <v>MAMEDES GONCALVES DA SILVA JUNIOR</v>
          </cell>
          <cell r="F937" t="str">
            <v>3 - Administrativo</v>
          </cell>
          <cell r="G937" t="str">
            <v>2515-10</v>
          </cell>
          <cell r="H937" t="str">
            <v>01/2026</v>
          </cell>
          <cell r="I937">
            <v>0</v>
          </cell>
          <cell r="J937">
            <v>230.68799999999999</v>
          </cell>
          <cell r="K937">
            <v>0</v>
          </cell>
          <cell r="L937">
            <v>139.83000000000001</v>
          </cell>
          <cell r="M937">
            <v>44.37</v>
          </cell>
          <cell r="O937">
            <v>2.27</v>
          </cell>
          <cell r="R937">
            <v>0</v>
          </cell>
          <cell r="S937">
            <v>0</v>
          </cell>
          <cell r="Y937">
            <v>0</v>
          </cell>
          <cell r="Z937">
            <v>0</v>
          </cell>
        </row>
        <row r="938">
          <cell r="C938" t="str">
            <v>HOSPITAL NOSSA SENHORA DAS GRAÇAS - ANTIGO ALFA - CG Nº 024/2022</v>
          </cell>
          <cell r="E938" t="str">
            <v>MANOELLA DO CARMO MAGALHAES MOURA E SILVA</v>
          </cell>
          <cell r="F938" t="str">
            <v>2 - Outros Profissionais da Saúde</v>
          </cell>
          <cell r="G938" t="str">
            <v>2235-05</v>
          </cell>
          <cell r="H938" t="str">
            <v>01/2026</v>
          </cell>
          <cell r="I938">
            <v>0</v>
          </cell>
          <cell r="J938">
            <v>410.8648</v>
          </cell>
          <cell r="K938">
            <v>0</v>
          </cell>
          <cell r="L938">
            <v>139.83000000000001</v>
          </cell>
          <cell r="M938">
            <v>0</v>
          </cell>
          <cell r="O938">
            <v>2.27</v>
          </cell>
          <cell r="R938">
            <v>0</v>
          </cell>
          <cell r="S938">
            <v>0</v>
          </cell>
          <cell r="Y938">
            <v>0</v>
          </cell>
          <cell r="Z938">
            <v>0</v>
          </cell>
        </row>
        <row r="939">
          <cell r="C939" t="str">
            <v>HOSPITAL NOSSA SENHORA DAS GRAÇAS - ANTIGO ALFA - CG Nº 024/2022</v>
          </cell>
          <cell r="E939" t="str">
            <v>MANUELA LEILIANE RIBEIRO NOGUEIRA DE BARROS</v>
          </cell>
          <cell r="F939" t="str">
            <v>2 - Outros Profissionais da Saúde</v>
          </cell>
          <cell r="G939" t="str">
            <v>2236-05</v>
          </cell>
          <cell r="H939" t="str">
            <v>01/2026</v>
          </cell>
          <cell r="I939">
            <v>0</v>
          </cell>
          <cell r="J939">
            <v>327.2</v>
          </cell>
          <cell r="K939">
            <v>0</v>
          </cell>
          <cell r="L939">
            <v>139.83000000000001</v>
          </cell>
          <cell r="M939">
            <v>0</v>
          </cell>
          <cell r="O939">
            <v>4.7699999999999996</v>
          </cell>
          <cell r="R939">
            <v>0</v>
          </cell>
          <cell r="S939">
            <v>0</v>
          </cell>
          <cell r="Y939">
            <v>0</v>
          </cell>
          <cell r="Z939">
            <v>0</v>
          </cell>
        </row>
        <row r="940">
          <cell r="C940" t="str">
            <v>HOSPITAL NOSSA SENHORA DAS GRAÇAS - ANTIGO ALFA - CG Nº 024/2022</v>
          </cell>
          <cell r="E940" t="str">
            <v>MANUELA LIGIA DE OLIVEIRA LEITE</v>
          </cell>
          <cell r="F940" t="str">
            <v>3 - Administrativo</v>
          </cell>
          <cell r="G940" t="str">
            <v>4110-10</v>
          </cell>
          <cell r="H940" t="str">
            <v>01/2026</v>
          </cell>
          <cell r="I940">
            <v>0</v>
          </cell>
          <cell r="J940">
            <v>178.49600000000001</v>
          </cell>
          <cell r="K940">
            <v>0</v>
          </cell>
          <cell r="L940">
            <v>139.83000000000001</v>
          </cell>
          <cell r="M940">
            <v>0</v>
          </cell>
          <cell r="O940">
            <v>4.7699999999999996</v>
          </cell>
          <cell r="R940">
            <v>0</v>
          </cell>
          <cell r="S940">
            <v>0</v>
          </cell>
          <cell r="Y940">
            <v>0</v>
          </cell>
          <cell r="Z940">
            <v>0</v>
          </cell>
        </row>
        <row r="941">
          <cell r="C941" t="str">
            <v>HOSPITAL NOSSA SENHORA DAS GRAÇAS - ANTIGO ALFA - CG Nº 024/2022</v>
          </cell>
          <cell r="E941" t="str">
            <v>MANUELA MAGALHAES RODRIGUES DE OLIVEIRA</v>
          </cell>
          <cell r="F941" t="str">
            <v>2 - Outros Profissionais da Saúde</v>
          </cell>
          <cell r="G941" t="str">
            <v>2235-05</v>
          </cell>
          <cell r="H941" t="str">
            <v>01/2026</v>
          </cell>
          <cell r="I941">
            <v>0</v>
          </cell>
          <cell r="J941">
            <v>530.98800000000006</v>
          </cell>
          <cell r="K941">
            <v>0</v>
          </cell>
          <cell r="L941">
            <v>139.83000000000001</v>
          </cell>
          <cell r="M941">
            <v>3.59</v>
          </cell>
          <cell r="O941">
            <v>2.27</v>
          </cell>
          <cell r="R941">
            <v>0</v>
          </cell>
          <cell r="S941">
            <v>0</v>
          </cell>
          <cell r="Y941">
            <v>0</v>
          </cell>
          <cell r="Z941">
            <v>0</v>
          </cell>
        </row>
        <row r="942">
          <cell r="C942" t="str">
            <v>HOSPITAL NOSSA SENHORA DAS GRAÇAS - ANTIGO ALFA - CG Nº 024/2022</v>
          </cell>
          <cell r="E942" t="str">
            <v>MANUELLA BARBOSA DA SILVA PEIXOTO</v>
          </cell>
          <cell r="F942" t="str">
            <v>2 - Outros Profissionais da Saúde</v>
          </cell>
          <cell r="G942" t="str">
            <v>3222-05</v>
          </cell>
          <cell r="H942" t="str">
            <v>01/2026</v>
          </cell>
          <cell r="I942">
            <v>0</v>
          </cell>
          <cell r="J942">
            <v>342.8064</v>
          </cell>
          <cell r="K942">
            <v>0</v>
          </cell>
          <cell r="L942">
            <v>139.83000000000001</v>
          </cell>
          <cell r="M942">
            <v>0</v>
          </cell>
          <cell r="O942">
            <v>4.7699999999999996</v>
          </cell>
          <cell r="R942">
            <v>141.04356419603076</v>
          </cell>
          <cell r="S942">
            <v>97.26</v>
          </cell>
          <cell r="Y942">
            <v>0</v>
          </cell>
          <cell r="Z942">
            <v>0</v>
          </cell>
        </row>
        <row r="943">
          <cell r="C943" t="str">
            <v>HOSPITAL NOSSA SENHORA DAS GRAÇAS - ANTIGO ALFA - CG Nº 024/2022</v>
          </cell>
          <cell r="E943" t="str">
            <v>MARCELA LINS BRAGA</v>
          </cell>
          <cell r="F943" t="str">
            <v>4 - Assistência Odontológica</v>
          </cell>
          <cell r="G943" t="str">
            <v>2232-08</v>
          </cell>
          <cell r="H943" t="str">
            <v>01/2026</v>
          </cell>
          <cell r="I943">
            <v>0</v>
          </cell>
          <cell r="J943">
            <v>304.8888</v>
          </cell>
          <cell r="K943">
            <v>0</v>
          </cell>
          <cell r="L943">
            <v>139.83000000000001</v>
          </cell>
          <cell r="M943">
            <v>0</v>
          </cell>
          <cell r="O943">
            <v>2.27</v>
          </cell>
          <cell r="R943">
            <v>0</v>
          </cell>
          <cell r="S943">
            <v>0</v>
          </cell>
          <cell r="Y943">
            <v>0</v>
          </cell>
          <cell r="Z943">
            <v>0</v>
          </cell>
        </row>
        <row r="944">
          <cell r="C944" t="str">
            <v>HOSPITAL NOSSA SENHORA DAS GRAÇAS - ANTIGO ALFA - CG Nº 024/2022</v>
          </cell>
          <cell r="E944" t="str">
            <v>MARCELA MARIA CAVALCANTE RAMOS</v>
          </cell>
          <cell r="F944" t="str">
            <v>3 - Administrativo</v>
          </cell>
          <cell r="G944" t="str">
            <v>4110-10</v>
          </cell>
          <cell r="H944" t="str">
            <v>01/2026</v>
          </cell>
          <cell r="I944">
            <v>0</v>
          </cell>
          <cell r="J944">
            <v>152.2576</v>
          </cell>
          <cell r="K944">
            <v>0</v>
          </cell>
          <cell r="L944">
            <v>139.83000000000001</v>
          </cell>
          <cell r="M944">
            <v>32.42</v>
          </cell>
          <cell r="O944">
            <v>2.27</v>
          </cell>
          <cell r="R944">
            <v>0</v>
          </cell>
          <cell r="S944">
            <v>0</v>
          </cell>
          <cell r="Y944">
            <v>0</v>
          </cell>
          <cell r="Z944">
            <v>0</v>
          </cell>
        </row>
        <row r="945">
          <cell r="C945" t="str">
            <v>HOSPITAL NOSSA SENHORA DAS GRAÇAS - ANTIGO ALFA - CG Nº 024/2022</v>
          </cell>
          <cell r="E945" t="str">
            <v>MARCELLO LUCAS SILVA DOS SANTOS</v>
          </cell>
          <cell r="F945" t="str">
            <v>3 - Administrativo</v>
          </cell>
          <cell r="G945" t="str">
            <v>5143-20</v>
          </cell>
          <cell r="H945" t="str">
            <v>01/2026</v>
          </cell>
          <cell r="I945">
            <v>0</v>
          </cell>
          <cell r="J945">
            <v>164.61199999999999</v>
          </cell>
          <cell r="K945">
            <v>0</v>
          </cell>
          <cell r="L945">
            <v>139.83000000000001</v>
          </cell>
          <cell r="M945">
            <v>32.42</v>
          </cell>
          <cell r="O945">
            <v>2.27</v>
          </cell>
          <cell r="R945">
            <v>0</v>
          </cell>
          <cell r="S945">
            <v>0</v>
          </cell>
          <cell r="Y945">
            <v>0</v>
          </cell>
          <cell r="Z945">
            <v>0</v>
          </cell>
        </row>
        <row r="946">
          <cell r="C946" t="str">
            <v>HOSPITAL NOSSA SENHORA DAS GRAÇAS - ANTIGO ALFA - CG Nº 024/2022</v>
          </cell>
          <cell r="E946" t="str">
            <v>MARCELO LUCAS JUSTINO DA SILVA</v>
          </cell>
          <cell r="F946" t="str">
            <v>2 - Outros Profissionais da Saúde</v>
          </cell>
          <cell r="G946" t="str">
            <v>2235-05</v>
          </cell>
          <cell r="H946" t="str">
            <v>01/2026</v>
          </cell>
          <cell r="I946">
            <v>0</v>
          </cell>
          <cell r="J946">
            <v>525.26080000000002</v>
          </cell>
          <cell r="K946">
            <v>0</v>
          </cell>
          <cell r="L946">
            <v>139.83000000000001</v>
          </cell>
          <cell r="M946">
            <v>3.59</v>
          </cell>
          <cell r="O946">
            <v>2.27</v>
          </cell>
          <cell r="R946">
            <v>0</v>
          </cell>
          <cell r="S946">
            <v>0</v>
          </cell>
          <cell r="Y946">
            <v>0</v>
          </cell>
          <cell r="Z946">
            <v>0</v>
          </cell>
        </row>
        <row r="947">
          <cell r="C947" t="str">
            <v>HOSPITAL NOSSA SENHORA DAS GRAÇAS - ANTIGO ALFA - CG Nº 024/2022</v>
          </cell>
          <cell r="E947" t="str">
            <v>MARCELO OLIVEIRA DA SILVA</v>
          </cell>
          <cell r="F947" t="str">
            <v>3 - Administrativo</v>
          </cell>
          <cell r="G947" t="str">
            <v>5143-20</v>
          </cell>
          <cell r="H947" t="str">
            <v>01/2026</v>
          </cell>
          <cell r="I947">
            <v>0</v>
          </cell>
          <cell r="J947">
            <v>283.51920000000001</v>
          </cell>
          <cell r="K947">
            <v>0</v>
          </cell>
          <cell r="L947">
            <v>139.83000000000001</v>
          </cell>
          <cell r="M947">
            <v>32.42</v>
          </cell>
          <cell r="O947">
            <v>4.7699999999999996</v>
          </cell>
          <cell r="R947">
            <v>0</v>
          </cell>
          <cell r="S947">
            <v>0</v>
          </cell>
          <cell r="Y947">
            <v>0</v>
          </cell>
          <cell r="Z947">
            <v>0</v>
          </cell>
        </row>
        <row r="948">
          <cell r="C948" t="str">
            <v>HOSPITAL NOSSA SENHORA DAS GRAÇAS - ANTIGO ALFA - CG Nº 024/2022</v>
          </cell>
          <cell r="E948" t="str">
            <v>MARCIA FERREIRA DE MENDONCA</v>
          </cell>
          <cell r="F948" t="str">
            <v>3 - Administrativo</v>
          </cell>
          <cell r="G948" t="str">
            <v>2523-05</v>
          </cell>
          <cell r="H948" t="str">
            <v>01/2026</v>
          </cell>
          <cell r="I948">
            <v>0</v>
          </cell>
          <cell r="J948">
            <v>185.0112</v>
          </cell>
          <cell r="K948">
            <v>0</v>
          </cell>
          <cell r="L948">
            <v>139.83000000000001</v>
          </cell>
          <cell r="M948">
            <v>46.25</v>
          </cell>
          <cell r="O948">
            <v>2.27</v>
          </cell>
          <cell r="R948">
            <v>185.11967800729036</v>
          </cell>
          <cell r="S948">
            <v>138.76</v>
          </cell>
          <cell r="Y948">
            <v>0</v>
          </cell>
          <cell r="Z948">
            <v>0</v>
          </cell>
        </row>
        <row r="949">
          <cell r="C949" t="str">
            <v>HOSPITAL NOSSA SENHORA DAS GRAÇAS - ANTIGO ALFA - CG Nº 024/2022</v>
          </cell>
          <cell r="E949" t="str">
            <v>MARCIA FERREIRA DE OLIVEIRA</v>
          </cell>
          <cell r="F949" t="str">
            <v>2 - Outros Profissionais da Saúde</v>
          </cell>
          <cell r="G949" t="str">
            <v>3222-05</v>
          </cell>
          <cell r="H949" t="str">
            <v>01/2026</v>
          </cell>
          <cell r="I949">
            <v>0</v>
          </cell>
          <cell r="J949">
            <v>308.34879999999998</v>
          </cell>
          <cell r="K949">
            <v>0</v>
          </cell>
          <cell r="L949">
            <v>139.83000000000001</v>
          </cell>
          <cell r="M949">
            <v>32.42</v>
          </cell>
          <cell r="O949">
            <v>2.27</v>
          </cell>
          <cell r="R949">
            <v>0</v>
          </cell>
          <cell r="S949">
            <v>0</v>
          </cell>
          <cell r="Y949">
            <v>0</v>
          </cell>
          <cell r="Z949">
            <v>0</v>
          </cell>
        </row>
        <row r="950">
          <cell r="C950" t="str">
            <v>HOSPITAL NOSSA SENHORA DAS GRAÇAS - ANTIGO ALFA - CG Nº 024/2022</v>
          </cell>
          <cell r="E950" t="str">
            <v>MARCIA MARIA DA CONCEICAO CHAGAS DA SILVA MENDES</v>
          </cell>
          <cell r="F950" t="str">
            <v>2 - Outros Profissionais da Saúde</v>
          </cell>
          <cell r="G950" t="str">
            <v>3222-05</v>
          </cell>
          <cell r="H950" t="str">
            <v>01/2026</v>
          </cell>
          <cell r="I950">
            <v>0</v>
          </cell>
          <cell r="J950">
            <v>197.75280000000001</v>
          </cell>
          <cell r="K950">
            <v>0</v>
          </cell>
          <cell r="L950">
            <v>139.83000000000001</v>
          </cell>
          <cell r="M950">
            <v>32.42</v>
          </cell>
          <cell r="O950">
            <v>2.27</v>
          </cell>
          <cell r="R950">
            <v>0</v>
          </cell>
          <cell r="S950">
            <v>0</v>
          </cell>
          <cell r="Y950">
            <v>0</v>
          </cell>
          <cell r="Z950">
            <v>0</v>
          </cell>
        </row>
        <row r="951">
          <cell r="C951" t="str">
            <v>HOSPITAL NOSSA SENHORA DAS GRAÇAS - ANTIGO ALFA - CG Nº 024/2022</v>
          </cell>
          <cell r="E951" t="str">
            <v>MARCILENE MARIA BERNARDINO</v>
          </cell>
          <cell r="F951" t="str">
            <v>2 - Outros Profissionais da Saúde</v>
          </cell>
          <cell r="G951" t="str">
            <v>3222-05</v>
          </cell>
          <cell r="H951" t="str">
            <v>01/2026</v>
          </cell>
          <cell r="I951">
            <v>0</v>
          </cell>
          <cell r="J951">
            <v>301.8272</v>
          </cell>
          <cell r="K951">
            <v>0</v>
          </cell>
          <cell r="L951">
            <v>139.83000000000001</v>
          </cell>
          <cell r="M951">
            <v>32.42</v>
          </cell>
          <cell r="O951">
            <v>2.27</v>
          </cell>
          <cell r="R951">
            <v>282.08712839206152</v>
          </cell>
          <cell r="S951">
            <v>60.3</v>
          </cell>
          <cell r="Y951">
            <v>0</v>
          </cell>
          <cell r="Z951">
            <v>0</v>
          </cell>
        </row>
        <row r="952">
          <cell r="C952" t="str">
            <v>HOSPITAL NOSSA SENHORA DAS GRAÇAS - ANTIGO ALFA - CG Nº 024/2022</v>
          </cell>
          <cell r="E952" t="str">
            <v>MARCILENE MARIA DE OLIVEIRA</v>
          </cell>
          <cell r="F952" t="str">
            <v>2 - Outros Profissionais da Saúde</v>
          </cell>
          <cell r="G952" t="str">
            <v>3222-05</v>
          </cell>
          <cell r="H952" t="str">
            <v>01/2026</v>
          </cell>
          <cell r="I952">
            <v>0</v>
          </cell>
          <cell r="J952">
            <v>335.13760000000002</v>
          </cell>
          <cell r="K952">
            <v>0</v>
          </cell>
          <cell r="L952">
            <v>139.83000000000001</v>
          </cell>
          <cell r="M952">
            <v>0</v>
          </cell>
          <cell r="O952">
            <v>2.27</v>
          </cell>
          <cell r="R952">
            <v>8.8152227622519224</v>
          </cell>
          <cell r="S952">
            <v>0</v>
          </cell>
          <cell r="Y952">
            <v>0</v>
          </cell>
          <cell r="Z952">
            <v>0</v>
          </cell>
        </row>
        <row r="953">
          <cell r="C953" t="str">
            <v>HOSPITAL NOSSA SENHORA DAS GRAÇAS - ANTIGO ALFA - CG Nº 024/2022</v>
          </cell>
          <cell r="E953" t="str">
            <v>MARCIO CABRAL DE MACEDO BARRETO</v>
          </cell>
          <cell r="F953" t="str">
            <v>3 - Administrativo</v>
          </cell>
          <cell r="G953" t="str">
            <v>5143-20</v>
          </cell>
          <cell r="H953" t="str">
            <v>01/2026</v>
          </cell>
          <cell r="I953">
            <v>0</v>
          </cell>
          <cell r="J953">
            <v>205.74799999999999</v>
          </cell>
          <cell r="K953">
            <v>0</v>
          </cell>
          <cell r="L953">
            <v>139.83000000000001</v>
          </cell>
          <cell r="M953">
            <v>32.42</v>
          </cell>
          <cell r="O953">
            <v>2.27</v>
          </cell>
          <cell r="R953">
            <v>0</v>
          </cell>
          <cell r="S953">
            <v>0</v>
          </cell>
          <cell r="Y953">
            <v>0</v>
          </cell>
          <cell r="Z953">
            <v>0</v>
          </cell>
        </row>
        <row r="954">
          <cell r="C954" t="str">
            <v>HOSPITAL NOSSA SENHORA DAS GRAÇAS - ANTIGO ALFA - CG Nº 024/2022</v>
          </cell>
          <cell r="E954" t="str">
            <v>MARCIO PAULINO DA SILVA</v>
          </cell>
          <cell r="F954" t="str">
            <v>2 - Outros Profissionais da Saúde</v>
          </cell>
          <cell r="G954" t="str">
            <v>5151-10</v>
          </cell>
          <cell r="H954" t="str">
            <v>01/2026</v>
          </cell>
          <cell r="I954">
            <v>0</v>
          </cell>
          <cell r="J954">
            <v>155.9872</v>
          </cell>
          <cell r="K954">
            <v>0</v>
          </cell>
          <cell r="L954">
            <v>139.83000000000001</v>
          </cell>
          <cell r="M954">
            <v>32.42</v>
          </cell>
          <cell r="O954">
            <v>2.27</v>
          </cell>
          <cell r="R954">
            <v>0</v>
          </cell>
          <cell r="S954">
            <v>0</v>
          </cell>
          <cell r="Y954">
            <v>0</v>
          </cell>
          <cell r="Z954">
            <v>0</v>
          </cell>
        </row>
        <row r="955">
          <cell r="C955" t="str">
            <v>HOSPITAL NOSSA SENHORA DAS GRAÇAS - ANTIGO ALFA - CG Nº 024/2022</v>
          </cell>
          <cell r="E955" t="str">
            <v>MARCIO ROBERTO DE BARROS LEAO</v>
          </cell>
          <cell r="F955" t="str">
            <v>2 - Outros Profissionais da Saúde</v>
          </cell>
          <cell r="G955" t="str">
            <v>5151-10</v>
          </cell>
          <cell r="H955" t="str">
            <v>01/2026</v>
          </cell>
          <cell r="I955">
            <v>0</v>
          </cell>
          <cell r="J955">
            <v>173.4504</v>
          </cell>
          <cell r="K955">
            <v>0</v>
          </cell>
          <cell r="L955">
            <v>139.83000000000001</v>
          </cell>
          <cell r="M955">
            <v>0</v>
          </cell>
          <cell r="O955">
            <v>2.27</v>
          </cell>
          <cell r="R955">
            <v>141.04356419603076</v>
          </cell>
          <cell r="S955">
            <v>97.26</v>
          </cell>
          <cell r="Y955">
            <v>0</v>
          </cell>
          <cell r="Z955">
            <v>0</v>
          </cell>
        </row>
        <row r="956">
          <cell r="C956" t="str">
            <v>HOSPITAL NOSSA SENHORA DAS GRAÇAS - ANTIGO ALFA - CG Nº 024/2022</v>
          </cell>
          <cell r="E956" t="str">
            <v>MARCONDES BARBOSA DE LIMA</v>
          </cell>
          <cell r="F956" t="str">
            <v>2 - Outros Profissionais da Saúde</v>
          </cell>
          <cell r="G956" t="str">
            <v>3241-15</v>
          </cell>
          <cell r="H956" t="str">
            <v>01/2026</v>
          </cell>
          <cell r="I956">
            <v>0</v>
          </cell>
          <cell r="J956">
            <v>515.51760000000002</v>
          </cell>
          <cell r="K956">
            <v>0</v>
          </cell>
          <cell r="L956">
            <v>139.83000000000001</v>
          </cell>
          <cell r="M956">
            <v>0</v>
          </cell>
          <cell r="O956">
            <v>2.27</v>
          </cell>
          <cell r="R956">
            <v>0</v>
          </cell>
          <cell r="S956">
            <v>0</v>
          </cell>
          <cell r="Y956">
            <v>0</v>
          </cell>
          <cell r="Z956">
            <v>0</v>
          </cell>
        </row>
        <row r="957">
          <cell r="C957" t="str">
            <v>HOSPITAL NOSSA SENHORA DAS GRAÇAS - ANTIGO ALFA - CG Nº 024/2022</v>
          </cell>
          <cell r="E957" t="str">
            <v>MARCOS ANTONIO DO NASCIMENTO SILVA</v>
          </cell>
          <cell r="F957" t="str">
            <v>2 - Outros Profissionais da Saúde</v>
          </cell>
          <cell r="G957" t="str">
            <v>2236-05</v>
          </cell>
          <cell r="H957" t="str">
            <v>01/2026</v>
          </cell>
          <cell r="I957">
            <v>0</v>
          </cell>
          <cell r="J957">
            <v>257.73439999999999</v>
          </cell>
          <cell r="K957">
            <v>0</v>
          </cell>
          <cell r="L957">
            <v>139.83000000000001</v>
          </cell>
          <cell r="M957">
            <v>3.06</v>
          </cell>
          <cell r="O957">
            <v>2.27</v>
          </cell>
          <cell r="R957">
            <v>0</v>
          </cell>
          <cell r="S957">
            <v>0</v>
          </cell>
          <cell r="Y957">
            <v>0</v>
          </cell>
          <cell r="Z957">
            <v>0</v>
          </cell>
        </row>
        <row r="958">
          <cell r="C958" t="str">
            <v>HOSPITAL NOSSA SENHORA DAS GRAÇAS - ANTIGO ALFA - CG Nº 024/2022</v>
          </cell>
          <cell r="E958" t="str">
            <v>MARCOS ANTONIO SABINO</v>
          </cell>
          <cell r="F958" t="str">
            <v>3 - Administrativo</v>
          </cell>
          <cell r="G958" t="str">
            <v>1422-05</v>
          </cell>
          <cell r="H958" t="str">
            <v>01/2026</v>
          </cell>
          <cell r="I958">
            <v>0</v>
          </cell>
          <cell r="J958">
            <v>589.63760000000002</v>
          </cell>
          <cell r="K958">
            <v>0</v>
          </cell>
          <cell r="L958">
            <v>139.83000000000001</v>
          </cell>
          <cell r="M958">
            <v>44</v>
          </cell>
          <cell r="O958">
            <v>4.7699999999999996</v>
          </cell>
          <cell r="R958">
            <v>0</v>
          </cell>
          <cell r="S958">
            <v>0</v>
          </cell>
          <cell r="Y958">
            <v>0</v>
          </cell>
          <cell r="Z958">
            <v>0</v>
          </cell>
        </row>
        <row r="959">
          <cell r="C959" t="str">
            <v>HOSPITAL NOSSA SENHORA DAS GRAÇAS - ANTIGO ALFA - CG Nº 024/2022</v>
          </cell>
          <cell r="E959" t="str">
            <v>MARCOS DOMINGUES DE MELLO</v>
          </cell>
          <cell r="F959" t="str">
            <v>2 - Outros Profissionais da Saúde</v>
          </cell>
          <cell r="G959" t="str">
            <v>3222-05</v>
          </cell>
          <cell r="H959" t="str">
            <v>01/2026</v>
          </cell>
          <cell r="I959">
            <v>0</v>
          </cell>
          <cell r="J959">
            <v>0</v>
          </cell>
          <cell r="K959">
            <v>0</v>
          </cell>
          <cell r="L959">
            <v>139.83000000000001</v>
          </cell>
          <cell r="M959">
            <v>0</v>
          </cell>
          <cell r="O959">
            <v>2.27</v>
          </cell>
          <cell r="R959">
            <v>0</v>
          </cell>
          <cell r="S959">
            <v>0</v>
          </cell>
          <cell r="Y959">
            <v>0</v>
          </cell>
          <cell r="Z959">
            <v>0</v>
          </cell>
        </row>
        <row r="960">
          <cell r="C960" t="str">
            <v>HOSPITAL NOSSA SENHORA DAS GRAÇAS - ANTIGO ALFA - CG Nº 024/2022</v>
          </cell>
          <cell r="E960" t="str">
            <v>MARCOS JOSE DOS SANTOS</v>
          </cell>
          <cell r="F960" t="str">
            <v>3 - Administrativo</v>
          </cell>
          <cell r="G960" t="str">
            <v>7233-10</v>
          </cell>
          <cell r="H960" t="str">
            <v>01/2026</v>
          </cell>
          <cell r="I960">
            <v>0</v>
          </cell>
          <cell r="J960">
            <v>281.2328</v>
          </cell>
          <cell r="K960">
            <v>0</v>
          </cell>
          <cell r="L960">
            <v>139.83000000000001</v>
          </cell>
          <cell r="M960">
            <v>0</v>
          </cell>
          <cell r="O960">
            <v>2.27</v>
          </cell>
          <cell r="R960">
            <v>0</v>
          </cell>
          <cell r="S960">
            <v>0</v>
          </cell>
          <cell r="Y960">
            <v>0</v>
          </cell>
          <cell r="Z960">
            <v>0</v>
          </cell>
        </row>
        <row r="961">
          <cell r="C961" t="str">
            <v>HOSPITAL NOSSA SENHORA DAS GRAÇAS - ANTIGO ALFA - CG Nº 024/2022</v>
          </cell>
          <cell r="E961" t="str">
            <v>MARCOS OLIVEIRA DE LIMA</v>
          </cell>
          <cell r="F961" t="str">
            <v>2 - Outros Profissionais da Saúde</v>
          </cell>
          <cell r="G961" t="str">
            <v>5151-10</v>
          </cell>
          <cell r="H961" t="str">
            <v>01/2026</v>
          </cell>
          <cell r="I961">
            <v>0</v>
          </cell>
          <cell r="J961">
            <v>147.10400000000001</v>
          </cell>
          <cell r="K961">
            <v>0</v>
          </cell>
          <cell r="L961">
            <v>139.83000000000001</v>
          </cell>
          <cell r="M961">
            <v>32.42</v>
          </cell>
          <cell r="O961">
            <v>2.27</v>
          </cell>
          <cell r="R961">
            <v>141.04356419603076</v>
          </cell>
          <cell r="S961">
            <v>91.42</v>
          </cell>
          <cell r="Y961">
            <v>0</v>
          </cell>
          <cell r="Z961">
            <v>0</v>
          </cell>
        </row>
        <row r="962">
          <cell r="C962" t="str">
            <v>HOSPITAL NOSSA SENHORA DAS GRAÇAS - ANTIGO ALFA - CG Nº 024/2022</v>
          </cell>
          <cell r="E962" t="str">
            <v>MARCOS PAULO ALVES DA SILVA</v>
          </cell>
          <cell r="F962" t="str">
            <v>3 - Administrativo</v>
          </cell>
          <cell r="G962" t="str">
            <v>3172-10</v>
          </cell>
          <cell r="H962" t="str">
            <v>01/2026</v>
          </cell>
          <cell r="I962">
            <v>0</v>
          </cell>
          <cell r="J962">
            <v>189.7816</v>
          </cell>
          <cell r="K962">
            <v>0</v>
          </cell>
          <cell r="L962">
            <v>139.83000000000001</v>
          </cell>
          <cell r="M962">
            <v>46.69</v>
          </cell>
          <cell r="O962">
            <v>2.27</v>
          </cell>
          <cell r="R962">
            <v>282.08712839206152</v>
          </cell>
          <cell r="S962">
            <v>140.07</v>
          </cell>
          <cell r="Y962">
            <v>0</v>
          </cell>
          <cell r="Z962">
            <v>0</v>
          </cell>
        </row>
        <row r="963">
          <cell r="C963" t="str">
            <v>HOSPITAL NOSSA SENHORA DAS GRAÇAS - ANTIGO ALFA - CG Nº 024/2022</v>
          </cell>
          <cell r="E963" t="str">
            <v>MARGARETE FELIX BEZERRA</v>
          </cell>
          <cell r="F963" t="str">
            <v>2 - Outros Profissionais da Saúde</v>
          </cell>
          <cell r="G963" t="str">
            <v>3222-05</v>
          </cell>
          <cell r="H963" t="str">
            <v>01/2026</v>
          </cell>
          <cell r="I963">
            <v>0</v>
          </cell>
          <cell r="J963">
            <v>155.16079999999999</v>
          </cell>
          <cell r="K963">
            <v>0</v>
          </cell>
          <cell r="L963">
            <v>139.83000000000001</v>
          </cell>
          <cell r="M963">
            <v>0</v>
          </cell>
          <cell r="O963">
            <v>2.27</v>
          </cell>
          <cell r="R963">
            <v>0</v>
          </cell>
          <cell r="S963">
            <v>0</v>
          </cell>
          <cell r="Y963">
            <v>0</v>
          </cell>
          <cell r="Z963">
            <v>0</v>
          </cell>
        </row>
        <row r="964">
          <cell r="C964" t="str">
            <v>HOSPITAL NOSSA SENHORA DAS GRAÇAS - ANTIGO ALFA - CG Nº 024/2022</v>
          </cell>
          <cell r="E964" t="str">
            <v>MARIA ADRIANA DE MELO</v>
          </cell>
          <cell r="F964" t="str">
            <v>2 - Outros Profissionais da Saúde</v>
          </cell>
          <cell r="G964" t="str">
            <v>3222-05</v>
          </cell>
          <cell r="H964" t="str">
            <v>01/2026</v>
          </cell>
          <cell r="I964">
            <v>0</v>
          </cell>
          <cell r="J964">
            <v>352.59440000000001</v>
          </cell>
          <cell r="K964">
            <v>0</v>
          </cell>
          <cell r="L964">
            <v>139.83000000000001</v>
          </cell>
          <cell r="M964">
            <v>32.42</v>
          </cell>
          <cell r="O964">
            <v>0</v>
          </cell>
          <cell r="R964">
            <v>282.08712839206152</v>
          </cell>
          <cell r="S964">
            <v>331.08</v>
          </cell>
          <cell r="Y964">
            <v>0</v>
          </cell>
          <cell r="Z964">
            <v>0</v>
          </cell>
        </row>
        <row r="965">
          <cell r="C965" t="str">
            <v>HOSPITAL NOSSA SENHORA DAS GRAÇAS - ANTIGO ALFA - CG Nº 024/2022</v>
          </cell>
          <cell r="E965" t="str">
            <v>MARIA ALINE ROMEIRO TEODORO PERAZZO</v>
          </cell>
          <cell r="F965" t="str">
            <v>3 - Administrativo</v>
          </cell>
          <cell r="G965" t="str">
            <v>1312-05</v>
          </cell>
          <cell r="H965" t="str">
            <v>01/2026</v>
          </cell>
          <cell r="I965">
            <v>0</v>
          </cell>
          <cell r="J965">
            <v>1664.5824</v>
          </cell>
          <cell r="K965">
            <v>0</v>
          </cell>
          <cell r="L965">
            <v>139.83000000000001</v>
          </cell>
          <cell r="M965">
            <v>30.72</v>
          </cell>
          <cell r="O965">
            <v>2.27</v>
          </cell>
          <cell r="R965">
            <v>0</v>
          </cell>
          <cell r="S965">
            <v>0</v>
          </cell>
          <cell r="Y965">
            <v>0</v>
          </cell>
          <cell r="Z965">
            <v>0</v>
          </cell>
        </row>
        <row r="966">
          <cell r="C966" t="str">
            <v>HOSPITAL NOSSA SENHORA DAS GRAÇAS - ANTIGO ALFA - CG Nº 024/2022</v>
          </cell>
          <cell r="E966" t="str">
            <v>MARIA ANGELICA DE FRANCA TELLES</v>
          </cell>
          <cell r="F966" t="str">
            <v>2 - Outros Profissionais da Saúde</v>
          </cell>
          <cell r="G966" t="str">
            <v>2235-05</v>
          </cell>
          <cell r="H966" t="str">
            <v>01/2026</v>
          </cell>
          <cell r="I966">
            <v>0</v>
          </cell>
          <cell r="J966">
            <v>476.40719999999999</v>
          </cell>
          <cell r="K966">
            <v>0</v>
          </cell>
          <cell r="L966">
            <v>139.83000000000001</v>
          </cell>
          <cell r="M966">
            <v>0</v>
          </cell>
          <cell r="O966">
            <v>2.27</v>
          </cell>
          <cell r="R966">
            <v>0</v>
          </cell>
          <cell r="S966">
            <v>0</v>
          </cell>
          <cell r="Y966">
            <v>0</v>
          </cell>
          <cell r="Z966">
            <v>0</v>
          </cell>
        </row>
        <row r="967">
          <cell r="C967" t="str">
            <v>HOSPITAL NOSSA SENHORA DAS GRAÇAS - ANTIGO ALFA - CG Nº 024/2022</v>
          </cell>
          <cell r="E967" t="str">
            <v>MARIA BETANIA DA SILVA</v>
          </cell>
          <cell r="F967" t="str">
            <v>3 - Administrativo</v>
          </cell>
          <cell r="G967" t="str">
            <v>4110-10</v>
          </cell>
          <cell r="H967" t="str">
            <v>01/2026</v>
          </cell>
          <cell r="I967">
            <v>0</v>
          </cell>
          <cell r="J967">
            <v>129.68</v>
          </cell>
          <cell r="K967">
            <v>0</v>
          </cell>
          <cell r="L967">
            <v>139.83000000000001</v>
          </cell>
          <cell r="M967">
            <v>0</v>
          </cell>
          <cell r="O967">
            <v>4.7699999999999996</v>
          </cell>
          <cell r="R967">
            <v>0</v>
          </cell>
          <cell r="S967">
            <v>0</v>
          </cell>
          <cell r="Y967">
            <v>0</v>
          </cell>
          <cell r="Z967">
            <v>0</v>
          </cell>
        </row>
        <row r="968">
          <cell r="C968" t="str">
            <v>HOSPITAL NOSSA SENHORA DAS GRAÇAS - ANTIGO ALFA - CG Nº 024/2022</v>
          </cell>
          <cell r="E968" t="str">
            <v>MARIA BRUNELLY FERREIRA DA SILVA</v>
          </cell>
          <cell r="F968" t="str">
            <v>2 - Outros Profissionais da Saúde</v>
          </cell>
          <cell r="G968" t="str">
            <v>3222-05</v>
          </cell>
          <cell r="H968" t="str">
            <v>01/2026</v>
          </cell>
          <cell r="I968">
            <v>0</v>
          </cell>
          <cell r="J968">
            <v>329.98239999999998</v>
          </cell>
          <cell r="K968">
            <v>0</v>
          </cell>
          <cell r="L968">
            <v>139.83000000000001</v>
          </cell>
          <cell r="M968">
            <v>32.42</v>
          </cell>
          <cell r="O968">
            <v>2.27</v>
          </cell>
          <cell r="R968">
            <v>282.08712839206152</v>
          </cell>
          <cell r="S968">
            <v>92.07</v>
          </cell>
          <cell r="Y968">
            <v>0</v>
          </cell>
          <cell r="Z968">
            <v>0</v>
          </cell>
        </row>
        <row r="969">
          <cell r="C969" t="str">
            <v>HOSPITAL NOSSA SENHORA DAS GRAÇAS - ANTIGO ALFA - CG Nº 024/2022</v>
          </cell>
          <cell r="E969" t="str">
            <v>MARIA CARLOTA DE SOUZA</v>
          </cell>
          <cell r="F969" t="str">
            <v>3 - Administrativo</v>
          </cell>
          <cell r="G969" t="str">
            <v>5174-10</v>
          </cell>
          <cell r="H969" t="str">
            <v>01/2026</v>
          </cell>
          <cell r="I969">
            <v>0</v>
          </cell>
          <cell r="J969">
            <v>148.89439999999999</v>
          </cell>
          <cell r="K969">
            <v>0</v>
          </cell>
          <cell r="L969">
            <v>139.83000000000001</v>
          </cell>
          <cell r="M969">
            <v>32.42</v>
          </cell>
          <cell r="O969">
            <v>2.27</v>
          </cell>
          <cell r="R969">
            <v>141.04356419603076</v>
          </cell>
          <cell r="S969">
            <v>97.26</v>
          </cell>
          <cell r="Y969">
            <v>0</v>
          </cell>
          <cell r="Z969">
            <v>0</v>
          </cell>
        </row>
        <row r="970">
          <cell r="C970" t="str">
            <v>HOSPITAL NOSSA SENHORA DAS GRAÇAS - ANTIGO ALFA - CG Nº 024/2022</v>
          </cell>
          <cell r="E970" t="str">
            <v>MARIA CAROLINA LEITE GALDINO</v>
          </cell>
          <cell r="F970" t="str">
            <v>3 - Administrativo</v>
          </cell>
          <cell r="G970" t="str">
            <v xml:space="preserve">2521-05 </v>
          </cell>
          <cell r="H970" t="str">
            <v>01/2026</v>
          </cell>
          <cell r="I970">
            <v>0</v>
          </cell>
          <cell r="J970">
            <v>334.1968</v>
          </cell>
          <cell r="K970">
            <v>0</v>
          </cell>
          <cell r="L970">
            <v>139.83000000000001</v>
          </cell>
          <cell r="M970">
            <v>0</v>
          </cell>
          <cell r="O970">
            <v>2.27</v>
          </cell>
          <cell r="R970">
            <v>0</v>
          </cell>
          <cell r="S970">
            <v>0</v>
          </cell>
          <cell r="Y970">
            <v>0</v>
          </cell>
          <cell r="Z970">
            <v>0</v>
          </cell>
        </row>
        <row r="971">
          <cell r="C971" t="str">
            <v>HOSPITAL NOSSA SENHORA DAS GRAÇAS - ANTIGO ALFA - CG Nº 024/2022</v>
          </cell>
          <cell r="E971" t="str">
            <v>MARIA CATARINA FERRAZ DA SILVA</v>
          </cell>
          <cell r="F971" t="str">
            <v>3 - Administrativo</v>
          </cell>
          <cell r="G971" t="str">
            <v>2515-10</v>
          </cell>
          <cell r="H971" t="str">
            <v>01/2026</v>
          </cell>
          <cell r="I971">
            <v>0</v>
          </cell>
          <cell r="J971">
            <v>269.18079999999998</v>
          </cell>
          <cell r="K971">
            <v>0</v>
          </cell>
          <cell r="L971">
            <v>139.83000000000001</v>
          </cell>
          <cell r="M971">
            <v>0</v>
          </cell>
          <cell r="O971">
            <v>2.27</v>
          </cell>
          <cell r="R971">
            <v>0</v>
          </cell>
          <cell r="S971">
            <v>0</v>
          </cell>
          <cell r="Y971">
            <v>0</v>
          </cell>
          <cell r="Z971">
            <v>0</v>
          </cell>
        </row>
        <row r="972">
          <cell r="C972" t="str">
            <v>HOSPITAL NOSSA SENHORA DAS GRAÇAS - ANTIGO ALFA - CG Nº 024/2022</v>
          </cell>
          <cell r="E972" t="str">
            <v>MARIA CECILIA MACHADO MENDES DE OLIVEIRA</v>
          </cell>
          <cell r="F972" t="str">
            <v>2 - Outros Profissionais da Saúde</v>
          </cell>
          <cell r="G972" t="str">
            <v>2236-05</v>
          </cell>
          <cell r="H972" t="str">
            <v>01/2026</v>
          </cell>
          <cell r="I972">
            <v>0</v>
          </cell>
          <cell r="J972">
            <v>216.68960000000001</v>
          </cell>
          <cell r="K972">
            <v>0</v>
          </cell>
          <cell r="L972">
            <v>139.83000000000001</v>
          </cell>
          <cell r="M972">
            <v>2.58</v>
          </cell>
          <cell r="O972">
            <v>2.27</v>
          </cell>
          <cell r="R972">
            <v>0</v>
          </cell>
          <cell r="S972">
            <v>0</v>
          </cell>
          <cell r="Y972">
            <v>0</v>
          </cell>
          <cell r="Z972">
            <v>0</v>
          </cell>
        </row>
        <row r="973">
          <cell r="C973" t="str">
            <v>HOSPITAL NOSSA SENHORA DAS GRAÇAS - ANTIGO ALFA - CG Nº 024/2022</v>
          </cell>
          <cell r="E973" t="str">
            <v>MARIA CLARA BEZERRA SANTANA</v>
          </cell>
          <cell r="F973" t="str">
            <v>3 - Administrativo</v>
          </cell>
          <cell r="G973" t="str">
            <v>4110-30</v>
          </cell>
          <cell r="H973" t="str">
            <v>01/2026</v>
          </cell>
          <cell r="I973">
            <v>0</v>
          </cell>
          <cell r="J973">
            <v>214.5624</v>
          </cell>
          <cell r="K973">
            <v>0</v>
          </cell>
          <cell r="L973">
            <v>139.83000000000001</v>
          </cell>
          <cell r="M973">
            <v>46.26</v>
          </cell>
          <cell r="O973">
            <v>4.7699999999999996</v>
          </cell>
          <cell r="R973">
            <v>370.23935601458072</v>
          </cell>
          <cell r="S973">
            <v>138.77000000000001</v>
          </cell>
          <cell r="Y973">
            <v>0</v>
          </cell>
          <cell r="Z973">
            <v>0</v>
          </cell>
        </row>
        <row r="974">
          <cell r="C974" t="str">
            <v>HOSPITAL NOSSA SENHORA DAS GRAÇAS - ANTIGO ALFA - CG Nº 024/2022</v>
          </cell>
          <cell r="E974" t="str">
            <v>MARIA CRISTIANE DOS SANTOS PEREIRA</v>
          </cell>
          <cell r="F974" t="str">
            <v>2 - Outros Profissionais da Saúde</v>
          </cell>
          <cell r="G974" t="str">
            <v>3222-05</v>
          </cell>
          <cell r="H974" t="str">
            <v>01/2026</v>
          </cell>
          <cell r="I974">
            <v>0</v>
          </cell>
          <cell r="J974">
            <v>323.38560000000001</v>
          </cell>
          <cell r="K974">
            <v>0</v>
          </cell>
          <cell r="L974">
            <v>139.83000000000001</v>
          </cell>
          <cell r="M974">
            <v>0</v>
          </cell>
          <cell r="O974">
            <v>2.27</v>
          </cell>
          <cell r="R974">
            <v>0</v>
          </cell>
          <cell r="S974">
            <v>0</v>
          </cell>
          <cell r="Y974">
            <v>0</v>
          </cell>
          <cell r="Z974">
            <v>0</v>
          </cell>
        </row>
        <row r="975">
          <cell r="C975" t="str">
            <v>HOSPITAL NOSSA SENHORA DAS GRAÇAS - ANTIGO ALFA - CG Nº 024/2022</v>
          </cell>
          <cell r="E975" t="str">
            <v>MARIA CRISTINA DA SILVA FERREIRA</v>
          </cell>
          <cell r="F975" t="str">
            <v>2 - Outros Profissionais da Saúde</v>
          </cell>
          <cell r="G975" t="str">
            <v>3222-05</v>
          </cell>
          <cell r="H975" t="str">
            <v>01/2026</v>
          </cell>
          <cell r="I975">
            <v>0</v>
          </cell>
          <cell r="J975">
            <v>369.24400000000003</v>
          </cell>
          <cell r="K975">
            <v>0</v>
          </cell>
          <cell r="L975">
            <v>139.83000000000001</v>
          </cell>
          <cell r="M975">
            <v>0</v>
          </cell>
          <cell r="O975">
            <v>2.27</v>
          </cell>
          <cell r="R975">
            <v>17.630445524503845</v>
          </cell>
          <cell r="S975">
            <v>0</v>
          </cell>
          <cell r="Y975">
            <v>0</v>
          </cell>
          <cell r="Z975">
            <v>0</v>
          </cell>
        </row>
        <row r="976">
          <cell r="C976" t="str">
            <v>HOSPITAL NOSSA SENHORA DAS GRAÇAS - ANTIGO ALFA - CG Nº 024/2022</v>
          </cell>
          <cell r="E976" t="str">
            <v>MARIA CRISTINA DE CARVALHO SILVA</v>
          </cell>
          <cell r="F976" t="str">
            <v>2 - Outros Profissionais da Saúde</v>
          </cell>
          <cell r="G976" t="str">
            <v>3222-05</v>
          </cell>
          <cell r="H976" t="str">
            <v>01/2026</v>
          </cell>
          <cell r="I976">
            <v>0</v>
          </cell>
          <cell r="J976">
            <v>313.10719999999998</v>
          </cell>
          <cell r="K976">
            <v>0</v>
          </cell>
          <cell r="L976">
            <v>139.83000000000001</v>
          </cell>
          <cell r="M976">
            <v>0</v>
          </cell>
          <cell r="O976">
            <v>2.27</v>
          </cell>
          <cell r="R976">
            <v>0</v>
          </cell>
          <cell r="S976">
            <v>0</v>
          </cell>
          <cell r="Y976">
            <v>0</v>
          </cell>
          <cell r="Z976">
            <v>0</v>
          </cell>
        </row>
        <row r="977">
          <cell r="C977" t="str">
            <v>HOSPITAL NOSSA SENHORA DAS GRAÇAS - ANTIGO ALFA - CG Nº 024/2022</v>
          </cell>
          <cell r="E977" t="str">
            <v>MARIA DA CONCEICAO NASCIMENTO DA SILVA</v>
          </cell>
          <cell r="F977" t="str">
            <v>2 - Outros Profissionais da Saúde</v>
          </cell>
          <cell r="G977" t="str">
            <v>2236-05</v>
          </cell>
          <cell r="H977" t="str">
            <v>01/2026</v>
          </cell>
          <cell r="I977">
            <v>0</v>
          </cell>
          <cell r="J977">
            <v>321.54640000000001</v>
          </cell>
          <cell r="K977">
            <v>0</v>
          </cell>
          <cell r="L977">
            <v>139.83000000000001</v>
          </cell>
          <cell r="M977">
            <v>3.06</v>
          </cell>
          <cell r="O977">
            <v>2.27</v>
          </cell>
          <cell r="R977">
            <v>0</v>
          </cell>
          <cell r="S977">
            <v>0</v>
          </cell>
          <cell r="Y977">
            <v>0</v>
          </cell>
          <cell r="Z977">
            <v>0</v>
          </cell>
        </row>
        <row r="978">
          <cell r="C978" t="str">
            <v>HOSPITAL NOSSA SENHORA DAS GRAÇAS - ANTIGO ALFA - CG Nº 024/2022</v>
          </cell>
          <cell r="E978" t="str">
            <v>MARIA DA CONCEICAO PEREIRA SILVA</v>
          </cell>
          <cell r="F978" t="str">
            <v>2 - Outros Profissionais da Saúde</v>
          </cell>
          <cell r="G978" t="str">
            <v>3222-05</v>
          </cell>
          <cell r="H978" t="str">
            <v>01/2026</v>
          </cell>
          <cell r="I978">
            <v>0</v>
          </cell>
          <cell r="J978">
            <v>344.97039999999998</v>
          </cell>
          <cell r="K978">
            <v>0</v>
          </cell>
          <cell r="L978">
            <v>139.83000000000001</v>
          </cell>
          <cell r="M978">
            <v>0</v>
          </cell>
          <cell r="O978">
            <v>4.7699999999999996</v>
          </cell>
          <cell r="R978">
            <v>0</v>
          </cell>
          <cell r="S978">
            <v>0</v>
          </cell>
          <cell r="Y978">
            <v>0</v>
          </cell>
          <cell r="Z978">
            <v>0</v>
          </cell>
        </row>
        <row r="979">
          <cell r="C979" t="str">
            <v>HOSPITAL NOSSA SENHORA DAS GRAÇAS - ANTIGO ALFA - CG Nº 024/2022</v>
          </cell>
          <cell r="E979" t="str">
            <v>MARIA DAS GRACAS DA SILVA LIRA</v>
          </cell>
          <cell r="F979" t="str">
            <v>2 - Outros Profissionais da Saúde</v>
          </cell>
          <cell r="G979" t="str">
            <v>2235-05</v>
          </cell>
          <cell r="H979" t="str">
            <v>01/2026</v>
          </cell>
          <cell r="I979">
            <v>0</v>
          </cell>
          <cell r="J979">
            <v>473.54239999999999</v>
          </cell>
          <cell r="K979">
            <v>0</v>
          </cell>
          <cell r="L979">
            <v>139.83000000000001</v>
          </cell>
          <cell r="M979">
            <v>3.59</v>
          </cell>
          <cell r="O979">
            <v>2.27</v>
          </cell>
          <cell r="R979">
            <v>0</v>
          </cell>
          <cell r="S979">
            <v>0</v>
          </cell>
          <cell r="Y979">
            <v>0</v>
          </cell>
          <cell r="Z979">
            <v>0</v>
          </cell>
        </row>
        <row r="980">
          <cell r="C980" t="str">
            <v>HOSPITAL NOSSA SENHORA DAS GRAÇAS - ANTIGO ALFA - CG Nº 024/2022</v>
          </cell>
          <cell r="E980" t="str">
            <v>MARIA DAS MERCES VIEIRA DA ROCHA</v>
          </cell>
          <cell r="F980" t="str">
            <v>2 - Outros Profissionais da Saúde</v>
          </cell>
          <cell r="G980" t="str">
            <v>3222-05</v>
          </cell>
          <cell r="H980" t="str">
            <v>01/2026</v>
          </cell>
          <cell r="I980">
            <v>0</v>
          </cell>
          <cell r="J980">
            <v>321.78640000000001</v>
          </cell>
          <cell r="K980">
            <v>0</v>
          </cell>
          <cell r="L980">
            <v>139.83000000000001</v>
          </cell>
          <cell r="M980">
            <v>32.42</v>
          </cell>
          <cell r="O980">
            <v>4.7699999999999996</v>
          </cell>
          <cell r="R980">
            <v>0</v>
          </cell>
          <cell r="S980">
            <v>0</v>
          </cell>
          <cell r="Y980">
            <v>0</v>
          </cell>
          <cell r="Z980">
            <v>0</v>
          </cell>
        </row>
        <row r="981">
          <cell r="C981" t="str">
            <v>HOSPITAL NOSSA SENHORA DAS GRAÇAS - ANTIGO ALFA - CG Nº 024/2022</v>
          </cell>
          <cell r="E981" t="str">
            <v>MARIA DENE DA SILVA</v>
          </cell>
          <cell r="F981" t="str">
            <v>2 - Outros Profissionais da Saúde</v>
          </cell>
          <cell r="G981" t="str">
            <v>3222-05</v>
          </cell>
          <cell r="H981" t="str">
            <v>01/2026</v>
          </cell>
          <cell r="I981">
            <v>0</v>
          </cell>
          <cell r="J981">
            <v>0</v>
          </cell>
          <cell r="K981">
            <v>0</v>
          </cell>
          <cell r="L981">
            <v>139.83000000000001</v>
          </cell>
          <cell r="M981">
            <v>0</v>
          </cell>
          <cell r="O981">
            <v>2.27</v>
          </cell>
          <cell r="R981">
            <v>0</v>
          </cell>
          <cell r="S981">
            <v>0</v>
          </cell>
          <cell r="Y981">
            <v>0</v>
          </cell>
          <cell r="Z981">
            <v>0</v>
          </cell>
        </row>
        <row r="982">
          <cell r="C982" t="str">
            <v>HOSPITAL NOSSA SENHORA DAS GRAÇAS - ANTIGO ALFA - CG Nº 024/2022</v>
          </cell>
          <cell r="E982" t="str">
            <v>MARIA DO CARMO SOARES DO NASCIMENTO</v>
          </cell>
          <cell r="F982" t="str">
            <v>3 - Administrativo</v>
          </cell>
          <cell r="G982" t="str">
            <v>5143-20</v>
          </cell>
          <cell r="H982" t="str">
            <v>01/2026</v>
          </cell>
          <cell r="I982">
            <v>0</v>
          </cell>
          <cell r="J982">
            <v>0</v>
          </cell>
          <cell r="K982">
            <v>0</v>
          </cell>
          <cell r="L982">
            <v>139.83000000000001</v>
          </cell>
          <cell r="M982">
            <v>0</v>
          </cell>
          <cell r="O982">
            <v>2.27</v>
          </cell>
          <cell r="R982">
            <v>0</v>
          </cell>
          <cell r="S982">
            <v>0</v>
          </cell>
          <cell r="Y982">
            <v>0</v>
          </cell>
          <cell r="Z982">
            <v>0</v>
          </cell>
        </row>
        <row r="983">
          <cell r="C983" t="str">
            <v>HOSPITAL NOSSA SENHORA DAS GRAÇAS - ANTIGO ALFA - CG Nº 024/2022</v>
          </cell>
          <cell r="E983" t="str">
            <v>MARIA EDUARDA DA ROCHA AYRES</v>
          </cell>
          <cell r="F983" t="str">
            <v>2 - Outros Profissionais da Saúde</v>
          </cell>
          <cell r="G983" t="str">
            <v>5211-30</v>
          </cell>
          <cell r="H983" t="str">
            <v>01/2026</v>
          </cell>
          <cell r="I983">
            <v>0</v>
          </cell>
          <cell r="J983">
            <v>133.72880000000001</v>
          </cell>
          <cell r="K983">
            <v>0</v>
          </cell>
          <cell r="L983">
            <v>139.83000000000001</v>
          </cell>
          <cell r="M983">
            <v>0</v>
          </cell>
          <cell r="O983">
            <v>2.27</v>
          </cell>
          <cell r="R983">
            <v>185.11967800729036</v>
          </cell>
          <cell r="S983">
            <v>102.57</v>
          </cell>
          <cell r="Y983">
            <v>0</v>
          </cell>
          <cell r="Z983">
            <v>0</v>
          </cell>
        </row>
        <row r="984">
          <cell r="C984" t="str">
            <v>HOSPITAL NOSSA SENHORA DAS GRAÇAS - ANTIGO ALFA - CG Nº 024/2022</v>
          </cell>
          <cell r="E984" t="str">
            <v>MARIA EDUARDA DE ARAUJO SILVA</v>
          </cell>
          <cell r="F984" t="str">
            <v>2 - Outros Profissionais da Saúde</v>
          </cell>
          <cell r="G984" t="str">
            <v>2236-05</v>
          </cell>
          <cell r="H984" t="str">
            <v>01/2026</v>
          </cell>
          <cell r="I984">
            <v>0</v>
          </cell>
          <cell r="J984">
            <v>244.4008</v>
          </cell>
          <cell r="K984">
            <v>0</v>
          </cell>
          <cell r="L984">
            <v>139.83000000000001</v>
          </cell>
          <cell r="M984">
            <v>2.8</v>
          </cell>
          <cell r="O984">
            <v>2.27</v>
          </cell>
          <cell r="R984">
            <v>0</v>
          </cell>
          <cell r="S984">
            <v>0</v>
          </cell>
          <cell r="Y984">
            <v>0</v>
          </cell>
          <cell r="Z984">
            <v>0</v>
          </cell>
        </row>
        <row r="985">
          <cell r="C985" t="str">
            <v>HOSPITAL NOSSA SENHORA DAS GRAÇAS - ANTIGO ALFA - CG Nº 024/2022</v>
          </cell>
          <cell r="E985" t="str">
            <v>MARIA EDUARDA DE MELO DA SILVA</v>
          </cell>
          <cell r="F985" t="str">
            <v>2 - Outros Profissionais da Saúde</v>
          </cell>
          <cell r="G985" t="str">
            <v>3222-05</v>
          </cell>
          <cell r="H985" t="str">
            <v>01/2026</v>
          </cell>
          <cell r="I985">
            <v>0</v>
          </cell>
          <cell r="J985">
            <v>397.94</v>
          </cell>
          <cell r="K985">
            <v>0</v>
          </cell>
          <cell r="L985">
            <v>139.83000000000001</v>
          </cell>
          <cell r="M985">
            <v>0</v>
          </cell>
          <cell r="O985">
            <v>4.7699999999999996</v>
          </cell>
          <cell r="R985">
            <v>0</v>
          </cell>
          <cell r="S985">
            <v>0</v>
          </cell>
          <cell r="Y985">
            <v>0</v>
          </cell>
          <cell r="Z985">
            <v>0</v>
          </cell>
        </row>
        <row r="986">
          <cell r="C986" t="str">
            <v>HOSPITAL NOSSA SENHORA DAS GRAÇAS - ANTIGO ALFA - CG Nº 024/2022</v>
          </cell>
          <cell r="E986" t="str">
            <v>MARIA EDUARDA OLIVEIRA BATISTA</v>
          </cell>
          <cell r="F986" t="str">
            <v>2 - Outros Profissionais da Saúde</v>
          </cell>
          <cell r="G986" t="str">
            <v>5211-30</v>
          </cell>
          <cell r="H986" t="str">
            <v>01/2026</v>
          </cell>
          <cell r="I986">
            <v>0</v>
          </cell>
          <cell r="J986">
            <v>142.96080000000001</v>
          </cell>
          <cell r="K986">
            <v>0</v>
          </cell>
          <cell r="L986">
            <v>139.83000000000001</v>
          </cell>
          <cell r="M986">
            <v>35.479999999999997</v>
          </cell>
          <cell r="O986">
            <v>2.27</v>
          </cell>
          <cell r="R986">
            <v>0</v>
          </cell>
          <cell r="S986">
            <v>0</v>
          </cell>
          <cell r="Y986">
            <v>0</v>
          </cell>
          <cell r="Z986">
            <v>0</v>
          </cell>
        </row>
        <row r="987">
          <cell r="C987" t="str">
            <v>HOSPITAL NOSSA SENHORA DAS GRAÇAS - ANTIGO ALFA - CG Nº 024/2022</v>
          </cell>
          <cell r="E987" t="str">
            <v>MARIA EDUARDA PEREIRA BORGES</v>
          </cell>
          <cell r="F987" t="str">
            <v>2 - Outros Profissionais da Saúde</v>
          </cell>
          <cell r="G987" t="str">
            <v>2235-05</v>
          </cell>
          <cell r="H987" t="str">
            <v>01/2026</v>
          </cell>
          <cell r="I987">
            <v>0</v>
          </cell>
          <cell r="J987">
            <v>593.11360000000002</v>
          </cell>
          <cell r="K987">
            <v>0</v>
          </cell>
          <cell r="L987">
            <v>139.83000000000001</v>
          </cell>
          <cell r="M987">
            <v>3.59</v>
          </cell>
          <cell r="O987">
            <v>2.27</v>
          </cell>
          <cell r="R987">
            <v>0</v>
          </cell>
          <cell r="S987">
            <v>0</v>
          </cell>
          <cell r="Y987">
            <v>0</v>
          </cell>
          <cell r="Z987">
            <v>0</v>
          </cell>
        </row>
        <row r="988">
          <cell r="C988" t="str">
            <v>HOSPITAL NOSSA SENHORA DAS GRAÇAS - ANTIGO ALFA - CG Nº 024/2022</v>
          </cell>
          <cell r="E988" t="str">
            <v>MARIA EDUARDA PLACIDO DE MELO</v>
          </cell>
          <cell r="F988" t="str">
            <v>2 - Outros Profissionais da Saúde</v>
          </cell>
          <cell r="G988" t="str">
            <v>3222-05</v>
          </cell>
          <cell r="H988" t="str">
            <v>01/2026</v>
          </cell>
          <cell r="I988">
            <v>0</v>
          </cell>
          <cell r="J988">
            <v>349.79919999999998</v>
          </cell>
          <cell r="K988">
            <v>0</v>
          </cell>
          <cell r="L988">
            <v>139.83000000000001</v>
          </cell>
          <cell r="M988">
            <v>0</v>
          </cell>
          <cell r="O988">
            <v>4.7699999999999996</v>
          </cell>
          <cell r="R988">
            <v>211.56534629404615</v>
          </cell>
          <cell r="S988">
            <v>97.26</v>
          </cell>
          <cell r="Y988">
            <v>0</v>
          </cell>
          <cell r="Z988">
            <v>0</v>
          </cell>
        </row>
        <row r="989">
          <cell r="C989" t="str">
            <v>HOSPITAL NOSSA SENHORA DAS GRAÇAS - ANTIGO ALFA - CG Nº 024/2022</v>
          </cell>
          <cell r="E989" t="str">
            <v>MARIA EDUARDA SANTOS DE ANDRADE</v>
          </cell>
          <cell r="F989" t="str">
            <v>2 - Outros Profissionais da Saúde</v>
          </cell>
          <cell r="G989" t="str">
            <v>3222-25</v>
          </cell>
          <cell r="H989" t="str">
            <v>01/2026</v>
          </cell>
          <cell r="I989">
            <v>0</v>
          </cell>
          <cell r="J989">
            <v>321.40800000000002</v>
          </cell>
          <cell r="K989">
            <v>0</v>
          </cell>
          <cell r="L989">
            <v>139.83000000000001</v>
          </cell>
          <cell r="M989">
            <v>0</v>
          </cell>
          <cell r="O989">
            <v>2.27</v>
          </cell>
          <cell r="R989">
            <v>282.08712839206152</v>
          </cell>
          <cell r="S989">
            <v>90.92</v>
          </cell>
          <cell r="Y989">
            <v>0</v>
          </cell>
          <cell r="Z989">
            <v>0</v>
          </cell>
        </row>
        <row r="990">
          <cell r="C990" t="str">
            <v>HOSPITAL NOSSA SENHORA DAS GRAÇAS - ANTIGO ALFA - CG Nº 024/2022</v>
          </cell>
          <cell r="E990" t="str">
            <v>MARIA EDUARDA SILVA DE LIMA</v>
          </cell>
          <cell r="F990" t="str">
            <v>2 - Outros Profissionais da Saúde</v>
          </cell>
          <cell r="G990" t="str">
            <v>5152-05</v>
          </cell>
          <cell r="H990" t="str">
            <v>01/2026</v>
          </cell>
          <cell r="I990">
            <v>0</v>
          </cell>
          <cell r="J990">
            <v>154.15600000000001</v>
          </cell>
          <cell r="K990">
            <v>0</v>
          </cell>
          <cell r="L990">
            <v>139.83000000000001</v>
          </cell>
          <cell r="M990">
            <v>32.42</v>
          </cell>
          <cell r="O990">
            <v>2.27</v>
          </cell>
          <cell r="R990">
            <v>0</v>
          </cell>
          <cell r="S990">
            <v>0</v>
          </cell>
          <cell r="Y990">
            <v>0</v>
          </cell>
          <cell r="Z990">
            <v>0</v>
          </cell>
        </row>
        <row r="991">
          <cell r="C991" t="str">
            <v>HOSPITAL NOSSA SENHORA DAS GRAÇAS - ANTIGO ALFA - CG Nº 024/2022</v>
          </cell>
          <cell r="E991" t="str">
            <v>MARIA EDUARDA SOARES DA SILVA</v>
          </cell>
          <cell r="F991" t="str">
            <v>2 - Outros Profissionais da Saúde</v>
          </cell>
          <cell r="G991" t="str">
            <v>3222-05</v>
          </cell>
          <cell r="H991" t="str">
            <v>01/2026</v>
          </cell>
          <cell r="I991">
            <v>0</v>
          </cell>
          <cell r="J991">
            <v>330.59840000000003</v>
          </cell>
          <cell r="K991">
            <v>0</v>
          </cell>
          <cell r="L991">
            <v>139.83000000000001</v>
          </cell>
          <cell r="M991">
            <v>32.42</v>
          </cell>
          <cell r="O991">
            <v>2.27</v>
          </cell>
          <cell r="R991">
            <v>282.08712839206152</v>
          </cell>
          <cell r="S991">
            <v>97.26</v>
          </cell>
          <cell r="Y991">
            <v>0</v>
          </cell>
          <cell r="Z991">
            <v>0</v>
          </cell>
        </row>
        <row r="992">
          <cell r="C992" t="str">
            <v>HOSPITAL NOSSA SENHORA DAS GRAÇAS - ANTIGO ALFA - CG Nº 024/2022</v>
          </cell>
          <cell r="E992" t="str">
            <v>MARIA ENIRES RUFINO DA SILVA</v>
          </cell>
          <cell r="F992" t="str">
            <v>2 - Outros Profissionais da Saúde</v>
          </cell>
          <cell r="G992" t="str">
            <v>3222-05</v>
          </cell>
          <cell r="H992" t="str">
            <v>01/2026</v>
          </cell>
          <cell r="I992">
            <v>0</v>
          </cell>
          <cell r="J992">
            <v>289.91039999999998</v>
          </cell>
          <cell r="K992">
            <v>0</v>
          </cell>
          <cell r="L992">
            <v>139.83000000000001</v>
          </cell>
          <cell r="M992">
            <v>32.42</v>
          </cell>
          <cell r="O992">
            <v>2.27</v>
          </cell>
          <cell r="R992">
            <v>0</v>
          </cell>
          <cell r="S992">
            <v>0</v>
          </cell>
          <cell r="Y992">
            <v>0</v>
          </cell>
          <cell r="Z992">
            <v>0</v>
          </cell>
        </row>
        <row r="993">
          <cell r="C993" t="str">
            <v>HOSPITAL NOSSA SENHORA DAS GRAÇAS - ANTIGO ALFA - CG Nº 024/2022</v>
          </cell>
          <cell r="E993" t="str">
            <v>MARIA GABRIELLA OLIVEIRA DE SOUSA</v>
          </cell>
          <cell r="F993" t="str">
            <v>2 - Outros Profissionais da Saúde</v>
          </cell>
          <cell r="G993" t="str">
            <v>2234-05</v>
          </cell>
          <cell r="H993" t="str">
            <v>01/2026</v>
          </cell>
          <cell r="I993">
            <v>0</v>
          </cell>
          <cell r="J993">
            <v>403.072</v>
          </cell>
          <cell r="K993">
            <v>0</v>
          </cell>
          <cell r="L993">
            <v>139.83000000000001</v>
          </cell>
          <cell r="M993">
            <v>18.559999999999999</v>
          </cell>
          <cell r="O993">
            <v>2.27</v>
          </cell>
          <cell r="R993">
            <v>0</v>
          </cell>
          <cell r="S993">
            <v>0</v>
          </cell>
          <cell r="Y993">
            <v>0</v>
          </cell>
          <cell r="Z993">
            <v>0</v>
          </cell>
        </row>
        <row r="994">
          <cell r="C994" t="str">
            <v>HOSPITAL NOSSA SENHORA DAS GRAÇAS - ANTIGO ALFA - CG Nº 024/2022</v>
          </cell>
          <cell r="E994" t="str">
            <v>MARIA GILDECI OLIVEIRA DA SILVA</v>
          </cell>
          <cell r="F994" t="str">
            <v>2 - Outros Profissionais da Saúde</v>
          </cell>
          <cell r="G994" t="str">
            <v>3222-05</v>
          </cell>
          <cell r="H994" t="str">
            <v>01/2026</v>
          </cell>
          <cell r="I994">
            <v>0</v>
          </cell>
          <cell r="J994">
            <v>373.87040000000002</v>
          </cell>
          <cell r="K994">
            <v>0</v>
          </cell>
          <cell r="L994">
            <v>139.83000000000001</v>
          </cell>
          <cell r="M994">
            <v>32.42</v>
          </cell>
          <cell r="O994">
            <v>2.27</v>
          </cell>
          <cell r="R994">
            <v>141.04356419603076</v>
          </cell>
          <cell r="S994">
            <v>74.569999999999993</v>
          </cell>
          <cell r="Y994">
            <v>0</v>
          </cell>
          <cell r="Z994">
            <v>0</v>
          </cell>
        </row>
        <row r="995">
          <cell r="C995" t="str">
            <v>HOSPITAL NOSSA SENHORA DAS GRAÇAS - ANTIGO ALFA - CG Nº 024/2022</v>
          </cell>
          <cell r="E995" t="str">
            <v>MARIA GISELLE LUCENA DA SILVA</v>
          </cell>
          <cell r="F995" t="str">
            <v>2 - Outros Profissionais da Saúde</v>
          </cell>
          <cell r="G995" t="str">
            <v>2235-05</v>
          </cell>
          <cell r="H995" t="str">
            <v>01/2026</v>
          </cell>
          <cell r="I995">
            <v>0</v>
          </cell>
          <cell r="J995">
            <v>552.06880000000001</v>
          </cell>
          <cell r="K995">
            <v>0</v>
          </cell>
          <cell r="L995">
            <v>139.83000000000001</v>
          </cell>
          <cell r="M995">
            <v>3.59</v>
          </cell>
          <cell r="O995">
            <v>2.27</v>
          </cell>
          <cell r="R995">
            <v>0</v>
          </cell>
          <cell r="S995">
            <v>0</v>
          </cell>
          <cell r="Y995">
            <v>0</v>
          </cell>
          <cell r="Z995">
            <v>0</v>
          </cell>
        </row>
        <row r="996">
          <cell r="C996" t="str">
            <v>HOSPITAL NOSSA SENHORA DAS GRAÇAS - ANTIGO ALFA - CG Nº 024/2022</v>
          </cell>
          <cell r="E996" t="str">
            <v>MARIA HILDA MARTINIANO DA SILVA</v>
          </cell>
          <cell r="F996" t="str">
            <v>2 - Outros Profissionais da Saúde</v>
          </cell>
          <cell r="G996" t="str">
            <v>2235-05</v>
          </cell>
          <cell r="H996" t="str">
            <v>01/2026</v>
          </cell>
          <cell r="I996">
            <v>0</v>
          </cell>
          <cell r="J996">
            <v>426.6456</v>
          </cell>
          <cell r="K996">
            <v>0</v>
          </cell>
          <cell r="L996">
            <v>139.83000000000001</v>
          </cell>
          <cell r="M996">
            <v>0</v>
          </cell>
          <cell r="O996">
            <v>4.7699999999999996</v>
          </cell>
          <cell r="R996">
            <v>0</v>
          </cell>
          <cell r="S996">
            <v>0</v>
          </cell>
          <cell r="Y996">
            <v>0</v>
          </cell>
          <cell r="Z996">
            <v>0</v>
          </cell>
        </row>
        <row r="997">
          <cell r="C997" t="str">
            <v>HOSPITAL NOSSA SENHORA DAS GRAÇAS - ANTIGO ALFA - CG Nº 024/2022</v>
          </cell>
          <cell r="E997" t="str">
            <v>MARIA ISABEL DA SILVA</v>
          </cell>
          <cell r="F997" t="str">
            <v>2 - Outros Profissionais da Saúde</v>
          </cell>
          <cell r="G997" t="str">
            <v>2235-05</v>
          </cell>
          <cell r="H997" t="str">
            <v>01/2026</v>
          </cell>
          <cell r="I997">
            <v>0</v>
          </cell>
          <cell r="J997">
            <v>425.0256</v>
          </cell>
          <cell r="K997">
            <v>0</v>
          </cell>
          <cell r="L997">
            <v>139.83000000000001</v>
          </cell>
          <cell r="M997">
            <v>0</v>
          </cell>
          <cell r="O997">
            <v>4.7699999999999996</v>
          </cell>
          <cell r="R997">
            <v>0</v>
          </cell>
          <cell r="S997">
            <v>0</v>
          </cell>
          <cell r="Y997">
            <v>0</v>
          </cell>
          <cell r="Z997">
            <v>0</v>
          </cell>
        </row>
        <row r="998">
          <cell r="C998" t="str">
            <v>HOSPITAL NOSSA SENHORA DAS GRAÇAS - ANTIGO ALFA - CG Nº 024/2022</v>
          </cell>
          <cell r="E998" t="str">
            <v>MARIA IZABEL LOPES DA SILVA</v>
          </cell>
          <cell r="F998" t="str">
            <v>2 - Outros Profissionais da Saúde</v>
          </cell>
          <cell r="G998" t="str">
            <v>3222-05</v>
          </cell>
          <cell r="H998" t="str">
            <v>01/2026</v>
          </cell>
          <cell r="I998">
            <v>0</v>
          </cell>
          <cell r="J998">
            <v>304.83760000000001</v>
          </cell>
          <cell r="K998">
            <v>0</v>
          </cell>
          <cell r="L998">
            <v>139.83000000000001</v>
          </cell>
          <cell r="M998">
            <v>32.42</v>
          </cell>
          <cell r="O998">
            <v>4.7699999999999996</v>
          </cell>
          <cell r="R998">
            <v>0</v>
          </cell>
          <cell r="S998">
            <v>0</v>
          </cell>
          <cell r="Y998">
            <v>0</v>
          </cell>
          <cell r="Z998">
            <v>0</v>
          </cell>
        </row>
        <row r="999">
          <cell r="C999" t="str">
            <v>HOSPITAL NOSSA SENHORA DAS GRAÇAS - ANTIGO ALFA - CG Nº 024/2022</v>
          </cell>
          <cell r="E999" t="str">
            <v>MARIA JANAINA DA COSTA SANTOS</v>
          </cell>
          <cell r="F999" t="str">
            <v>3 - Administrativo</v>
          </cell>
          <cell r="G999" t="str">
            <v>4110-10</v>
          </cell>
          <cell r="H999" t="str">
            <v>01/2026</v>
          </cell>
          <cell r="I999">
            <v>0</v>
          </cell>
          <cell r="J999">
            <v>326.1832</v>
          </cell>
          <cell r="K999">
            <v>0</v>
          </cell>
          <cell r="L999">
            <v>139.83000000000001</v>
          </cell>
          <cell r="M999">
            <v>0</v>
          </cell>
          <cell r="O999">
            <v>7.04</v>
          </cell>
          <cell r="R999">
            <v>185.11967800729036</v>
          </cell>
          <cell r="S999">
            <v>180.6</v>
          </cell>
          <cell r="Y999">
            <v>360</v>
          </cell>
          <cell r="Z999">
            <v>0</v>
          </cell>
        </row>
        <row r="1000">
          <cell r="C1000" t="str">
            <v>HOSPITAL NOSSA SENHORA DAS GRAÇAS - ANTIGO ALFA - CG Nº 024/2022</v>
          </cell>
          <cell r="E1000" t="str">
            <v>MARIA JOSE DA SILVA ALEXANDRE TAVARES</v>
          </cell>
          <cell r="F1000" t="str">
            <v>2 - Outros Profissionais da Saúde</v>
          </cell>
          <cell r="G1000" t="str">
            <v>3222-05</v>
          </cell>
          <cell r="H1000" t="str">
            <v>01/2026</v>
          </cell>
          <cell r="I1000">
            <v>0</v>
          </cell>
          <cell r="J1000">
            <v>309.2056</v>
          </cell>
          <cell r="K1000">
            <v>0</v>
          </cell>
          <cell r="L1000">
            <v>139.83000000000001</v>
          </cell>
          <cell r="M1000">
            <v>32.42</v>
          </cell>
          <cell r="O1000">
            <v>2.27</v>
          </cell>
          <cell r="R1000">
            <v>0</v>
          </cell>
          <cell r="S1000">
            <v>0</v>
          </cell>
          <cell r="Y1000">
            <v>0</v>
          </cell>
          <cell r="Z1000">
            <v>0</v>
          </cell>
        </row>
        <row r="1001">
          <cell r="C1001" t="str">
            <v>HOSPITAL NOSSA SENHORA DAS GRAÇAS - ANTIGO ALFA - CG Nº 024/2022</v>
          </cell>
          <cell r="E1001" t="str">
            <v>MARIA JOSE MENEZES DA SILVA</v>
          </cell>
          <cell r="F1001" t="str">
            <v>2 - Outros Profissionais da Saúde</v>
          </cell>
          <cell r="G1001" t="str">
            <v>3222-05</v>
          </cell>
          <cell r="H1001" t="str">
            <v>01/2026</v>
          </cell>
          <cell r="I1001">
            <v>0</v>
          </cell>
          <cell r="J1001">
            <v>311.70960000000002</v>
          </cell>
          <cell r="K1001">
            <v>0</v>
          </cell>
          <cell r="L1001">
            <v>139.83000000000001</v>
          </cell>
          <cell r="M1001">
            <v>32.42</v>
          </cell>
          <cell r="O1001">
            <v>2.27</v>
          </cell>
          <cell r="R1001">
            <v>0</v>
          </cell>
          <cell r="S1001">
            <v>0</v>
          </cell>
          <cell r="Y1001">
            <v>0</v>
          </cell>
          <cell r="Z1001">
            <v>0</v>
          </cell>
        </row>
        <row r="1002">
          <cell r="C1002" t="str">
            <v>HOSPITAL NOSSA SENHORA DAS GRAÇAS - ANTIGO ALFA - CG Nº 024/2022</v>
          </cell>
          <cell r="E1002" t="str">
            <v>MARIA JOSEANE DA SILVA</v>
          </cell>
          <cell r="F1002" t="str">
            <v>2 - Outros Profissionais da Saúde</v>
          </cell>
          <cell r="G1002" t="str">
            <v>3222-05</v>
          </cell>
          <cell r="H1002" t="str">
            <v>01/2026</v>
          </cell>
          <cell r="I1002">
            <v>0</v>
          </cell>
          <cell r="J1002">
            <v>313.40480000000002</v>
          </cell>
          <cell r="K1002">
            <v>0</v>
          </cell>
          <cell r="L1002">
            <v>139.83000000000001</v>
          </cell>
          <cell r="M1002">
            <v>0</v>
          </cell>
          <cell r="O1002">
            <v>2.27</v>
          </cell>
          <cell r="R1002">
            <v>0</v>
          </cell>
          <cell r="S1002">
            <v>0</v>
          </cell>
          <cell r="Y1002">
            <v>0</v>
          </cell>
          <cell r="Z1002">
            <v>0</v>
          </cell>
        </row>
        <row r="1003">
          <cell r="C1003" t="str">
            <v>HOSPITAL NOSSA SENHORA DAS GRAÇAS - ANTIGO ALFA - CG Nº 024/2022</v>
          </cell>
          <cell r="E1003" t="str">
            <v>MARIA JOSELY VIEIRA DA SILVA</v>
          </cell>
          <cell r="F1003" t="str">
            <v>3 - Administrativo</v>
          </cell>
          <cell r="G1003" t="str">
            <v>4110-10</v>
          </cell>
          <cell r="H1003" t="str">
            <v>01/2026</v>
          </cell>
          <cell r="I1003">
            <v>0</v>
          </cell>
          <cell r="J1003">
            <v>156.184</v>
          </cell>
          <cell r="K1003">
            <v>0</v>
          </cell>
          <cell r="L1003">
            <v>139.83000000000001</v>
          </cell>
          <cell r="M1003">
            <v>32.42</v>
          </cell>
          <cell r="O1003">
            <v>2.27</v>
          </cell>
          <cell r="R1003">
            <v>0</v>
          </cell>
          <cell r="S1003">
            <v>0</v>
          </cell>
          <cell r="Y1003">
            <v>0</v>
          </cell>
          <cell r="Z1003">
            <v>0</v>
          </cell>
        </row>
        <row r="1004">
          <cell r="C1004" t="str">
            <v>HOSPITAL NOSSA SENHORA DAS GRAÇAS - ANTIGO ALFA - CG Nº 024/2022</v>
          </cell>
          <cell r="E1004" t="str">
            <v>MARIA JOSIANE DOS SANTOS</v>
          </cell>
          <cell r="F1004" t="str">
            <v>2 - Outros Profissionais da Saúde</v>
          </cell>
          <cell r="G1004" t="str">
            <v>3222-05</v>
          </cell>
          <cell r="H1004" t="str">
            <v>01/2026</v>
          </cell>
          <cell r="I1004">
            <v>0</v>
          </cell>
          <cell r="J1004">
            <v>305.8288</v>
          </cell>
          <cell r="K1004">
            <v>0</v>
          </cell>
          <cell r="L1004">
            <v>139.83000000000001</v>
          </cell>
          <cell r="M1004">
            <v>0</v>
          </cell>
          <cell r="O1004">
            <v>2.27</v>
          </cell>
          <cell r="R1004">
            <v>141.04356419603076</v>
          </cell>
          <cell r="S1004">
            <v>97.26</v>
          </cell>
          <cell r="Y1004">
            <v>0</v>
          </cell>
          <cell r="Z1004">
            <v>0</v>
          </cell>
        </row>
        <row r="1005">
          <cell r="C1005" t="str">
            <v>HOSPITAL NOSSA SENHORA DAS GRAÇAS - ANTIGO ALFA - CG Nº 024/2022</v>
          </cell>
          <cell r="E1005" t="str">
            <v>MARIA KEILA BRITO LEAO</v>
          </cell>
          <cell r="F1005" t="str">
            <v>2 - Outros Profissionais da Saúde</v>
          </cell>
          <cell r="G1005" t="str">
            <v>3222-05</v>
          </cell>
          <cell r="H1005" t="str">
            <v>01/2026</v>
          </cell>
          <cell r="I1005">
            <v>0</v>
          </cell>
          <cell r="J1005">
            <v>340.42</v>
          </cell>
          <cell r="K1005">
            <v>0</v>
          </cell>
          <cell r="L1005">
            <v>139.83000000000001</v>
          </cell>
          <cell r="M1005">
            <v>32.42</v>
          </cell>
          <cell r="O1005">
            <v>2.27</v>
          </cell>
          <cell r="R1005">
            <v>141.04356419603076</v>
          </cell>
          <cell r="S1005">
            <v>77.16</v>
          </cell>
          <cell r="Y1005">
            <v>0</v>
          </cell>
          <cell r="Z1005">
            <v>0</v>
          </cell>
        </row>
        <row r="1006">
          <cell r="C1006" t="str">
            <v>HOSPITAL NOSSA SENHORA DAS GRAÇAS - ANTIGO ALFA - CG Nº 024/2022</v>
          </cell>
          <cell r="E1006" t="str">
            <v>MARIA LUISA RAITER COSTA DE CARVALHO</v>
          </cell>
          <cell r="F1006" t="str">
            <v>2 - Outros Profissionais da Saúde</v>
          </cell>
          <cell r="G1006" t="str">
            <v>2236-05</v>
          </cell>
          <cell r="H1006" t="str">
            <v>01/2026</v>
          </cell>
          <cell r="I1006">
            <v>0</v>
          </cell>
          <cell r="J1006">
            <v>242.99359999999999</v>
          </cell>
          <cell r="K1006">
            <v>0</v>
          </cell>
          <cell r="L1006">
            <v>139.83000000000001</v>
          </cell>
          <cell r="M1006">
            <v>0</v>
          </cell>
          <cell r="O1006">
            <v>2.27</v>
          </cell>
          <cell r="R1006">
            <v>0</v>
          </cell>
          <cell r="S1006">
            <v>0</v>
          </cell>
          <cell r="Y1006">
            <v>0</v>
          </cell>
          <cell r="Z1006">
            <v>0</v>
          </cell>
        </row>
        <row r="1007">
          <cell r="C1007" t="str">
            <v>HOSPITAL NOSSA SENHORA DAS GRAÇAS - ANTIGO ALFA - CG Nº 024/2022</v>
          </cell>
          <cell r="E1007" t="str">
            <v>MARIA LUIZA DA SILVA</v>
          </cell>
          <cell r="F1007" t="str">
            <v>2 - Outros Profissionais da Saúde</v>
          </cell>
          <cell r="G1007" t="str">
            <v>3222-05</v>
          </cell>
          <cell r="H1007" t="str">
            <v>01/2026</v>
          </cell>
          <cell r="I1007">
            <v>0</v>
          </cell>
          <cell r="J1007">
            <v>288.94560000000001</v>
          </cell>
          <cell r="K1007">
            <v>0</v>
          </cell>
          <cell r="L1007">
            <v>139.83000000000001</v>
          </cell>
          <cell r="M1007">
            <v>0</v>
          </cell>
          <cell r="O1007">
            <v>4.7699999999999996</v>
          </cell>
          <cell r="R1007">
            <v>0</v>
          </cell>
          <cell r="S1007">
            <v>0</v>
          </cell>
          <cell r="Y1007">
            <v>0</v>
          </cell>
          <cell r="Z1007">
            <v>0</v>
          </cell>
        </row>
        <row r="1008">
          <cell r="C1008" t="str">
            <v>HOSPITAL NOSSA SENHORA DAS GRAÇAS - ANTIGO ALFA - CG Nº 024/2022</v>
          </cell>
          <cell r="E1008" t="str">
            <v>MARIA MARCELA GUIMARAES DA SILVA</v>
          </cell>
          <cell r="F1008" t="str">
            <v>2 - Outros Profissionais da Saúde</v>
          </cell>
          <cell r="G1008" t="str">
            <v>5211-30</v>
          </cell>
          <cell r="H1008" t="str">
            <v>01/2026</v>
          </cell>
          <cell r="I1008">
            <v>0</v>
          </cell>
          <cell r="J1008">
            <v>212.7568</v>
          </cell>
          <cell r="K1008">
            <v>0</v>
          </cell>
          <cell r="L1008">
            <v>139.83000000000001</v>
          </cell>
          <cell r="M1008">
            <v>0</v>
          </cell>
          <cell r="O1008">
            <v>2.27</v>
          </cell>
          <cell r="R1008">
            <v>0</v>
          </cell>
          <cell r="S1008">
            <v>0</v>
          </cell>
          <cell r="Y1008">
            <v>0</v>
          </cell>
          <cell r="Z1008">
            <v>0</v>
          </cell>
        </row>
        <row r="1009">
          <cell r="C1009" t="str">
            <v>HOSPITAL NOSSA SENHORA DAS GRAÇAS - ANTIGO ALFA - CG Nº 024/2022</v>
          </cell>
          <cell r="E1009" t="str">
            <v>MARIA MARIANA SPINELLI DA SILVA</v>
          </cell>
          <cell r="F1009" t="str">
            <v>2 - Outros Profissionais da Saúde</v>
          </cell>
          <cell r="G1009" t="str">
            <v>2235-05</v>
          </cell>
          <cell r="H1009" t="str">
            <v>01/2026</v>
          </cell>
          <cell r="I1009">
            <v>0</v>
          </cell>
          <cell r="J1009">
            <v>613.51679999999999</v>
          </cell>
          <cell r="K1009">
            <v>0</v>
          </cell>
          <cell r="L1009">
            <v>139.83000000000001</v>
          </cell>
          <cell r="M1009">
            <v>3.59</v>
          </cell>
          <cell r="O1009">
            <v>2.27</v>
          </cell>
          <cell r="R1009">
            <v>0</v>
          </cell>
          <cell r="S1009">
            <v>0</v>
          </cell>
          <cell r="Y1009">
            <v>0</v>
          </cell>
          <cell r="Z1009">
            <v>0</v>
          </cell>
        </row>
        <row r="1010">
          <cell r="C1010" t="str">
            <v>HOSPITAL NOSSA SENHORA DAS GRAÇAS - ANTIGO ALFA - CG Nº 024/2022</v>
          </cell>
          <cell r="E1010" t="str">
            <v>MARIA NATALIA INTERAMINENSE BARBOSA</v>
          </cell>
          <cell r="F1010" t="str">
            <v>2 - Outros Profissionais da Saúde</v>
          </cell>
          <cell r="G1010" t="str">
            <v>2235-05</v>
          </cell>
          <cell r="H1010" t="str">
            <v>01/2026</v>
          </cell>
          <cell r="I1010">
            <v>0</v>
          </cell>
          <cell r="J1010">
            <v>531.24</v>
          </cell>
          <cell r="K1010">
            <v>0</v>
          </cell>
          <cell r="L1010">
            <v>139.83000000000001</v>
          </cell>
          <cell r="M1010">
            <v>0</v>
          </cell>
          <cell r="O1010">
            <v>4.7699999999999996</v>
          </cell>
          <cell r="R1010">
            <v>0</v>
          </cell>
          <cell r="S1010">
            <v>0</v>
          </cell>
          <cell r="Y1010">
            <v>0</v>
          </cell>
          <cell r="Z1010">
            <v>0</v>
          </cell>
        </row>
        <row r="1011">
          <cell r="C1011" t="str">
            <v>HOSPITAL NOSSA SENHORA DAS GRAÇAS - ANTIGO ALFA - CG Nº 024/2022</v>
          </cell>
          <cell r="E1011" t="str">
            <v>MARIA NATALIA LIDIA SILVA DE OLIVEIRA</v>
          </cell>
          <cell r="F1011" t="str">
            <v>2 - Outros Profissionais da Saúde</v>
          </cell>
          <cell r="G1011" t="str">
            <v>2235-05</v>
          </cell>
          <cell r="H1011" t="str">
            <v>01/2026</v>
          </cell>
          <cell r="I1011">
            <v>0</v>
          </cell>
          <cell r="J1011">
            <v>442.33280000000002</v>
          </cell>
          <cell r="K1011">
            <v>0</v>
          </cell>
          <cell r="L1011">
            <v>139.83000000000001</v>
          </cell>
          <cell r="M1011">
            <v>2.79</v>
          </cell>
          <cell r="O1011">
            <v>4.7699999999999996</v>
          </cell>
          <cell r="R1011">
            <v>0</v>
          </cell>
          <cell r="S1011">
            <v>0</v>
          </cell>
          <cell r="Y1011">
            <v>0</v>
          </cell>
          <cell r="Z1011">
            <v>0</v>
          </cell>
        </row>
        <row r="1012">
          <cell r="C1012" t="str">
            <v>HOSPITAL NOSSA SENHORA DAS GRAÇAS - ANTIGO ALFA - CG Nº 024/2022</v>
          </cell>
          <cell r="E1012" t="str">
            <v>MARIA RAYSSA DA SILVA GOIS</v>
          </cell>
          <cell r="F1012" t="str">
            <v>2 - Outros Profissionais da Saúde</v>
          </cell>
          <cell r="G1012" t="str">
            <v>2235-05</v>
          </cell>
          <cell r="H1012" t="str">
            <v>01/2026</v>
          </cell>
          <cell r="I1012">
            <v>0</v>
          </cell>
          <cell r="J1012">
            <v>514.81679999999994</v>
          </cell>
          <cell r="K1012">
            <v>0</v>
          </cell>
          <cell r="L1012">
            <v>139.83000000000001</v>
          </cell>
          <cell r="M1012">
            <v>3.59</v>
          </cell>
          <cell r="O1012">
            <v>4.7699999999999996</v>
          </cell>
          <cell r="R1012">
            <v>0</v>
          </cell>
          <cell r="S1012">
            <v>0</v>
          </cell>
          <cell r="Y1012">
            <v>0</v>
          </cell>
          <cell r="Z1012">
            <v>0</v>
          </cell>
        </row>
        <row r="1013">
          <cell r="C1013" t="str">
            <v>HOSPITAL NOSSA SENHORA DAS GRAÇAS - ANTIGO ALFA - CG Nº 024/2022</v>
          </cell>
          <cell r="E1013" t="str">
            <v>MARIA RITA GALDINO D ARAUJO</v>
          </cell>
          <cell r="F1013" t="str">
            <v>3 - Administrativo</v>
          </cell>
          <cell r="G1013" t="str">
            <v>2523-05</v>
          </cell>
          <cell r="H1013" t="str">
            <v>01/2026</v>
          </cell>
          <cell r="I1013">
            <v>0</v>
          </cell>
          <cell r="J1013">
            <v>443.476</v>
          </cell>
          <cell r="K1013">
            <v>0</v>
          </cell>
          <cell r="L1013">
            <v>139.83000000000001</v>
          </cell>
          <cell r="M1013">
            <v>44</v>
          </cell>
          <cell r="O1013">
            <v>4.7699999999999996</v>
          </cell>
          <cell r="R1013">
            <v>0</v>
          </cell>
          <cell r="S1013">
            <v>0</v>
          </cell>
          <cell r="Y1013">
            <v>0</v>
          </cell>
          <cell r="Z1013">
            <v>0</v>
          </cell>
        </row>
        <row r="1014">
          <cell r="C1014" t="str">
            <v>HOSPITAL NOSSA SENHORA DAS GRAÇAS - ANTIGO ALFA - CG Nº 024/2022</v>
          </cell>
          <cell r="E1014" t="str">
            <v>MARIA ROSIMEIRE SANTOS DA SILVA</v>
          </cell>
          <cell r="F1014" t="str">
            <v>2 - Outros Profissionais da Saúde</v>
          </cell>
          <cell r="G1014" t="str">
            <v>2235-05</v>
          </cell>
          <cell r="H1014" t="str">
            <v>01/2026</v>
          </cell>
          <cell r="I1014">
            <v>0</v>
          </cell>
          <cell r="J1014">
            <v>638.13279999999997</v>
          </cell>
          <cell r="K1014">
            <v>0</v>
          </cell>
          <cell r="L1014">
            <v>139.83000000000001</v>
          </cell>
          <cell r="M1014">
            <v>3.33</v>
          </cell>
          <cell r="O1014">
            <v>2.27</v>
          </cell>
          <cell r="R1014">
            <v>0</v>
          </cell>
          <cell r="S1014">
            <v>0</v>
          </cell>
          <cell r="Y1014">
            <v>0</v>
          </cell>
          <cell r="Z1014">
            <v>0</v>
          </cell>
        </row>
        <row r="1015">
          <cell r="C1015" t="str">
            <v>HOSPITAL NOSSA SENHORA DAS GRAÇAS - ANTIGO ALFA - CG Nº 024/2022</v>
          </cell>
          <cell r="E1015" t="str">
            <v>MARIA SHIRLEY NOBRE DA SILVA LIMA MENEZES</v>
          </cell>
          <cell r="F1015" t="str">
            <v>2 - Outros Profissionais da Saúde</v>
          </cell>
          <cell r="G1015" t="str">
            <v>3222-05</v>
          </cell>
          <cell r="H1015" t="str">
            <v>01/2026</v>
          </cell>
          <cell r="I1015">
            <v>0</v>
          </cell>
          <cell r="J1015">
            <v>375.2312</v>
          </cell>
          <cell r="K1015">
            <v>0</v>
          </cell>
          <cell r="L1015">
            <v>139.83000000000001</v>
          </cell>
          <cell r="M1015">
            <v>32.42</v>
          </cell>
          <cell r="O1015">
            <v>4.7699999999999996</v>
          </cell>
          <cell r="R1015">
            <v>282.08712839206152</v>
          </cell>
          <cell r="S1015">
            <v>97.26</v>
          </cell>
          <cell r="Y1015">
            <v>0</v>
          </cell>
          <cell r="Z1015">
            <v>0</v>
          </cell>
        </row>
        <row r="1016">
          <cell r="C1016" t="str">
            <v>HOSPITAL NOSSA SENHORA DAS GRAÇAS - ANTIGO ALFA - CG Nº 024/2022</v>
          </cell>
          <cell r="E1016" t="str">
            <v>MARIA TARCIA LOPES BARBOSA</v>
          </cell>
          <cell r="F1016" t="str">
            <v>2 - Outros Profissionais da Saúde</v>
          </cell>
          <cell r="G1016" t="str">
            <v>3241-15</v>
          </cell>
          <cell r="H1016" t="str">
            <v>01/2026</v>
          </cell>
          <cell r="I1016">
            <v>0</v>
          </cell>
          <cell r="J1016">
            <v>314.30079999999998</v>
          </cell>
          <cell r="K1016">
            <v>0</v>
          </cell>
          <cell r="L1016">
            <v>139.83000000000001</v>
          </cell>
          <cell r="M1016">
            <v>0</v>
          </cell>
          <cell r="O1016">
            <v>2.27</v>
          </cell>
          <cell r="R1016">
            <v>0</v>
          </cell>
          <cell r="S1016">
            <v>0</v>
          </cell>
          <cell r="Y1016">
            <v>0</v>
          </cell>
          <cell r="Z1016">
            <v>0</v>
          </cell>
        </row>
        <row r="1017">
          <cell r="C1017" t="str">
            <v>HOSPITAL NOSSA SENHORA DAS GRAÇAS - ANTIGO ALFA - CG Nº 024/2022</v>
          </cell>
          <cell r="E1017" t="str">
            <v>MARIA THAYNARA GOMES FERREIRA</v>
          </cell>
          <cell r="F1017" t="str">
            <v>2 - Outros Profissionais da Saúde</v>
          </cell>
          <cell r="G1017" t="str">
            <v>2235-05</v>
          </cell>
          <cell r="H1017" t="str">
            <v>01/2026</v>
          </cell>
          <cell r="I1017">
            <v>0</v>
          </cell>
          <cell r="J1017">
            <v>475.60239999999999</v>
          </cell>
          <cell r="K1017">
            <v>0</v>
          </cell>
          <cell r="L1017">
            <v>139.83000000000001</v>
          </cell>
          <cell r="M1017">
            <v>0</v>
          </cell>
          <cell r="O1017">
            <v>2.27</v>
          </cell>
          <cell r="R1017">
            <v>0</v>
          </cell>
          <cell r="S1017">
            <v>0</v>
          </cell>
          <cell r="Y1017">
            <v>0</v>
          </cell>
          <cell r="Z1017">
            <v>0</v>
          </cell>
        </row>
        <row r="1018">
          <cell r="C1018" t="str">
            <v>HOSPITAL NOSSA SENHORA DAS GRAÇAS - ANTIGO ALFA - CG Nº 024/2022</v>
          </cell>
          <cell r="E1018" t="str">
            <v>MARIA VERONICA MUNIZ DA SILVA</v>
          </cell>
          <cell r="F1018" t="str">
            <v>2 - Outros Profissionais da Saúde</v>
          </cell>
          <cell r="G1018" t="str">
            <v>2235-05</v>
          </cell>
          <cell r="H1018" t="str">
            <v>01/2026</v>
          </cell>
          <cell r="I1018">
            <v>0</v>
          </cell>
          <cell r="J1018">
            <v>436.3888</v>
          </cell>
          <cell r="K1018">
            <v>0</v>
          </cell>
          <cell r="L1018">
            <v>139.83000000000001</v>
          </cell>
          <cell r="M1018">
            <v>0</v>
          </cell>
          <cell r="O1018">
            <v>4.7699999999999996</v>
          </cell>
          <cell r="R1018">
            <v>0</v>
          </cell>
          <cell r="S1018">
            <v>0</v>
          </cell>
          <cell r="Y1018">
            <v>0</v>
          </cell>
          <cell r="Z1018">
            <v>0</v>
          </cell>
        </row>
        <row r="1019">
          <cell r="C1019" t="str">
            <v>HOSPITAL NOSSA SENHORA DAS GRAÇAS - ANTIGO ALFA - CG Nº 024/2022</v>
          </cell>
          <cell r="E1019" t="str">
            <v>MARIA VICTORIA SILVA DE ANDRADE</v>
          </cell>
          <cell r="F1019" t="str">
            <v>3 - Administrativo</v>
          </cell>
          <cell r="G1019" t="str">
            <v>4110-10</v>
          </cell>
          <cell r="H1019" t="str">
            <v>01/2026</v>
          </cell>
          <cell r="I1019">
            <v>0</v>
          </cell>
          <cell r="J1019">
            <v>148.54239999999999</v>
          </cell>
          <cell r="K1019">
            <v>0</v>
          </cell>
          <cell r="L1019">
            <v>139.83000000000001</v>
          </cell>
          <cell r="M1019">
            <v>32.42</v>
          </cell>
          <cell r="O1019">
            <v>4.7699999999999996</v>
          </cell>
          <cell r="R1019">
            <v>282.08712839206152</v>
          </cell>
          <cell r="S1019">
            <v>94.02</v>
          </cell>
          <cell r="Y1019">
            <v>0</v>
          </cell>
          <cell r="Z1019">
            <v>0</v>
          </cell>
        </row>
        <row r="1020">
          <cell r="C1020" t="str">
            <v>HOSPITAL NOSSA SENHORA DAS GRAÇAS - ANTIGO ALFA - CG Nº 024/2022</v>
          </cell>
          <cell r="E1020" t="str">
            <v>MARIA VITORIA QUEIROZ PEREIRA</v>
          </cell>
          <cell r="F1020" t="str">
            <v>2 - Outros Profissionais da Saúde</v>
          </cell>
          <cell r="G1020" t="str">
            <v>5211-30</v>
          </cell>
          <cell r="H1020" t="str">
            <v>01/2026</v>
          </cell>
          <cell r="I1020">
            <v>0</v>
          </cell>
          <cell r="J1020">
            <v>137.30879999999999</v>
          </cell>
          <cell r="K1020">
            <v>0</v>
          </cell>
          <cell r="L1020">
            <v>139.83000000000001</v>
          </cell>
          <cell r="M1020">
            <v>35.479999999999997</v>
          </cell>
          <cell r="O1020">
            <v>2.27</v>
          </cell>
          <cell r="R1020">
            <v>370.23935601458072</v>
          </cell>
          <cell r="S1020">
            <v>106.44</v>
          </cell>
          <cell r="Y1020">
            <v>0</v>
          </cell>
          <cell r="Z1020">
            <v>0</v>
          </cell>
        </row>
        <row r="1021">
          <cell r="C1021" t="str">
            <v>HOSPITAL NOSSA SENHORA DAS GRAÇAS - ANTIGO ALFA - CG Nº 024/2022</v>
          </cell>
          <cell r="E1021" t="str">
            <v>MARIA VITORIA VANDERLEY FERREIRA</v>
          </cell>
          <cell r="F1021" t="str">
            <v>2 - Outros Profissionais da Saúde</v>
          </cell>
          <cell r="G1021" t="str">
            <v>3222-05</v>
          </cell>
          <cell r="H1021" t="str">
            <v>01/2026</v>
          </cell>
          <cell r="I1021">
            <v>0</v>
          </cell>
          <cell r="J1021">
            <v>325.29840000000002</v>
          </cell>
          <cell r="K1021">
            <v>0</v>
          </cell>
          <cell r="L1021">
            <v>139.83000000000001</v>
          </cell>
          <cell r="M1021">
            <v>32.42</v>
          </cell>
          <cell r="O1021">
            <v>2.27</v>
          </cell>
          <cell r="R1021">
            <v>0</v>
          </cell>
          <cell r="S1021">
            <v>0</v>
          </cell>
          <cell r="Y1021">
            <v>0</v>
          </cell>
          <cell r="Z1021">
            <v>0</v>
          </cell>
        </row>
        <row r="1022">
          <cell r="C1022" t="str">
            <v>HOSPITAL NOSSA SENHORA DAS GRAÇAS - ANTIGO ALFA - CG Nº 024/2022</v>
          </cell>
          <cell r="E1022" t="str">
            <v>MARIA WALESKA ALBUQUERQUE DA SILVA</v>
          </cell>
          <cell r="F1022" t="str">
            <v>2 - Outros Profissionais da Saúde</v>
          </cell>
          <cell r="G1022" t="str">
            <v>2235-05</v>
          </cell>
          <cell r="H1022" t="str">
            <v>01/2026</v>
          </cell>
          <cell r="I1022">
            <v>0</v>
          </cell>
          <cell r="J1022">
            <v>429.1</v>
          </cell>
          <cell r="K1022">
            <v>0</v>
          </cell>
          <cell r="L1022">
            <v>139.83000000000001</v>
          </cell>
          <cell r="M1022">
            <v>0</v>
          </cell>
          <cell r="O1022">
            <v>2.27</v>
          </cell>
          <cell r="R1022">
            <v>0</v>
          </cell>
          <cell r="S1022">
            <v>0</v>
          </cell>
          <cell r="Y1022">
            <v>0</v>
          </cell>
          <cell r="Z1022">
            <v>0</v>
          </cell>
        </row>
        <row r="1023">
          <cell r="C1023" t="str">
            <v>HOSPITAL NOSSA SENHORA DAS GRAÇAS - ANTIGO ALFA - CG Nº 024/2022</v>
          </cell>
          <cell r="E1023" t="str">
            <v>MARIANA BARROS TAVARES</v>
          </cell>
          <cell r="F1023" t="str">
            <v>2 - Outros Profissionais da Saúde</v>
          </cell>
          <cell r="G1023" t="str">
            <v>2235-05</v>
          </cell>
          <cell r="H1023" t="str">
            <v>01/2026</v>
          </cell>
          <cell r="I1023">
            <v>0</v>
          </cell>
          <cell r="J1023">
            <v>513.02800000000002</v>
          </cell>
          <cell r="K1023">
            <v>0</v>
          </cell>
          <cell r="L1023">
            <v>139.83000000000001</v>
          </cell>
          <cell r="M1023">
            <v>0</v>
          </cell>
          <cell r="O1023">
            <v>4.7699999999999996</v>
          </cell>
          <cell r="R1023">
            <v>0</v>
          </cell>
          <cell r="S1023">
            <v>0</v>
          </cell>
          <cell r="Y1023">
            <v>0</v>
          </cell>
          <cell r="Z1023">
            <v>0</v>
          </cell>
        </row>
        <row r="1024">
          <cell r="C1024" t="str">
            <v>HOSPITAL NOSSA SENHORA DAS GRAÇAS - ANTIGO ALFA - CG Nº 024/2022</v>
          </cell>
          <cell r="E1024" t="str">
            <v>MARIANA BESSA CUNHA FORTES</v>
          </cell>
          <cell r="F1024" t="str">
            <v>2 - Outros Profissionais da Saúde</v>
          </cell>
          <cell r="G1024" t="str">
            <v>2235-05</v>
          </cell>
          <cell r="H1024" t="str">
            <v>01/2026</v>
          </cell>
          <cell r="I1024">
            <v>0</v>
          </cell>
          <cell r="J1024">
            <v>619.17280000000005</v>
          </cell>
          <cell r="K1024">
            <v>0</v>
          </cell>
          <cell r="L1024">
            <v>139.83000000000001</v>
          </cell>
          <cell r="M1024">
            <v>3.59</v>
          </cell>
          <cell r="O1024">
            <v>4.7699999999999996</v>
          </cell>
          <cell r="R1024">
            <v>0</v>
          </cell>
          <cell r="S1024">
            <v>0</v>
          </cell>
          <cell r="Y1024">
            <v>0</v>
          </cell>
          <cell r="Z1024">
            <v>0</v>
          </cell>
        </row>
        <row r="1025">
          <cell r="C1025" t="str">
            <v>HOSPITAL NOSSA SENHORA DAS GRAÇAS - ANTIGO ALFA - CG Nº 024/2022</v>
          </cell>
          <cell r="E1025" t="str">
            <v>MARIANA CAROLYNE SANTOS DE SENA</v>
          </cell>
          <cell r="F1025" t="str">
            <v>2 - Outros Profissionais da Saúde</v>
          </cell>
          <cell r="G1025" t="str">
            <v>2235-05</v>
          </cell>
          <cell r="H1025" t="str">
            <v>01/2026</v>
          </cell>
          <cell r="I1025">
            <v>0</v>
          </cell>
          <cell r="J1025">
            <v>531.78880000000004</v>
          </cell>
          <cell r="K1025">
            <v>0</v>
          </cell>
          <cell r="L1025">
            <v>139.83000000000001</v>
          </cell>
          <cell r="M1025">
            <v>3.05</v>
          </cell>
          <cell r="O1025">
            <v>4.7699999999999996</v>
          </cell>
          <cell r="R1025">
            <v>0</v>
          </cell>
          <cell r="S1025">
            <v>0</v>
          </cell>
          <cell r="Y1025">
            <v>0</v>
          </cell>
          <cell r="Z1025">
            <v>0</v>
          </cell>
        </row>
        <row r="1026">
          <cell r="C1026" t="str">
            <v>HOSPITAL NOSSA SENHORA DAS GRAÇAS - ANTIGO ALFA - CG Nº 024/2022</v>
          </cell>
          <cell r="E1026" t="str">
            <v>MARIANA CAVALCANTI NERY</v>
          </cell>
          <cell r="F1026" t="str">
            <v>2 - Outros Profissionais da Saúde</v>
          </cell>
          <cell r="G1026" t="str">
            <v>2516-05</v>
          </cell>
          <cell r="H1026" t="str">
            <v>01/2026</v>
          </cell>
          <cell r="I1026">
            <v>0</v>
          </cell>
          <cell r="J1026">
            <v>263.29520000000002</v>
          </cell>
          <cell r="K1026">
            <v>0</v>
          </cell>
          <cell r="L1026">
            <v>139.83000000000001</v>
          </cell>
          <cell r="M1026">
            <v>52.52</v>
          </cell>
          <cell r="O1026">
            <v>4.7699999999999996</v>
          </cell>
          <cell r="R1026">
            <v>141.04356419603076</v>
          </cell>
          <cell r="S1026">
            <v>137.6</v>
          </cell>
          <cell r="Y1026">
            <v>0</v>
          </cell>
          <cell r="Z1026">
            <v>0</v>
          </cell>
        </row>
        <row r="1027">
          <cell r="C1027" t="str">
            <v>HOSPITAL NOSSA SENHORA DAS GRAÇAS - ANTIGO ALFA - CG Nº 024/2022</v>
          </cell>
          <cell r="E1027" t="str">
            <v>MARIANA SANTOS RIBEIRO DE LIMA BATISTA</v>
          </cell>
          <cell r="F1027" t="str">
            <v>4 - Assistência Odontológica</v>
          </cell>
          <cell r="G1027" t="str">
            <v>2232-08</v>
          </cell>
          <cell r="H1027" t="str">
            <v>01/2026</v>
          </cell>
          <cell r="I1027">
            <v>0</v>
          </cell>
          <cell r="J1027">
            <v>366.55919999999998</v>
          </cell>
          <cell r="K1027">
            <v>0</v>
          </cell>
          <cell r="L1027">
            <v>139.83000000000001</v>
          </cell>
          <cell r="M1027">
            <v>0</v>
          </cell>
          <cell r="O1027">
            <v>2.27</v>
          </cell>
          <cell r="R1027">
            <v>0</v>
          </cell>
          <cell r="S1027">
            <v>0</v>
          </cell>
          <cell r="Y1027">
            <v>0</v>
          </cell>
          <cell r="Z1027">
            <v>0</v>
          </cell>
        </row>
        <row r="1028">
          <cell r="C1028" t="str">
            <v>HOSPITAL NOSSA SENHORA DAS GRAÇAS - ANTIGO ALFA - CG Nº 024/2022</v>
          </cell>
          <cell r="E1028" t="str">
            <v>MARIANGELA DE BRITO SILVA</v>
          </cell>
          <cell r="F1028" t="str">
            <v>2 - Outros Profissionais da Saúde</v>
          </cell>
          <cell r="G1028" t="str">
            <v>3222-05</v>
          </cell>
          <cell r="H1028" t="str">
            <v>01/2026</v>
          </cell>
          <cell r="I1028">
            <v>0</v>
          </cell>
          <cell r="J1028">
            <v>301.5</v>
          </cell>
          <cell r="K1028">
            <v>0</v>
          </cell>
          <cell r="L1028">
            <v>139.83000000000001</v>
          </cell>
          <cell r="M1028">
            <v>32.42</v>
          </cell>
          <cell r="O1028">
            <v>2.27</v>
          </cell>
          <cell r="R1028">
            <v>0</v>
          </cell>
          <cell r="S1028">
            <v>0</v>
          </cell>
          <cell r="Y1028">
            <v>0</v>
          </cell>
          <cell r="Z1028">
            <v>0</v>
          </cell>
        </row>
        <row r="1029">
          <cell r="C1029" t="str">
            <v>HOSPITAL NOSSA SENHORA DAS GRAÇAS - ANTIGO ALFA - CG Nº 024/2022</v>
          </cell>
          <cell r="E1029" t="str">
            <v>MARINA MARIA DOS SANTOS</v>
          </cell>
          <cell r="F1029" t="str">
            <v>2 - Outros Profissionais da Saúde</v>
          </cell>
          <cell r="G1029" t="str">
            <v>3222-05</v>
          </cell>
          <cell r="H1029" t="str">
            <v>01/2026</v>
          </cell>
          <cell r="I1029">
            <v>0</v>
          </cell>
          <cell r="J1029">
            <v>366.82080000000002</v>
          </cell>
          <cell r="K1029">
            <v>0</v>
          </cell>
          <cell r="L1029">
            <v>139.83000000000001</v>
          </cell>
          <cell r="M1029">
            <v>0</v>
          </cell>
          <cell r="O1029">
            <v>2.27</v>
          </cell>
          <cell r="R1029">
            <v>141.04356419603076</v>
          </cell>
          <cell r="S1029">
            <v>89.48</v>
          </cell>
          <cell r="Y1029">
            <v>0</v>
          </cell>
          <cell r="Z1029">
            <v>0</v>
          </cell>
        </row>
        <row r="1030">
          <cell r="C1030" t="str">
            <v>HOSPITAL NOSSA SENHORA DAS GRAÇAS - ANTIGO ALFA - CG Nº 024/2022</v>
          </cell>
          <cell r="E1030" t="str">
            <v>MARINALVA BEZERRA DA SILVA</v>
          </cell>
          <cell r="F1030" t="str">
            <v>3 - Administrativo</v>
          </cell>
          <cell r="G1030" t="str">
            <v>2515-10</v>
          </cell>
          <cell r="H1030" t="str">
            <v>01/2026</v>
          </cell>
          <cell r="I1030">
            <v>0</v>
          </cell>
          <cell r="J1030">
            <v>172.41040000000001</v>
          </cell>
          <cell r="K1030">
            <v>0</v>
          </cell>
          <cell r="L1030">
            <v>139.83000000000001</v>
          </cell>
          <cell r="M1030">
            <v>0</v>
          </cell>
          <cell r="O1030">
            <v>2.27</v>
          </cell>
          <cell r="R1030">
            <v>0</v>
          </cell>
          <cell r="S1030">
            <v>0</v>
          </cell>
          <cell r="Y1030">
            <v>0</v>
          </cell>
          <cell r="Z1030">
            <v>0</v>
          </cell>
        </row>
        <row r="1031">
          <cell r="C1031" t="str">
            <v>HOSPITAL NOSSA SENHORA DAS GRAÇAS - ANTIGO ALFA - CG Nº 024/2022</v>
          </cell>
          <cell r="E1031" t="str">
            <v>MARINETE MARIA DA SILVA OLIVEIRA</v>
          </cell>
          <cell r="F1031" t="str">
            <v>3 - Administrativo</v>
          </cell>
          <cell r="G1031" t="str">
            <v>7632-10</v>
          </cell>
          <cell r="H1031" t="str">
            <v>01/2026</v>
          </cell>
          <cell r="I1031">
            <v>0</v>
          </cell>
          <cell r="J1031">
            <v>121.24079999999999</v>
          </cell>
          <cell r="K1031">
            <v>0</v>
          </cell>
          <cell r="L1031">
            <v>139.83000000000001</v>
          </cell>
          <cell r="M1031">
            <v>0</v>
          </cell>
          <cell r="O1031">
            <v>2.27</v>
          </cell>
          <cell r="R1031">
            <v>185.11967800729036</v>
          </cell>
          <cell r="S1031">
            <v>84.49</v>
          </cell>
          <cell r="Y1031">
            <v>0</v>
          </cell>
          <cell r="Z1031">
            <v>0</v>
          </cell>
        </row>
        <row r="1032">
          <cell r="C1032" t="str">
            <v>HOSPITAL NOSSA SENHORA DAS GRAÇAS - ANTIGO ALFA - CG Nº 024/2022</v>
          </cell>
          <cell r="E1032" t="str">
            <v>MARIO JORGE MOURA DE ARAUJO</v>
          </cell>
          <cell r="F1032" t="str">
            <v>3 - Administrativo</v>
          </cell>
          <cell r="G1032" t="str">
            <v>9511-05</v>
          </cell>
          <cell r="H1032" t="str">
            <v>01/2026</v>
          </cell>
          <cell r="I1032">
            <v>0</v>
          </cell>
          <cell r="J1032">
            <v>241.596</v>
          </cell>
          <cell r="K1032">
            <v>0</v>
          </cell>
          <cell r="L1032">
            <v>139.83000000000001</v>
          </cell>
          <cell r="M1032">
            <v>45.65</v>
          </cell>
          <cell r="O1032">
            <v>2.27</v>
          </cell>
          <cell r="R1032">
            <v>0</v>
          </cell>
          <cell r="S1032">
            <v>0</v>
          </cell>
          <cell r="Y1032">
            <v>0</v>
          </cell>
          <cell r="Z1032">
            <v>0</v>
          </cell>
        </row>
        <row r="1033">
          <cell r="C1033" t="str">
            <v>HOSPITAL NOSSA SENHORA DAS GRAÇAS - ANTIGO ALFA - CG Nº 024/2022</v>
          </cell>
          <cell r="E1033" t="str">
            <v>MARISA ALVES DA SILVA</v>
          </cell>
          <cell r="F1033" t="str">
            <v>3 - Administrativo</v>
          </cell>
          <cell r="G1033" t="str">
            <v>5102-05</v>
          </cell>
          <cell r="H1033" t="str">
            <v>01/2026</v>
          </cell>
          <cell r="I1033">
            <v>0</v>
          </cell>
          <cell r="J1033">
            <v>413.50720000000001</v>
          </cell>
          <cell r="K1033">
            <v>0</v>
          </cell>
          <cell r="L1033">
            <v>139.83000000000001</v>
          </cell>
          <cell r="M1033">
            <v>44</v>
          </cell>
          <cell r="O1033">
            <v>2.27</v>
          </cell>
          <cell r="R1033">
            <v>185.11967800729036</v>
          </cell>
          <cell r="S1033">
            <v>168.81</v>
          </cell>
          <cell r="Y1033">
            <v>0</v>
          </cell>
          <cell r="Z1033">
            <v>0</v>
          </cell>
        </row>
        <row r="1034">
          <cell r="C1034" t="str">
            <v>HOSPITAL NOSSA SENHORA DAS GRAÇAS - ANTIGO ALFA - CG Nº 024/2022</v>
          </cell>
          <cell r="E1034" t="str">
            <v>MARISA DA CONCEICAO CAETANO</v>
          </cell>
          <cell r="F1034" t="str">
            <v>2 - Outros Profissionais da Saúde</v>
          </cell>
          <cell r="G1034" t="str">
            <v>3222-05</v>
          </cell>
          <cell r="H1034" t="str">
            <v>01/2026</v>
          </cell>
          <cell r="I1034">
            <v>0</v>
          </cell>
          <cell r="J1034">
            <v>315.85520000000002</v>
          </cell>
          <cell r="K1034">
            <v>0</v>
          </cell>
          <cell r="L1034">
            <v>139.83000000000001</v>
          </cell>
          <cell r="M1034">
            <v>0</v>
          </cell>
          <cell r="O1034">
            <v>2.27</v>
          </cell>
          <cell r="R1034">
            <v>0</v>
          </cell>
          <cell r="S1034">
            <v>0</v>
          </cell>
          <cell r="Y1034">
            <v>0</v>
          </cell>
          <cell r="Z1034">
            <v>0</v>
          </cell>
        </row>
        <row r="1035">
          <cell r="C1035" t="str">
            <v>HOSPITAL NOSSA SENHORA DAS GRAÇAS - ANTIGO ALFA - CG Nº 024/2022</v>
          </cell>
          <cell r="E1035" t="str">
            <v>MARLI FERREIRA</v>
          </cell>
          <cell r="F1035" t="str">
            <v>2 - Outros Profissionais da Saúde</v>
          </cell>
          <cell r="G1035" t="str">
            <v>5152-05</v>
          </cell>
          <cell r="H1035" t="str">
            <v>01/2026</v>
          </cell>
          <cell r="I1035">
            <v>0</v>
          </cell>
          <cell r="J1035">
            <v>158.66159999999999</v>
          </cell>
          <cell r="K1035">
            <v>0</v>
          </cell>
          <cell r="L1035">
            <v>139.83000000000001</v>
          </cell>
          <cell r="M1035">
            <v>32.42</v>
          </cell>
          <cell r="O1035">
            <v>2.27</v>
          </cell>
          <cell r="R1035">
            <v>0</v>
          </cell>
          <cell r="S1035">
            <v>0</v>
          </cell>
          <cell r="Y1035">
            <v>0</v>
          </cell>
          <cell r="Z1035">
            <v>0</v>
          </cell>
        </row>
        <row r="1036">
          <cell r="C1036" t="str">
            <v>HOSPITAL NOSSA SENHORA DAS GRAÇAS - ANTIGO ALFA - CG Nº 024/2022</v>
          </cell>
          <cell r="E1036" t="str">
            <v>MARYANE LIRA NASCIMENTO</v>
          </cell>
          <cell r="F1036" t="str">
            <v>2 - Outros Profissionais da Saúde</v>
          </cell>
          <cell r="G1036" t="str">
            <v>2236-05</v>
          </cell>
          <cell r="H1036" t="str">
            <v>01/2026</v>
          </cell>
          <cell r="I1036">
            <v>0</v>
          </cell>
          <cell r="J1036">
            <v>457.10079999999999</v>
          </cell>
          <cell r="K1036">
            <v>0</v>
          </cell>
          <cell r="L1036">
            <v>139.83000000000001</v>
          </cell>
          <cell r="M1036">
            <v>0</v>
          </cell>
          <cell r="O1036">
            <v>2.27</v>
          </cell>
          <cell r="R1036">
            <v>0</v>
          </cell>
          <cell r="S1036">
            <v>0</v>
          </cell>
          <cell r="Y1036">
            <v>0</v>
          </cell>
          <cell r="Z1036">
            <v>0</v>
          </cell>
        </row>
        <row r="1037">
          <cell r="C1037" t="str">
            <v>HOSPITAL NOSSA SENHORA DAS GRAÇAS - ANTIGO ALFA - CG Nº 024/2022</v>
          </cell>
          <cell r="E1037" t="str">
            <v>MARYMAR CONCEICAO DONATO DAS CHAGAS</v>
          </cell>
          <cell r="F1037" t="str">
            <v>2 - Outros Profissionais da Saúde</v>
          </cell>
          <cell r="G1037" t="str">
            <v>3222-05</v>
          </cell>
          <cell r="H1037" t="str">
            <v>01/2026</v>
          </cell>
          <cell r="I1037">
            <v>0</v>
          </cell>
          <cell r="J1037">
            <v>302.43599999999998</v>
          </cell>
          <cell r="K1037">
            <v>0</v>
          </cell>
          <cell r="L1037">
            <v>139.83000000000001</v>
          </cell>
          <cell r="M1037">
            <v>0</v>
          </cell>
          <cell r="O1037">
            <v>4.7699999999999996</v>
          </cell>
          <cell r="R1037">
            <v>141.04356419603076</v>
          </cell>
          <cell r="S1037">
            <v>89.48</v>
          </cell>
          <cell r="Y1037">
            <v>0</v>
          </cell>
          <cell r="Z1037">
            <v>0</v>
          </cell>
        </row>
        <row r="1038">
          <cell r="C1038" t="str">
            <v>HOSPITAL NOSSA SENHORA DAS GRAÇAS - ANTIGO ALFA - CG Nº 024/2022</v>
          </cell>
          <cell r="E1038" t="str">
            <v>MATHEUS DAVID SILVA DO NASCIMENTO</v>
          </cell>
          <cell r="F1038" t="str">
            <v>2 - Outros Profissionais da Saúde</v>
          </cell>
          <cell r="G1038" t="str">
            <v>5211-30</v>
          </cell>
          <cell r="H1038" t="str">
            <v>01/2026</v>
          </cell>
          <cell r="I1038">
            <v>0</v>
          </cell>
          <cell r="J1038">
            <v>136.2336</v>
          </cell>
          <cell r="K1038">
            <v>0</v>
          </cell>
          <cell r="L1038">
            <v>139.83000000000001</v>
          </cell>
          <cell r="M1038">
            <v>35.479999999999997</v>
          </cell>
          <cell r="O1038">
            <v>2.27</v>
          </cell>
          <cell r="R1038">
            <v>370.23935601458072</v>
          </cell>
          <cell r="S1038">
            <v>99.35</v>
          </cell>
          <cell r="Y1038">
            <v>0</v>
          </cell>
          <cell r="Z1038">
            <v>0</v>
          </cell>
        </row>
        <row r="1039">
          <cell r="C1039" t="str">
            <v>HOSPITAL NOSSA SENHORA DAS GRAÇAS - ANTIGO ALFA - CG Nº 024/2022</v>
          </cell>
          <cell r="E1039" t="str">
            <v>MATHEUS HENRIQUE MENDES DE SANTANA</v>
          </cell>
          <cell r="F1039" t="str">
            <v>2 - Outros Profissionais da Saúde</v>
          </cell>
          <cell r="G1039" t="str">
            <v>3222-25</v>
          </cell>
          <cell r="H1039" t="str">
            <v>01/2026</v>
          </cell>
          <cell r="I1039">
            <v>0</v>
          </cell>
          <cell r="J1039">
            <v>303.1968</v>
          </cell>
          <cell r="K1039">
            <v>0</v>
          </cell>
          <cell r="L1039">
            <v>139.83000000000001</v>
          </cell>
          <cell r="M1039">
            <v>33.43</v>
          </cell>
          <cell r="O1039">
            <v>2.27</v>
          </cell>
          <cell r="R1039">
            <v>282.08712839206152</v>
          </cell>
          <cell r="S1039">
            <v>97.94</v>
          </cell>
          <cell r="Y1039">
            <v>0</v>
          </cell>
          <cell r="Z1039">
            <v>0</v>
          </cell>
        </row>
        <row r="1040">
          <cell r="C1040" t="str">
            <v>HOSPITAL NOSSA SENHORA DAS GRAÇAS - ANTIGO ALFA - CG Nº 024/2022</v>
          </cell>
          <cell r="E1040" t="str">
            <v>MATHEUS LEANDRO DOS SANTOS MELO</v>
          </cell>
          <cell r="F1040" t="str">
            <v>1 - Médico</v>
          </cell>
          <cell r="G1040" t="str">
            <v>2251-40</v>
          </cell>
          <cell r="H1040" t="str">
            <v>01/2026</v>
          </cell>
          <cell r="I1040">
            <v>0</v>
          </cell>
          <cell r="J1040">
            <v>665.93600000000004</v>
          </cell>
          <cell r="K1040">
            <v>0</v>
          </cell>
          <cell r="L1040">
            <v>139.83000000000001</v>
          </cell>
          <cell r="M1040">
            <v>0</v>
          </cell>
          <cell r="O1040">
            <v>2.27</v>
          </cell>
          <cell r="R1040">
            <v>0</v>
          </cell>
          <cell r="S1040">
            <v>0</v>
          </cell>
          <cell r="Y1040">
            <v>0</v>
          </cell>
          <cell r="Z1040">
            <v>0</v>
          </cell>
        </row>
        <row r="1041">
          <cell r="C1041" t="str">
            <v>HOSPITAL NOSSA SENHORA DAS GRAÇAS - ANTIGO ALFA - CG Nº 024/2022</v>
          </cell>
          <cell r="E1041" t="str">
            <v>MATHEUS PATRICK SILVA SOUSA</v>
          </cell>
          <cell r="F1041" t="str">
            <v>2 - Outros Profissionais da Saúde</v>
          </cell>
          <cell r="G1041" t="str">
            <v>5211-30</v>
          </cell>
          <cell r="H1041" t="str">
            <v>01/2026</v>
          </cell>
          <cell r="I1041">
            <v>0</v>
          </cell>
          <cell r="J1041">
            <v>175.6944</v>
          </cell>
          <cell r="K1041">
            <v>0</v>
          </cell>
          <cell r="L1041">
            <v>139.83000000000001</v>
          </cell>
          <cell r="M1041">
            <v>35.479999999999997</v>
          </cell>
          <cell r="O1041">
            <v>18.149999999999999</v>
          </cell>
          <cell r="R1041">
            <v>185.11967800729036</v>
          </cell>
          <cell r="S1041">
            <v>10.64</v>
          </cell>
          <cell r="Y1041">
            <v>0</v>
          </cell>
          <cell r="Z1041">
            <v>0</v>
          </cell>
        </row>
        <row r="1042">
          <cell r="C1042" t="str">
            <v>HOSPITAL NOSSA SENHORA DAS GRAÇAS - ANTIGO ALFA - CG Nº 024/2022</v>
          </cell>
          <cell r="E1042" t="str">
            <v>MATHEUS VINICIUS FERREIRA DE ARRUDA</v>
          </cell>
          <cell r="F1042" t="str">
            <v>3 - Administrativo</v>
          </cell>
          <cell r="G1042" t="str">
            <v>4110-10</v>
          </cell>
          <cell r="H1042" t="str">
            <v>01/2026</v>
          </cell>
          <cell r="I1042">
            <v>0</v>
          </cell>
          <cell r="J1042">
            <v>156.22800000000001</v>
          </cell>
          <cell r="K1042">
            <v>0</v>
          </cell>
          <cell r="L1042">
            <v>139.83000000000001</v>
          </cell>
          <cell r="M1042">
            <v>32.42</v>
          </cell>
          <cell r="O1042">
            <v>2.27</v>
          </cell>
          <cell r="R1042">
            <v>282.08712839206152</v>
          </cell>
          <cell r="S1042">
            <v>97.26</v>
          </cell>
          <cell r="Y1042">
            <v>0</v>
          </cell>
          <cell r="Z1042">
            <v>0</v>
          </cell>
        </row>
        <row r="1043">
          <cell r="C1043" t="str">
            <v>HOSPITAL NOSSA SENHORA DAS GRAÇAS - ANTIGO ALFA - CG Nº 024/2022</v>
          </cell>
          <cell r="E1043" t="str">
            <v>MATHEWS HENRIQUE SANTIAGO DA SILVA</v>
          </cell>
          <cell r="F1043" t="str">
            <v>2 - Outros Profissionais da Saúde</v>
          </cell>
          <cell r="G1043" t="str">
            <v>2236-05</v>
          </cell>
          <cell r="H1043" t="str">
            <v>01/2026</v>
          </cell>
          <cell r="I1043">
            <v>0</v>
          </cell>
          <cell r="J1043">
            <v>246.07759999999999</v>
          </cell>
          <cell r="K1043">
            <v>0</v>
          </cell>
          <cell r="L1043">
            <v>139.83000000000001</v>
          </cell>
          <cell r="M1043">
            <v>3.06</v>
          </cell>
          <cell r="O1043">
            <v>2.27</v>
          </cell>
          <cell r="R1043">
            <v>0</v>
          </cell>
          <cell r="S1043">
            <v>0</v>
          </cell>
          <cell r="Y1043">
            <v>0</v>
          </cell>
          <cell r="Z1043">
            <v>0</v>
          </cell>
        </row>
        <row r="1044">
          <cell r="C1044" t="str">
            <v>HOSPITAL NOSSA SENHORA DAS GRAÇAS - ANTIGO ALFA - CG Nº 024/2022</v>
          </cell>
          <cell r="E1044" t="str">
            <v>MAVIAEL JOSE DA SILVA</v>
          </cell>
          <cell r="F1044" t="str">
            <v>3 - Administrativo</v>
          </cell>
          <cell r="G1044" t="str">
            <v>5143-20</v>
          </cell>
          <cell r="H1044" t="str">
            <v>01/2026</v>
          </cell>
          <cell r="I1044">
            <v>0</v>
          </cell>
          <cell r="J1044">
            <v>183.672</v>
          </cell>
          <cell r="K1044">
            <v>0</v>
          </cell>
          <cell r="L1044">
            <v>139.83000000000001</v>
          </cell>
          <cell r="M1044">
            <v>32.42</v>
          </cell>
          <cell r="O1044">
            <v>4.7699999999999996</v>
          </cell>
          <cell r="R1044">
            <v>282.08712839206152</v>
          </cell>
          <cell r="S1044">
            <v>97.26</v>
          </cell>
          <cell r="Y1044">
            <v>0</v>
          </cell>
          <cell r="Z1044">
            <v>0</v>
          </cell>
        </row>
        <row r="1045">
          <cell r="C1045" t="str">
            <v>HOSPITAL NOSSA SENHORA DAS GRAÇAS - ANTIGO ALFA - CG Nº 024/2022</v>
          </cell>
          <cell r="E1045" t="str">
            <v>MAYARA DAPHYNNI NERY DA SILVA</v>
          </cell>
          <cell r="F1045" t="str">
            <v>2 - Outros Profissionais da Saúde</v>
          </cell>
          <cell r="G1045" t="str">
            <v>2235-05</v>
          </cell>
          <cell r="H1045" t="str">
            <v>01/2026</v>
          </cell>
          <cell r="I1045">
            <v>0</v>
          </cell>
          <cell r="J1045">
            <v>571.67280000000005</v>
          </cell>
          <cell r="K1045">
            <v>0</v>
          </cell>
          <cell r="L1045">
            <v>139.83000000000001</v>
          </cell>
          <cell r="M1045">
            <v>3.59</v>
          </cell>
          <cell r="O1045">
            <v>2.27</v>
          </cell>
          <cell r="R1045">
            <v>0</v>
          </cell>
          <cell r="S1045">
            <v>0</v>
          </cell>
          <cell r="Y1045">
            <v>0</v>
          </cell>
          <cell r="Z1045">
            <v>0</v>
          </cell>
        </row>
        <row r="1046">
          <cell r="C1046" t="str">
            <v>HOSPITAL NOSSA SENHORA DAS GRAÇAS - ANTIGO ALFA - CG Nº 024/2022</v>
          </cell>
          <cell r="E1046" t="str">
            <v>MAYARA KARINE DA SILVA MOURA</v>
          </cell>
          <cell r="F1046" t="str">
            <v>2 - Outros Profissionais da Saúde</v>
          </cell>
          <cell r="G1046" t="str">
            <v>2235-05</v>
          </cell>
          <cell r="H1046" t="str">
            <v>01/2026</v>
          </cell>
          <cell r="I1046">
            <v>0</v>
          </cell>
          <cell r="J1046">
            <v>594.33839999999998</v>
          </cell>
          <cell r="K1046">
            <v>0</v>
          </cell>
          <cell r="L1046">
            <v>139.83000000000001</v>
          </cell>
          <cell r="M1046">
            <v>3.59</v>
          </cell>
          <cell r="O1046">
            <v>4.7699999999999996</v>
          </cell>
          <cell r="R1046">
            <v>0</v>
          </cell>
          <cell r="S1046">
            <v>0</v>
          </cell>
          <cell r="Y1046">
            <v>0</v>
          </cell>
          <cell r="Z1046">
            <v>0</v>
          </cell>
        </row>
        <row r="1047">
          <cell r="C1047" t="str">
            <v>HOSPITAL NOSSA SENHORA DAS GRAÇAS - ANTIGO ALFA - CG Nº 024/2022</v>
          </cell>
          <cell r="E1047" t="str">
            <v>MAYARA KELLY BEZERRA DOS SANTOS</v>
          </cell>
          <cell r="F1047" t="str">
            <v>3 - Administrativo</v>
          </cell>
          <cell r="G1047" t="str">
            <v>4110-10</v>
          </cell>
          <cell r="H1047" t="str">
            <v>01/2026</v>
          </cell>
          <cell r="I1047">
            <v>0</v>
          </cell>
          <cell r="J1047">
            <v>128.26560000000001</v>
          </cell>
          <cell r="K1047">
            <v>0</v>
          </cell>
          <cell r="L1047">
            <v>139.83000000000001</v>
          </cell>
          <cell r="M1047">
            <v>32.42</v>
          </cell>
          <cell r="O1047">
            <v>4.7699999999999996</v>
          </cell>
          <cell r="R1047">
            <v>0</v>
          </cell>
          <cell r="S1047">
            <v>0</v>
          </cell>
          <cell r="Y1047">
            <v>0</v>
          </cell>
          <cell r="Z1047">
            <v>0</v>
          </cell>
        </row>
        <row r="1048">
          <cell r="C1048" t="str">
            <v>HOSPITAL NOSSA SENHORA DAS GRAÇAS - ANTIGO ALFA - CG Nº 024/2022</v>
          </cell>
          <cell r="E1048" t="str">
            <v>MAYARA MILLENA SILVA DE ANDRADE</v>
          </cell>
          <cell r="F1048" t="str">
            <v>2 - Outros Profissionais da Saúde</v>
          </cell>
          <cell r="G1048" t="str">
            <v>3222-05</v>
          </cell>
          <cell r="H1048" t="str">
            <v>01/2026</v>
          </cell>
          <cell r="I1048">
            <v>0</v>
          </cell>
          <cell r="J1048">
            <v>324.74639999999999</v>
          </cell>
          <cell r="K1048">
            <v>0</v>
          </cell>
          <cell r="L1048">
            <v>139.83000000000001</v>
          </cell>
          <cell r="M1048">
            <v>0</v>
          </cell>
          <cell r="O1048">
            <v>2.27</v>
          </cell>
          <cell r="R1048">
            <v>0</v>
          </cell>
          <cell r="S1048">
            <v>0</v>
          </cell>
          <cell r="Y1048">
            <v>0</v>
          </cell>
          <cell r="Z1048">
            <v>0</v>
          </cell>
        </row>
        <row r="1049">
          <cell r="C1049" t="str">
            <v>HOSPITAL NOSSA SENHORA DAS GRAÇAS - ANTIGO ALFA - CG Nº 024/2022</v>
          </cell>
          <cell r="E1049" t="str">
            <v>MAYARA PATRICIA SILVA DE ALMEIDA</v>
          </cell>
          <cell r="F1049" t="str">
            <v>2 - Outros Profissionais da Saúde</v>
          </cell>
          <cell r="G1049" t="str">
            <v>3222-05</v>
          </cell>
          <cell r="H1049" t="str">
            <v>01/2026</v>
          </cell>
          <cell r="I1049">
            <v>0</v>
          </cell>
          <cell r="J1049">
            <v>278.976</v>
          </cell>
          <cell r="K1049">
            <v>0</v>
          </cell>
          <cell r="L1049">
            <v>139.83000000000001</v>
          </cell>
          <cell r="M1049">
            <v>0</v>
          </cell>
          <cell r="O1049">
            <v>2.27</v>
          </cell>
          <cell r="R1049">
            <v>0</v>
          </cell>
          <cell r="S1049">
            <v>0</v>
          </cell>
          <cell r="Y1049">
            <v>0</v>
          </cell>
          <cell r="Z1049">
            <v>0</v>
          </cell>
        </row>
        <row r="1050">
          <cell r="C1050" t="str">
            <v>HOSPITAL NOSSA SENHORA DAS GRAÇAS - ANTIGO ALFA - CG Nº 024/2022</v>
          </cell>
          <cell r="E1050" t="str">
            <v>MAYARA RAISSA GUILHERME DA SILVA</v>
          </cell>
          <cell r="F1050" t="str">
            <v>3 - Administrativo</v>
          </cell>
          <cell r="G1050" t="str">
            <v>4110-10</v>
          </cell>
          <cell r="H1050" t="str">
            <v>01/2026</v>
          </cell>
          <cell r="I1050">
            <v>0</v>
          </cell>
          <cell r="J1050">
            <v>118.9224</v>
          </cell>
          <cell r="K1050">
            <v>0</v>
          </cell>
          <cell r="L1050">
            <v>139.83000000000001</v>
          </cell>
          <cell r="M1050">
            <v>0</v>
          </cell>
          <cell r="O1050">
            <v>2.27</v>
          </cell>
          <cell r="R1050">
            <v>0</v>
          </cell>
          <cell r="S1050">
            <v>0</v>
          </cell>
          <cell r="Y1050">
            <v>0</v>
          </cell>
          <cell r="Z1050">
            <v>0</v>
          </cell>
        </row>
        <row r="1051">
          <cell r="C1051" t="str">
            <v>HOSPITAL NOSSA SENHORA DAS GRAÇAS - ANTIGO ALFA - CG Nº 024/2022</v>
          </cell>
          <cell r="E1051" t="str">
            <v>MAYARA SANTOS CAPITO</v>
          </cell>
          <cell r="F1051" t="str">
            <v>2 - Outros Profissionais da Saúde</v>
          </cell>
          <cell r="G1051" t="str">
            <v>2237-10</v>
          </cell>
          <cell r="H1051" t="str">
            <v>01/2026</v>
          </cell>
          <cell r="I1051">
            <v>0</v>
          </cell>
          <cell r="J1051">
            <v>489.56639999999999</v>
          </cell>
          <cell r="K1051">
            <v>0</v>
          </cell>
          <cell r="L1051">
            <v>139.83000000000001</v>
          </cell>
          <cell r="M1051">
            <v>0</v>
          </cell>
          <cell r="O1051">
            <v>2.27</v>
          </cell>
          <cell r="R1051">
            <v>0</v>
          </cell>
          <cell r="S1051">
            <v>0</v>
          </cell>
          <cell r="Y1051">
            <v>0</v>
          </cell>
          <cell r="Z1051">
            <v>0</v>
          </cell>
        </row>
        <row r="1052">
          <cell r="C1052" t="str">
            <v>HOSPITAL NOSSA SENHORA DAS GRAÇAS - ANTIGO ALFA - CG Nº 024/2022</v>
          </cell>
          <cell r="E1052" t="str">
            <v>MAYCON DOUGLAS ADOLFO SILVA</v>
          </cell>
          <cell r="F1052" t="str">
            <v>2 - Outros Profissionais da Saúde</v>
          </cell>
          <cell r="G1052" t="str">
            <v>3222-05</v>
          </cell>
          <cell r="H1052" t="str">
            <v>01/2026</v>
          </cell>
          <cell r="I1052">
            <v>0</v>
          </cell>
          <cell r="J1052">
            <v>300.55200000000002</v>
          </cell>
          <cell r="K1052">
            <v>0</v>
          </cell>
          <cell r="L1052">
            <v>139.83000000000001</v>
          </cell>
          <cell r="M1052">
            <v>32.42</v>
          </cell>
          <cell r="O1052">
            <v>2.27</v>
          </cell>
          <cell r="R1052">
            <v>0</v>
          </cell>
          <cell r="S1052">
            <v>0</v>
          </cell>
          <cell r="Y1052">
            <v>0</v>
          </cell>
          <cell r="Z1052">
            <v>0</v>
          </cell>
        </row>
        <row r="1053">
          <cell r="C1053" t="str">
            <v>HOSPITAL NOSSA SENHORA DAS GRAÇAS - ANTIGO ALFA - CG Nº 024/2022</v>
          </cell>
          <cell r="E1053" t="str">
            <v>MAYLANE CATERINE DA SILVA RAMOS</v>
          </cell>
          <cell r="F1053" t="str">
            <v>2 - Outros Profissionais da Saúde</v>
          </cell>
          <cell r="G1053" t="str">
            <v>2235-05</v>
          </cell>
          <cell r="H1053" t="str">
            <v>01/2026</v>
          </cell>
          <cell r="I1053">
            <v>0</v>
          </cell>
          <cell r="J1053">
            <v>492.79199999999997</v>
          </cell>
          <cell r="K1053">
            <v>0</v>
          </cell>
          <cell r="L1053">
            <v>139.83000000000001</v>
          </cell>
          <cell r="M1053">
            <v>2.79</v>
          </cell>
          <cell r="O1053">
            <v>2.27</v>
          </cell>
          <cell r="R1053">
            <v>0</v>
          </cell>
          <cell r="S1053">
            <v>0</v>
          </cell>
          <cell r="Y1053">
            <v>0</v>
          </cell>
          <cell r="Z1053">
            <v>0</v>
          </cell>
        </row>
        <row r="1054">
          <cell r="C1054" t="str">
            <v>HOSPITAL NOSSA SENHORA DAS GRAÇAS - ANTIGO ALFA - CG Nº 024/2022</v>
          </cell>
          <cell r="E1054" t="str">
            <v>MAYNA NASCIMENTO DA SILVA</v>
          </cell>
          <cell r="F1054" t="str">
            <v>2 - Outros Profissionais da Saúde</v>
          </cell>
          <cell r="G1054" t="str">
            <v>3222-05</v>
          </cell>
          <cell r="H1054" t="str">
            <v>01/2026</v>
          </cell>
          <cell r="I1054">
            <v>0</v>
          </cell>
          <cell r="J1054">
            <v>309.67759999999998</v>
          </cell>
          <cell r="K1054">
            <v>0</v>
          </cell>
          <cell r="L1054">
            <v>139.83000000000001</v>
          </cell>
          <cell r="M1054">
            <v>32.42</v>
          </cell>
          <cell r="O1054">
            <v>4.7699999999999996</v>
          </cell>
          <cell r="R1054">
            <v>0</v>
          </cell>
          <cell r="S1054">
            <v>0</v>
          </cell>
          <cell r="Y1054">
            <v>0</v>
          </cell>
          <cell r="Z1054">
            <v>0</v>
          </cell>
        </row>
        <row r="1055">
          <cell r="C1055" t="str">
            <v>HOSPITAL NOSSA SENHORA DAS GRAÇAS - ANTIGO ALFA - CG Nº 024/2022</v>
          </cell>
          <cell r="E1055" t="str">
            <v>MAYRA LAIS DA SILVA ROCHA</v>
          </cell>
          <cell r="F1055" t="str">
            <v>2 - Outros Profissionais da Saúde</v>
          </cell>
          <cell r="G1055" t="str">
            <v>2235-05</v>
          </cell>
          <cell r="H1055" t="str">
            <v>01/2026</v>
          </cell>
          <cell r="I1055">
            <v>0</v>
          </cell>
          <cell r="J1055">
            <v>479.05520000000001</v>
          </cell>
          <cell r="K1055">
            <v>0</v>
          </cell>
          <cell r="L1055">
            <v>139.83000000000001</v>
          </cell>
          <cell r="M1055">
            <v>3.59</v>
          </cell>
          <cell r="O1055">
            <v>2.27</v>
          </cell>
          <cell r="R1055">
            <v>0</v>
          </cell>
          <cell r="S1055">
            <v>0</v>
          </cell>
          <cell r="Y1055">
            <v>0</v>
          </cell>
          <cell r="Z1055">
            <v>0</v>
          </cell>
        </row>
        <row r="1056">
          <cell r="C1056" t="str">
            <v>HOSPITAL NOSSA SENHORA DAS GRAÇAS - ANTIGO ALFA - CG Nº 024/2022</v>
          </cell>
          <cell r="E1056" t="str">
            <v>MEIRIANE FERREIRA DE FREITAS</v>
          </cell>
          <cell r="F1056" t="str">
            <v>2 - Outros Profissionais da Saúde</v>
          </cell>
          <cell r="G1056" t="str">
            <v>2237-05</v>
          </cell>
          <cell r="H1056" t="str">
            <v>01/2026</v>
          </cell>
          <cell r="I1056">
            <v>0</v>
          </cell>
          <cell r="J1056">
            <v>139.416</v>
          </cell>
          <cell r="K1056">
            <v>0</v>
          </cell>
          <cell r="L1056">
            <v>139.83000000000001</v>
          </cell>
          <cell r="M1056">
            <v>0</v>
          </cell>
          <cell r="O1056">
            <v>4.7699999999999996</v>
          </cell>
          <cell r="R1056">
            <v>141.04356419603076</v>
          </cell>
          <cell r="S1056">
            <v>92.4</v>
          </cell>
          <cell r="Y1056">
            <v>0</v>
          </cell>
          <cell r="Z1056">
            <v>0</v>
          </cell>
        </row>
        <row r="1057">
          <cell r="C1057" t="str">
            <v>HOSPITAL NOSSA SENHORA DAS GRAÇAS - ANTIGO ALFA - CG Nº 024/2022</v>
          </cell>
          <cell r="E1057" t="str">
            <v>MELISSA INGRYD DA SILVA PIMENTEL SHI</v>
          </cell>
          <cell r="F1057" t="str">
            <v>2 - Outros Profissionais da Saúde</v>
          </cell>
          <cell r="G1057" t="str">
            <v>3222-05</v>
          </cell>
          <cell r="H1057" t="str">
            <v>01/2026</v>
          </cell>
          <cell r="I1057">
            <v>0</v>
          </cell>
          <cell r="J1057">
            <v>294.28879999999998</v>
          </cell>
          <cell r="K1057">
            <v>0</v>
          </cell>
          <cell r="L1057">
            <v>139.83000000000001</v>
          </cell>
          <cell r="M1057">
            <v>32.42</v>
          </cell>
          <cell r="O1057">
            <v>2.27</v>
          </cell>
          <cell r="R1057">
            <v>0</v>
          </cell>
          <cell r="S1057">
            <v>0</v>
          </cell>
          <cell r="Y1057">
            <v>0</v>
          </cell>
          <cell r="Z1057">
            <v>0</v>
          </cell>
        </row>
        <row r="1058">
          <cell r="C1058" t="str">
            <v>HOSPITAL NOSSA SENHORA DAS GRAÇAS - ANTIGO ALFA - CG Nº 024/2022</v>
          </cell>
          <cell r="E1058" t="str">
            <v>MELISSA KAROLINE DE ANDRADE</v>
          </cell>
          <cell r="F1058" t="str">
            <v>2 - Outros Profissionais da Saúde</v>
          </cell>
          <cell r="G1058" t="str">
            <v>2234-05</v>
          </cell>
          <cell r="H1058" t="str">
            <v>01/2026</v>
          </cell>
          <cell r="I1058">
            <v>0</v>
          </cell>
          <cell r="J1058">
            <v>404.59519999999998</v>
          </cell>
          <cell r="K1058">
            <v>0</v>
          </cell>
          <cell r="L1058">
            <v>139.83000000000001</v>
          </cell>
          <cell r="M1058">
            <v>0</v>
          </cell>
          <cell r="O1058">
            <v>2.27</v>
          </cell>
          <cell r="R1058">
            <v>0</v>
          </cell>
          <cell r="S1058">
            <v>0</v>
          </cell>
          <cell r="Y1058">
            <v>0</v>
          </cell>
          <cell r="Z1058">
            <v>0</v>
          </cell>
        </row>
        <row r="1059">
          <cell r="C1059" t="str">
            <v>HOSPITAL NOSSA SENHORA DAS GRAÇAS - ANTIGO ALFA - CG Nº 024/2022</v>
          </cell>
          <cell r="E1059" t="str">
            <v>MELISSA MAYRA SOARES NASCIMENTO ESPINDOLA</v>
          </cell>
          <cell r="F1059" t="str">
            <v>2 - Outros Profissionais da Saúde</v>
          </cell>
          <cell r="G1059" t="str">
            <v>2235-05</v>
          </cell>
          <cell r="H1059" t="str">
            <v>01/2026</v>
          </cell>
          <cell r="I1059">
            <v>0</v>
          </cell>
          <cell r="J1059">
            <v>462.58319999999998</v>
          </cell>
          <cell r="K1059">
            <v>0</v>
          </cell>
          <cell r="L1059">
            <v>139.83000000000001</v>
          </cell>
          <cell r="M1059">
            <v>3.59</v>
          </cell>
          <cell r="O1059">
            <v>2.27</v>
          </cell>
          <cell r="R1059">
            <v>0</v>
          </cell>
          <cell r="S1059">
            <v>0</v>
          </cell>
          <cell r="Y1059">
            <v>0</v>
          </cell>
          <cell r="Z1059">
            <v>0</v>
          </cell>
        </row>
        <row r="1060">
          <cell r="C1060" t="str">
            <v>HOSPITAL NOSSA SENHORA DAS GRAÇAS - ANTIGO ALFA - CG Nº 024/2022</v>
          </cell>
          <cell r="E1060" t="str">
            <v>MELQUISEDEC FERREIRA CAVALCANTI</v>
          </cell>
          <cell r="F1060" t="str">
            <v>3 - Administrativo</v>
          </cell>
          <cell r="G1060" t="str">
            <v>5143-20</v>
          </cell>
          <cell r="H1060" t="str">
            <v>01/2026</v>
          </cell>
          <cell r="I1060">
            <v>0</v>
          </cell>
          <cell r="J1060">
            <v>181.0232</v>
          </cell>
          <cell r="K1060">
            <v>0</v>
          </cell>
          <cell r="L1060">
            <v>139.83000000000001</v>
          </cell>
          <cell r="M1060">
            <v>32.42</v>
          </cell>
          <cell r="O1060">
            <v>4.7699999999999996</v>
          </cell>
          <cell r="R1060">
            <v>0</v>
          </cell>
          <cell r="S1060">
            <v>0</v>
          </cell>
          <cell r="Y1060">
            <v>0</v>
          </cell>
          <cell r="Z1060">
            <v>0</v>
          </cell>
        </row>
        <row r="1061">
          <cell r="C1061" t="str">
            <v>HOSPITAL NOSSA SENHORA DAS GRAÇAS - ANTIGO ALFA - CG Nº 024/2022</v>
          </cell>
          <cell r="E1061" t="str">
            <v>MELQUIZEDEQUE BARBOSA RIBEIRO</v>
          </cell>
          <cell r="F1061" t="str">
            <v>2 - Outros Profissionais da Saúde</v>
          </cell>
          <cell r="G1061" t="str">
            <v>5152-05</v>
          </cell>
          <cell r="H1061" t="str">
            <v>01/2026</v>
          </cell>
          <cell r="I1061">
            <v>0</v>
          </cell>
          <cell r="J1061">
            <v>160.8032</v>
          </cell>
          <cell r="K1061">
            <v>0</v>
          </cell>
          <cell r="L1061">
            <v>139.83000000000001</v>
          </cell>
          <cell r="M1061">
            <v>32.42</v>
          </cell>
          <cell r="O1061">
            <v>2.27</v>
          </cell>
          <cell r="R1061">
            <v>0</v>
          </cell>
          <cell r="S1061">
            <v>0</v>
          </cell>
          <cell r="Y1061">
            <v>0</v>
          </cell>
          <cell r="Z1061">
            <v>0</v>
          </cell>
        </row>
        <row r="1062">
          <cell r="C1062" t="str">
            <v>HOSPITAL NOSSA SENHORA DAS GRAÇAS - ANTIGO ALFA - CG Nº 024/2022</v>
          </cell>
          <cell r="E1062" t="str">
            <v>MERCIA BEZERRA TEIXEIRA BATISTA</v>
          </cell>
          <cell r="F1062" t="str">
            <v>2 - Outros Profissionais da Saúde</v>
          </cell>
          <cell r="G1062" t="str">
            <v>2235-05</v>
          </cell>
          <cell r="H1062" t="str">
            <v>01/2026</v>
          </cell>
          <cell r="I1062">
            <v>0</v>
          </cell>
          <cell r="J1062">
            <v>422.4864</v>
          </cell>
          <cell r="K1062">
            <v>0</v>
          </cell>
          <cell r="L1062">
            <v>139.83000000000001</v>
          </cell>
          <cell r="M1062">
            <v>0</v>
          </cell>
          <cell r="O1062">
            <v>2.27</v>
          </cell>
          <cell r="R1062">
            <v>185.11967800729036</v>
          </cell>
          <cell r="S1062">
            <v>133.31</v>
          </cell>
          <cell r="Y1062">
            <v>0</v>
          </cell>
          <cell r="Z1062">
            <v>0</v>
          </cell>
        </row>
        <row r="1063">
          <cell r="C1063" t="str">
            <v>HOSPITAL NOSSA SENHORA DAS GRAÇAS - ANTIGO ALFA - CG Nº 024/2022</v>
          </cell>
          <cell r="E1063" t="str">
            <v>MERCIA TEREZA DE ASSIS SANTOS</v>
          </cell>
          <cell r="F1063" t="str">
            <v>2 - Outros Profissionais da Saúde</v>
          </cell>
          <cell r="G1063" t="str">
            <v>3222-05</v>
          </cell>
          <cell r="H1063" t="str">
            <v>01/2026</v>
          </cell>
          <cell r="I1063">
            <v>0</v>
          </cell>
          <cell r="J1063">
            <v>302.43599999999998</v>
          </cell>
          <cell r="K1063">
            <v>0</v>
          </cell>
          <cell r="L1063">
            <v>139.83000000000001</v>
          </cell>
          <cell r="M1063">
            <v>32.42</v>
          </cell>
          <cell r="O1063">
            <v>4.7699999999999996</v>
          </cell>
          <cell r="R1063">
            <v>0</v>
          </cell>
          <cell r="S1063">
            <v>0</v>
          </cell>
          <cell r="Y1063">
            <v>0</v>
          </cell>
          <cell r="Z1063">
            <v>0</v>
          </cell>
        </row>
        <row r="1064">
          <cell r="C1064" t="str">
            <v>HOSPITAL NOSSA SENHORA DAS GRAÇAS - ANTIGO ALFA - CG Nº 024/2022</v>
          </cell>
          <cell r="E1064" t="str">
            <v>MERLY ROSE DA SILVA MARTNS SOUZA</v>
          </cell>
          <cell r="F1064" t="str">
            <v>3 - Administrativo</v>
          </cell>
          <cell r="G1064" t="str">
            <v>4110-10</v>
          </cell>
          <cell r="H1064" t="str">
            <v>01/2026</v>
          </cell>
          <cell r="I1064">
            <v>0</v>
          </cell>
          <cell r="J1064">
            <v>155.00399999999999</v>
          </cell>
          <cell r="K1064">
            <v>0</v>
          </cell>
          <cell r="L1064">
            <v>139.83000000000001</v>
          </cell>
          <cell r="M1064">
            <v>36.64</v>
          </cell>
          <cell r="O1064">
            <v>2.27</v>
          </cell>
          <cell r="R1064">
            <v>370.23935601458072</v>
          </cell>
          <cell r="S1064">
            <v>109.91</v>
          </cell>
          <cell r="Y1064">
            <v>0</v>
          </cell>
          <cell r="Z1064">
            <v>0</v>
          </cell>
        </row>
        <row r="1065">
          <cell r="C1065" t="str">
            <v>HOSPITAL NOSSA SENHORA DAS GRAÇAS - ANTIGO ALFA - CG Nº 024/2022</v>
          </cell>
          <cell r="E1065" t="str">
            <v>MICHAELLY PAULINA SOLIE DE FREITAS</v>
          </cell>
          <cell r="F1065" t="str">
            <v>2 - Outros Profissionais da Saúde</v>
          </cell>
          <cell r="G1065" t="str">
            <v>5211-30</v>
          </cell>
          <cell r="H1065" t="str">
            <v>01/2026</v>
          </cell>
          <cell r="I1065">
            <v>0</v>
          </cell>
          <cell r="J1065">
            <v>254.3664</v>
          </cell>
          <cell r="K1065">
            <v>0</v>
          </cell>
          <cell r="L1065">
            <v>139.83000000000001</v>
          </cell>
          <cell r="M1065">
            <v>35.479999999999997</v>
          </cell>
          <cell r="O1065">
            <v>2.27</v>
          </cell>
          <cell r="R1065">
            <v>0</v>
          </cell>
          <cell r="S1065">
            <v>0</v>
          </cell>
          <cell r="Y1065">
            <v>0</v>
          </cell>
          <cell r="Z1065">
            <v>0</v>
          </cell>
        </row>
        <row r="1066">
          <cell r="C1066" t="str">
            <v>HOSPITAL NOSSA SENHORA DAS GRAÇAS - ANTIGO ALFA - CG Nº 024/2022</v>
          </cell>
          <cell r="E1066" t="str">
            <v>MICHELE RODRIGUES SANTANA</v>
          </cell>
          <cell r="F1066" t="str">
            <v>2 - Outros Profissionais da Saúde</v>
          </cell>
          <cell r="G1066" t="str">
            <v>2236-05</v>
          </cell>
          <cell r="H1066" t="str">
            <v>01/2026</v>
          </cell>
          <cell r="I1066">
            <v>0</v>
          </cell>
          <cell r="J1066">
            <v>354.20639999999997</v>
          </cell>
          <cell r="K1066">
            <v>0</v>
          </cell>
          <cell r="L1066">
            <v>139.83000000000001</v>
          </cell>
          <cell r="M1066">
            <v>0</v>
          </cell>
          <cell r="O1066">
            <v>2.27</v>
          </cell>
          <cell r="R1066">
            <v>0</v>
          </cell>
          <cell r="S1066">
            <v>0</v>
          </cell>
          <cell r="Y1066">
            <v>0</v>
          </cell>
          <cell r="Z1066">
            <v>0</v>
          </cell>
        </row>
        <row r="1067">
          <cell r="C1067" t="str">
            <v>HOSPITAL NOSSA SENHORA DAS GRAÇAS - ANTIGO ALFA - CG Nº 024/2022</v>
          </cell>
          <cell r="E1067" t="str">
            <v>MICHELE SILVEIRA CORREIA</v>
          </cell>
          <cell r="F1067" t="str">
            <v>2 - Outros Profissionais da Saúde</v>
          </cell>
          <cell r="G1067" t="str">
            <v>2516-05</v>
          </cell>
          <cell r="H1067" t="str">
            <v>01/2026</v>
          </cell>
          <cell r="I1067">
            <v>0</v>
          </cell>
          <cell r="J1067">
            <v>378.83519999999999</v>
          </cell>
          <cell r="K1067">
            <v>0</v>
          </cell>
          <cell r="L1067">
            <v>139.83000000000001</v>
          </cell>
          <cell r="M1067">
            <v>0</v>
          </cell>
          <cell r="O1067">
            <v>4.7699999999999996</v>
          </cell>
          <cell r="R1067">
            <v>0</v>
          </cell>
          <cell r="S1067">
            <v>0</v>
          </cell>
          <cell r="Y1067">
            <v>0</v>
          </cell>
          <cell r="Z1067">
            <v>0</v>
          </cell>
        </row>
        <row r="1068">
          <cell r="C1068" t="str">
            <v>HOSPITAL NOSSA SENHORA DAS GRAÇAS - ANTIGO ALFA - CG Nº 024/2022</v>
          </cell>
          <cell r="E1068" t="str">
            <v>MICHELE SOUZA DA SILVA</v>
          </cell>
          <cell r="F1068" t="str">
            <v>2 - Outros Profissionais da Saúde</v>
          </cell>
          <cell r="G1068" t="str">
            <v>3222-05</v>
          </cell>
          <cell r="H1068" t="str">
            <v>01/2026</v>
          </cell>
          <cell r="I1068">
            <v>0</v>
          </cell>
          <cell r="J1068">
            <v>293.06959999999998</v>
          </cell>
          <cell r="K1068">
            <v>0</v>
          </cell>
          <cell r="L1068">
            <v>139.83000000000001</v>
          </cell>
          <cell r="M1068">
            <v>0</v>
          </cell>
          <cell r="O1068">
            <v>2.27</v>
          </cell>
          <cell r="R1068">
            <v>141.04356419603076</v>
          </cell>
          <cell r="S1068">
            <v>97.26</v>
          </cell>
          <cell r="Y1068">
            <v>0</v>
          </cell>
          <cell r="Z1068">
            <v>0</v>
          </cell>
        </row>
        <row r="1069">
          <cell r="C1069" t="str">
            <v>HOSPITAL NOSSA SENHORA DAS GRAÇAS - ANTIGO ALFA - CG Nº 024/2022</v>
          </cell>
          <cell r="E1069" t="str">
            <v>MICHELLE DA SILVA MARINHO</v>
          </cell>
          <cell r="F1069" t="str">
            <v>2 - Outros Profissionais da Saúde</v>
          </cell>
          <cell r="G1069" t="str">
            <v>3222-05</v>
          </cell>
          <cell r="H1069" t="str">
            <v>01/2026</v>
          </cell>
          <cell r="I1069">
            <v>0</v>
          </cell>
          <cell r="J1069">
            <v>312.06319999999999</v>
          </cell>
          <cell r="K1069">
            <v>0</v>
          </cell>
          <cell r="L1069">
            <v>139.83000000000001</v>
          </cell>
          <cell r="M1069">
            <v>32.42</v>
          </cell>
          <cell r="O1069">
            <v>2.27</v>
          </cell>
          <cell r="R1069">
            <v>282.08712839206152</v>
          </cell>
          <cell r="S1069">
            <v>97.26</v>
          </cell>
          <cell r="Y1069">
            <v>0</v>
          </cell>
          <cell r="Z1069">
            <v>0</v>
          </cell>
        </row>
        <row r="1070">
          <cell r="C1070" t="str">
            <v>HOSPITAL NOSSA SENHORA DAS GRAÇAS - ANTIGO ALFA - CG Nº 024/2022</v>
          </cell>
          <cell r="E1070" t="str">
            <v>MICHELLE FERNANDA DE MENDONCA</v>
          </cell>
          <cell r="F1070" t="str">
            <v>2 - Outros Profissionais da Saúde</v>
          </cell>
          <cell r="G1070" t="str">
            <v>5211-30</v>
          </cell>
          <cell r="H1070" t="str">
            <v>01/2026</v>
          </cell>
          <cell r="I1070">
            <v>0</v>
          </cell>
          <cell r="J1070">
            <v>209.95679999999999</v>
          </cell>
          <cell r="K1070">
            <v>0</v>
          </cell>
          <cell r="L1070">
            <v>139.83000000000001</v>
          </cell>
          <cell r="M1070">
            <v>35.479999999999997</v>
          </cell>
          <cell r="O1070">
            <v>2.27</v>
          </cell>
          <cell r="R1070">
            <v>141.04356419603076</v>
          </cell>
          <cell r="S1070">
            <v>106.44</v>
          </cell>
          <cell r="Y1070">
            <v>0</v>
          </cell>
          <cell r="Z1070">
            <v>0</v>
          </cell>
        </row>
        <row r="1071">
          <cell r="C1071" t="str">
            <v>HOSPITAL NOSSA SENHORA DAS GRAÇAS - ANTIGO ALFA - CG Nº 024/2022</v>
          </cell>
          <cell r="E1071" t="str">
            <v>MICHELLE WOGELEY ALVES VASCONCELOS</v>
          </cell>
          <cell r="F1071" t="str">
            <v>2 - Outros Profissionais da Saúde</v>
          </cell>
          <cell r="G1071" t="str">
            <v>2235-05</v>
          </cell>
          <cell r="H1071" t="str">
            <v>01/2026</v>
          </cell>
          <cell r="I1071">
            <v>0</v>
          </cell>
          <cell r="J1071">
            <v>71.684799999999996</v>
          </cell>
          <cell r="K1071">
            <v>0</v>
          </cell>
          <cell r="L1071">
            <v>139.83000000000001</v>
          </cell>
          <cell r="M1071">
            <v>2.79</v>
          </cell>
          <cell r="O1071">
            <v>2.27</v>
          </cell>
          <cell r="R1071">
            <v>0</v>
          </cell>
          <cell r="S1071">
            <v>0</v>
          </cell>
          <cell r="Y1071">
            <v>0</v>
          </cell>
          <cell r="Z1071">
            <v>0</v>
          </cell>
        </row>
        <row r="1072">
          <cell r="C1072" t="str">
            <v>HOSPITAL NOSSA SENHORA DAS GRAÇAS - ANTIGO ALFA - CG Nº 024/2022</v>
          </cell>
          <cell r="E1072" t="str">
            <v>MICHELLY PALOMA SOLIE DE FREITAS</v>
          </cell>
          <cell r="F1072" t="str">
            <v>2 - Outros Profissionais da Saúde</v>
          </cell>
          <cell r="G1072" t="str">
            <v>2236-05</v>
          </cell>
          <cell r="H1072" t="str">
            <v>01/2026</v>
          </cell>
          <cell r="I1072">
            <v>0</v>
          </cell>
          <cell r="J1072">
            <v>286.45280000000002</v>
          </cell>
          <cell r="K1072">
            <v>0</v>
          </cell>
          <cell r="L1072">
            <v>139.83000000000001</v>
          </cell>
          <cell r="M1072">
            <v>3.06</v>
          </cell>
          <cell r="O1072">
            <v>4.7699999999999996</v>
          </cell>
          <cell r="R1072">
            <v>0</v>
          </cell>
          <cell r="S1072">
            <v>0</v>
          </cell>
          <cell r="Y1072">
            <v>0</v>
          </cell>
          <cell r="Z1072">
            <v>0</v>
          </cell>
        </row>
        <row r="1073">
          <cell r="C1073" t="str">
            <v>HOSPITAL NOSSA SENHORA DAS GRAÇAS - ANTIGO ALFA - CG Nº 024/2022</v>
          </cell>
          <cell r="E1073" t="str">
            <v>MICHERLLEIDE SANTANA CAETANO DA SILVA</v>
          </cell>
          <cell r="F1073" t="str">
            <v>3 - Administrativo</v>
          </cell>
          <cell r="G1073" t="str">
            <v>5143-20</v>
          </cell>
          <cell r="H1073" t="str">
            <v>01/2026</v>
          </cell>
          <cell r="I1073">
            <v>0</v>
          </cell>
          <cell r="J1073">
            <v>280.34480000000002</v>
          </cell>
          <cell r="K1073">
            <v>0</v>
          </cell>
          <cell r="L1073">
            <v>139.83000000000001</v>
          </cell>
          <cell r="M1073">
            <v>32.42</v>
          </cell>
          <cell r="O1073">
            <v>4.7699999999999996</v>
          </cell>
          <cell r="R1073">
            <v>282.08712839206152</v>
          </cell>
          <cell r="S1073">
            <v>0</v>
          </cell>
          <cell r="Y1073">
            <v>0</v>
          </cell>
          <cell r="Z1073">
            <v>0</v>
          </cell>
        </row>
        <row r="1074">
          <cell r="C1074" t="str">
            <v>HOSPITAL NOSSA SENHORA DAS GRAÇAS - ANTIGO ALFA - CG Nº 024/2022</v>
          </cell>
          <cell r="E1074" t="str">
            <v>MIKAELA MARIA LOPES</v>
          </cell>
          <cell r="F1074" t="str">
            <v>2 - Outros Profissionais da Saúde</v>
          </cell>
          <cell r="G1074" t="str">
            <v>3222-05</v>
          </cell>
          <cell r="H1074" t="str">
            <v>01/2026</v>
          </cell>
          <cell r="I1074">
            <v>0</v>
          </cell>
          <cell r="J1074">
            <v>323.0856</v>
          </cell>
          <cell r="K1074">
            <v>0</v>
          </cell>
          <cell r="L1074">
            <v>139.83000000000001</v>
          </cell>
          <cell r="M1074">
            <v>32.42</v>
          </cell>
          <cell r="O1074">
            <v>2.27</v>
          </cell>
          <cell r="R1074">
            <v>0</v>
          </cell>
          <cell r="S1074">
            <v>0</v>
          </cell>
          <cell r="Y1074">
            <v>0</v>
          </cell>
          <cell r="Z1074">
            <v>0</v>
          </cell>
        </row>
        <row r="1075">
          <cell r="C1075" t="str">
            <v>HOSPITAL NOSSA SENHORA DAS GRAÇAS - ANTIGO ALFA - CG Nº 024/2022</v>
          </cell>
          <cell r="E1075" t="str">
            <v>MIKAELA THALIA GOMES DA SILVA</v>
          </cell>
          <cell r="F1075" t="str">
            <v>2 - Outros Profissionais da Saúde</v>
          </cell>
          <cell r="G1075" t="str">
            <v>3222-05</v>
          </cell>
          <cell r="H1075" t="str">
            <v>01/2026</v>
          </cell>
          <cell r="I1075">
            <v>0</v>
          </cell>
          <cell r="J1075">
            <v>302.43599999999998</v>
          </cell>
          <cell r="K1075">
            <v>0</v>
          </cell>
          <cell r="L1075">
            <v>139.83000000000001</v>
          </cell>
          <cell r="M1075">
            <v>0</v>
          </cell>
          <cell r="O1075">
            <v>2.27</v>
          </cell>
          <cell r="R1075">
            <v>0</v>
          </cell>
          <cell r="S1075">
            <v>97.26</v>
          </cell>
          <cell r="Y1075">
            <v>0</v>
          </cell>
          <cell r="Z1075">
            <v>0</v>
          </cell>
        </row>
        <row r="1076">
          <cell r="C1076" t="str">
            <v>HOSPITAL NOSSA SENHORA DAS GRAÇAS - ANTIGO ALFA - CG Nº 024/2022</v>
          </cell>
          <cell r="E1076" t="str">
            <v>MIKAELLA LIMA</v>
          </cell>
          <cell r="F1076" t="str">
            <v>2 - Outros Profissionais da Saúde</v>
          </cell>
          <cell r="G1076" t="str">
            <v>3222-05</v>
          </cell>
          <cell r="H1076" t="str">
            <v>01/2026</v>
          </cell>
          <cell r="I1076">
            <v>0</v>
          </cell>
          <cell r="J1076">
            <v>317.25760000000002</v>
          </cell>
          <cell r="K1076">
            <v>0</v>
          </cell>
          <cell r="L1076">
            <v>139.83000000000001</v>
          </cell>
          <cell r="M1076">
            <v>0</v>
          </cell>
          <cell r="O1076">
            <v>2.27</v>
          </cell>
          <cell r="R1076">
            <v>0</v>
          </cell>
          <cell r="S1076">
            <v>0</v>
          </cell>
          <cell r="Y1076">
            <v>0</v>
          </cell>
          <cell r="Z1076">
            <v>0</v>
          </cell>
        </row>
        <row r="1077">
          <cell r="C1077" t="str">
            <v>HOSPITAL NOSSA SENHORA DAS GRAÇAS - ANTIGO ALFA - CG Nº 024/2022</v>
          </cell>
          <cell r="E1077" t="str">
            <v>MIKAELY DOS SANTOS MONTEIRO</v>
          </cell>
          <cell r="F1077" t="str">
            <v>2 - Outros Profissionais da Saúde</v>
          </cell>
          <cell r="G1077" t="str">
            <v>3222-05</v>
          </cell>
          <cell r="H1077" t="str">
            <v>01/2026</v>
          </cell>
          <cell r="I1077">
            <v>0</v>
          </cell>
          <cell r="J1077">
            <v>331.16079999999999</v>
          </cell>
          <cell r="K1077">
            <v>0</v>
          </cell>
          <cell r="L1077">
            <v>139.83000000000001</v>
          </cell>
          <cell r="M1077">
            <v>32.42</v>
          </cell>
          <cell r="O1077">
            <v>2.27</v>
          </cell>
          <cell r="R1077">
            <v>282.08712839206152</v>
          </cell>
          <cell r="S1077">
            <v>79.430000000000007</v>
          </cell>
          <cell r="Y1077">
            <v>0</v>
          </cell>
          <cell r="Z1077">
            <v>0</v>
          </cell>
        </row>
        <row r="1078">
          <cell r="C1078" t="str">
            <v>HOSPITAL NOSSA SENHORA DAS GRAÇAS - ANTIGO ALFA - CG Nº 024/2022</v>
          </cell>
          <cell r="E1078" t="str">
            <v>MIKELAINE INES DE LIMA</v>
          </cell>
          <cell r="F1078" t="str">
            <v>2 - Outros Profissionais da Saúde</v>
          </cell>
          <cell r="G1078" t="str">
            <v>3222-05</v>
          </cell>
          <cell r="H1078" t="str">
            <v>01/2026</v>
          </cell>
          <cell r="I1078">
            <v>0</v>
          </cell>
          <cell r="J1078">
            <v>293.40480000000002</v>
          </cell>
          <cell r="K1078">
            <v>0</v>
          </cell>
          <cell r="L1078">
            <v>139.83000000000001</v>
          </cell>
          <cell r="M1078">
            <v>0</v>
          </cell>
          <cell r="O1078">
            <v>2.27</v>
          </cell>
          <cell r="R1078">
            <v>0</v>
          </cell>
          <cell r="S1078">
            <v>0</v>
          </cell>
          <cell r="Y1078">
            <v>0</v>
          </cell>
          <cell r="Z1078">
            <v>0</v>
          </cell>
        </row>
        <row r="1079">
          <cell r="C1079" t="str">
            <v>HOSPITAL NOSSA SENHORA DAS GRAÇAS - ANTIGO ALFA - CG Nº 024/2022</v>
          </cell>
          <cell r="E1079" t="str">
            <v>MILANIA CANDIDA DA SILVA</v>
          </cell>
          <cell r="F1079" t="str">
            <v>2 - Outros Profissionais da Saúde</v>
          </cell>
          <cell r="G1079" t="str">
            <v>3222-05</v>
          </cell>
          <cell r="H1079" t="str">
            <v>01/2026</v>
          </cell>
          <cell r="I1079">
            <v>0</v>
          </cell>
          <cell r="J1079">
            <v>365.2176</v>
          </cell>
          <cell r="K1079">
            <v>0</v>
          </cell>
          <cell r="L1079">
            <v>139.83000000000001</v>
          </cell>
          <cell r="M1079">
            <v>32.42</v>
          </cell>
          <cell r="O1079">
            <v>2.27</v>
          </cell>
          <cell r="R1079">
            <v>0</v>
          </cell>
          <cell r="S1079">
            <v>0</v>
          </cell>
          <cell r="Y1079">
            <v>0</v>
          </cell>
          <cell r="Z1079">
            <v>0</v>
          </cell>
        </row>
        <row r="1080">
          <cell r="C1080" t="str">
            <v>HOSPITAL NOSSA SENHORA DAS GRAÇAS - ANTIGO ALFA - CG Nº 024/2022</v>
          </cell>
          <cell r="E1080" t="str">
            <v>MILENA NAYARA DO AMARAL CARVALHO</v>
          </cell>
          <cell r="F1080" t="str">
            <v>3 - Administrativo</v>
          </cell>
          <cell r="G1080" t="str">
            <v>1421-05</v>
          </cell>
          <cell r="H1080" t="str">
            <v>01/2026</v>
          </cell>
          <cell r="I1080">
            <v>0</v>
          </cell>
          <cell r="J1080">
            <v>521.09040000000005</v>
          </cell>
          <cell r="K1080">
            <v>0</v>
          </cell>
          <cell r="L1080">
            <v>139.83000000000001</v>
          </cell>
          <cell r="M1080">
            <v>44</v>
          </cell>
          <cell r="O1080">
            <v>2.27</v>
          </cell>
          <cell r="R1080">
            <v>0</v>
          </cell>
          <cell r="S1080">
            <v>0</v>
          </cell>
          <cell r="Y1080">
            <v>0</v>
          </cell>
          <cell r="Z1080">
            <v>0</v>
          </cell>
        </row>
        <row r="1081">
          <cell r="C1081" t="str">
            <v>HOSPITAL NOSSA SENHORA DAS GRAÇAS - ANTIGO ALFA - CG Nº 024/2022</v>
          </cell>
          <cell r="E1081" t="str">
            <v>MILENA RAFAELA DA SILVA CAVALCANTI</v>
          </cell>
          <cell r="F1081" t="str">
            <v>2 - Outros Profissionais da Saúde</v>
          </cell>
          <cell r="G1081" t="str">
            <v>2235-05</v>
          </cell>
          <cell r="H1081" t="str">
            <v>01/2026</v>
          </cell>
          <cell r="I1081">
            <v>0</v>
          </cell>
          <cell r="J1081">
            <v>479.50560000000002</v>
          </cell>
          <cell r="K1081">
            <v>0</v>
          </cell>
          <cell r="L1081">
            <v>139.83000000000001</v>
          </cell>
          <cell r="M1081">
            <v>3.59</v>
          </cell>
          <cell r="O1081">
            <v>2.27</v>
          </cell>
          <cell r="R1081">
            <v>0</v>
          </cell>
          <cell r="S1081">
            <v>0</v>
          </cell>
          <cell r="Y1081">
            <v>0</v>
          </cell>
          <cell r="Z1081">
            <v>0</v>
          </cell>
        </row>
        <row r="1082">
          <cell r="C1082" t="str">
            <v>HOSPITAL NOSSA SENHORA DAS GRAÇAS - ANTIGO ALFA - CG Nº 024/2022</v>
          </cell>
          <cell r="E1082" t="str">
            <v>MILENA RAIANE GUILHERME DA SILVA</v>
          </cell>
          <cell r="F1082" t="str">
            <v>3 - Administrativo</v>
          </cell>
          <cell r="G1082" t="str">
            <v>4110-10</v>
          </cell>
          <cell r="H1082" t="str">
            <v>01/2026</v>
          </cell>
          <cell r="I1082">
            <v>0</v>
          </cell>
          <cell r="J1082">
            <v>123.864</v>
          </cell>
          <cell r="K1082">
            <v>0</v>
          </cell>
          <cell r="L1082">
            <v>139.83000000000001</v>
          </cell>
          <cell r="M1082">
            <v>32.42</v>
          </cell>
          <cell r="O1082">
            <v>4.7699999999999996</v>
          </cell>
          <cell r="R1082">
            <v>185.11967800729036</v>
          </cell>
          <cell r="S1082">
            <v>93.28</v>
          </cell>
          <cell r="Y1082">
            <v>0</v>
          </cell>
          <cell r="Z1082">
            <v>0</v>
          </cell>
        </row>
        <row r="1083">
          <cell r="C1083" t="str">
            <v>HOSPITAL NOSSA SENHORA DAS GRAÇAS - ANTIGO ALFA - CG Nº 024/2022</v>
          </cell>
          <cell r="E1083" t="str">
            <v>MILENA ROBERTA SILVA DE OLIVEIRA</v>
          </cell>
          <cell r="F1083" t="str">
            <v>2 - Outros Profissionais da Saúde</v>
          </cell>
          <cell r="G1083" t="str">
            <v>2235-05</v>
          </cell>
          <cell r="H1083" t="str">
            <v>01/2026</v>
          </cell>
          <cell r="I1083">
            <v>0</v>
          </cell>
          <cell r="J1083">
            <v>796.43920000000003</v>
          </cell>
          <cell r="K1083">
            <v>0</v>
          </cell>
          <cell r="L1083">
            <v>139.83000000000001</v>
          </cell>
          <cell r="M1083">
            <v>3.33</v>
          </cell>
          <cell r="O1083">
            <v>2.27</v>
          </cell>
          <cell r="R1083">
            <v>0</v>
          </cell>
          <cell r="S1083">
            <v>0</v>
          </cell>
          <cell r="Y1083">
            <v>0</v>
          </cell>
          <cell r="Z1083">
            <v>0</v>
          </cell>
        </row>
        <row r="1084">
          <cell r="C1084" t="str">
            <v>HOSPITAL NOSSA SENHORA DAS GRAÇAS - ANTIGO ALFA - CG Nº 024/2022</v>
          </cell>
          <cell r="E1084" t="str">
            <v>MILENA TIANY XAVIER DE CARVALHO GUIMARAES</v>
          </cell>
          <cell r="F1084" t="str">
            <v>2 - Outros Profissionais da Saúde</v>
          </cell>
          <cell r="G1084" t="str">
            <v>2235-05</v>
          </cell>
          <cell r="H1084" t="str">
            <v>01/2026</v>
          </cell>
          <cell r="I1084">
            <v>0</v>
          </cell>
          <cell r="J1084">
            <v>413.92079999999999</v>
          </cell>
          <cell r="K1084">
            <v>0</v>
          </cell>
          <cell r="L1084">
            <v>139.83000000000001</v>
          </cell>
          <cell r="M1084">
            <v>3.33</v>
          </cell>
          <cell r="O1084">
            <v>4.7699999999999996</v>
          </cell>
          <cell r="R1084">
            <v>0</v>
          </cell>
          <cell r="S1084">
            <v>0</v>
          </cell>
          <cell r="Y1084">
            <v>0</v>
          </cell>
          <cell r="Z1084">
            <v>0</v>
          </cell>
        </row>
        <row r="1085">
          <cell r="C1085" t="str">
            <v>HOSPITAL NOSSA SENHORA DAS GRAÇAS - ANTIGO ALFA - CG Nº 024/2022</v>
          </cell>
          <cell r="E1085" t="str">
            <v>MILENE MACHADO DA SILVA</v>
          </cell>
          <cell r="F1085" t="str">
            <v>2 - Outros Profissionais da Saúde</v>
          </cell>
          <cell r="G1085" t="str">
            <v>2235-05</v>
          </cell>
          <cell r="H1085" t="str">
            <v>01/2026</v>
          </cell>
          <cell r="I1085">
            <v>0</v>
          </cell>
          <cell r="J1085">
            <v>464.7552</v>
          </cell>
          <cell r="K1085">
            <v>0</v>
          </cell>
          <cell r="L1085">
            <v>139.83000000000001</v>
          </cell>
          <cell r="M1085">
            <v>2.79</v>
          </cell>
          <cell r="O1085">
            <v>4.7699999999999996</v>
          </cell>
          <cell r="R1085">
            <v>0</v>
          </cell>
          <cell r="S1085">
            <v>0</v>
          </cell>
          <cell r="Y1085">
            <v>0</v>
          </cell>
          <cell r="Z1085">
            <v>0</v>
          </cell>
        </row>
        <row r="1086">
          <cell r="C1086" t="str">
            <v>HOSPITAL NOSSA SENHORA DAS GRAÇAS - ANTIGO ALFA - CG Nº 024/2022</v>
          </cell>
          <cell r="E1086" t="str">
            <v>MILLENA THALITA GOMES ROCHA</v>
          </cell>
          <cell r="F1086" t="str">
            <v>2 - Outros Profissionais da Saúde</v>
          </cell>
          <cell r="G1086" t="str">
            <v>2237-10</v>
          </cell>
          <cell r="H1086" t="str">
            <v>01/2026</v>
          </cell>
          <cell r="I1086">
            <v>0</v>
          </cell>
          <cell r="J1086">
            <v>273.54239999999999</v>
          </cell>
          <cell r="K1086">
            <v>0</v>
          </cell>
          <cell r="L1086">
            <v>139.83000000000001</v>
          </cell>
          <cell r="M1086">
            <v>0</v>
          </cell>
          <cell r="O1086">
            <v>4.7699999999999996</v>
          </cell>
          <cell r="R1086">
            <v>0</v>
          </cell>
          <cell r="S1086">
            <v>0</v>
          </cell>
          <cell r="Y1086">
            <v>0</v>
          </cell>
          <cell r="Z1086">
            <v>0</v>
          </cell>
        </row>
        <row r="1087">
          <cell r="C1087" t="str">
            <v>HOSPITAL NOSSA SENHORA DAS GRAÇAS - ANTIGO ALFA - CG Nº 024/2022</v>
          </cell>
          <cell r="E1087" t="str">
            <v>MIRELLA TOBIAS ANIJAR BRASILEIRO</v>
          </cell>
          <cell r="F1087" t="str">
            <v>2 - Outros Profissionais da Saúde</v>
          </cell>
          <cell r="G1087" t="str">
            <v>3222-05</v>
          </cell>
          <cell r="H1087" t="str">
            <v>01/2026</v>
          </cell>
          <cell r="I1087">
            <v>0</v>
          </cell>
          <cell r="J1087">
            <v>422.22480000000002</v>
          </cell>
          <cell r="K1087">
            <v>0</v>
          </cell>
          <cell r="L1087">
            <v>139.83000000000001</v>
          </cell>
          <cell r="M1087">
            <v>32.42</v>
          </cell>
          <cell r="O1087">
            <v>2.27</v>
          </cell>
          <cell r="R1087">
            <v>0</v>
          </cell>
          <cell r="S1087">
            <v>0</v>
          </cell>
          <cell r="Y1087">
            <v>0</v>
          </cell>
          <cell r="Z1087">
            <v>0</v>
          </cell>
        </row>
        <row r="1088">
          <cell r="C1088" t="str">
            <v>HOSPITAL NOSSA SENHORA DAS GRAÇAS - ANTIGO ALFA - CG Nº 024/2022</v>
          </cell>
          <cell r="E1088" t="str">
            <v>MIRIAM VALENTIM DE SOUZA</v>
          </cell>
          <cell r="F1088" t="str">
            <v>2 - Outros Profissionais da Saúde</v>
          </cell>
          <cell r="G1088" t="str">
            <v>3222-05</v>
          </cell>
          <cell r="H1088" t="str">
            <v>01/2026</v>
          </cell>
          <cell r="I1088">
            <v>0</v>
          </cell>
          <cell r="J1088">
            <v>323.96480000000003</v>
          </cell>
          <cell r="K1088">
            <v>0</v>
          </cell>
          <cell r="L1088">
            <v>139.83000000000001</v>
          </cell>
          <cell r="M1088">
            <v>0</v>
          </cell>
          <cell r="O1088">
            <v>2.27</v>
          </cell>
          <cell r="R1088">
            <v>282.08712839206152</v>
          </cell>
          <cell r="S1088">
            <v>97.26</v>
          </cell>
          <cell r="Y1088">
            <v>0</v>
          </cell>
          <cell r="Z1088">
            <v>0</v>
          </cell>
        </row>
        <row r="1089">
          <cell r="C1089" t="str">
            <v>HOSPITAL NOSSA SENHORA DAS GRAÇAS - ANTIGO ALFA - CG Nº 024/2022</v>
          </cell>
          <cell r="E1089" t="str">
            <v>MIRIAN MARIA JOSE AMORIM</v>
          </cell>
          <cell r="F1089" t="str">
            <v>2 - Outros Profissionais da Saúde</v>
          </cell>
          <cell r="G1089" t="str">
            <v>3222-05</v>
          </cell>
          <cell r="H1089" t="str">
            <v>01/2026</v>
          </cell>
          <cell r="I1089">
            <v>0</v>
          </cell>
          <cell r="J1089">
            <v>289.46800000000002</v>
          </cell>
          <cell r="K1089">
            <v>0</v>
          </cell>
          <cell r="L1089">
            <v>139.83000000000001</v>
          </cell>
          <cell r="M1089">
            <v>32.42</v>
          </cell>
          <cell r="O1089">
            <v>2.27</v>
          </cell>
          <cell r="R1089">
            <v>141.04356419603076</v>
          </cell>
          <cell r="S1089">
            <v>95.49</v>
          </cell>
          <cell r="Y1089">
            <v>0</v>
          </cell>
          <cell r="Z1089">
            <v>0</v>
          </cell>
        </row>
        <row r="1090">
          <cell r="C1090" t="str">
            <v>HOSPITAL NOSSA SENHORA DAS GRAÇAS - ANTIGO ALFA - CG Nº 024/2022</v>
          </cell>
          <cell r="E1090" t="str">
            <v>MIRTES CARLA CAETANO DE FREITAS</v>
          </cell>
          <cell r="F1090" t="str">
            <v>2 - Outros Profissionais da Saúde</v>
          </cell>
          <cell r="G1090" t="str">
            <v>2235-05</v>
          </cell>
          <cell r="H1090" t="str">
            <v>01/2026</v>
          </cell>
          <cell r="I1090">
            <v>0</v>
          </cell>
          <cell r="J1090">
            <v>513.86559999999997</v>
          </cell>
          <cell r="K1090">
            <v>0</v>
          </cell>
          <cell r="L1090">
            <v>139.83000000000001</v>
          </cell>
          <cell r="M1090">
            <v>3.59</v>
          </cell>
          <cell r="O1090">
            <v>2.27</v>
          </cell>
          <cell r="R1090">
            <v>0</v>
          </cell>
          <cell r="S1090">
            <v>0</v>
          </cell>
          <cell r="Y1090">
            <v>0</v>
          </cell>
          <cell r="Z1090">
            <v>0</v>
          </cell>
        </row>
        <row r="1091">
          <cell r="C1091" t="str">
            <v>HOSPITAL NOSSA SENHORA DAS GRAÇAS - ANTIGO ALFA - CG Nº 024/2022</v>
          </cell>
          <cell r="E1091" t="str">
            <v>MIRTES FAGUNDES FERREIRA</v>
          </cell>
          <cell r="F1091" t="str">
            <v>2 - Outros Profissionais da Saúde</v>
          </cell>
          <cell r="G1091" t="str">
            <v>2235-05</v>
          </cell>
          <cell r="H1091" t="str">
            <v>01/2026</v>
          </cell>
          <cell r="I1091">
            <v>0</v>
          </cell>
          <cell r="J1091">
            <v>118.00960000000001</v>
          </cell>
          <cell r="K1091">
            <v>0</v>
          </cell>
          <cell r="L1091">
            <v>139.83000000000001</v>
          </cell>
          <cell r="M1091">
            <v>0</v>
          </cell>
          <cell r="O1091">
            <v>4.7699999999999996</v>
          </cell>
          <cell r="R1091">
            <v>0</v>
          </cell>
          <cell r="S1091">
            <v>0</v>
          </cell>
          <cell r="Y1091">
            <v>0</v>
          </cell>
          <cell r="Z1091">
            <v>0</v>
          </cell>
        </row>
        <row r="1092">
          <cell r="C1092" t="str">
            <v>HOSPITAL NOSSA SENHORA DAS GRAÇAS - ANTIGO ALFA - CG Nº 024/2022</v>
          </cell>
          <cell r="E1092" t="str">
            <v>MITTERRAND DE OLIVEIRA DANTAS</v>
          </cell>
          <cell r="F1092" t="str">
            <v>2 - Outros Profissionais da Saúde</v>
          </cell>
          <cell r="G1092" t="str">
            <v>3222-25</v>
          </cell>
          <cell r="H1092" t="str">
            <v>01/2026</v>
          </cell>
          <cell r="I1092">
            <v>0</v>
          </cell>
          <cell r="J1092">
            <v>309.6848</v>
          </cell>
          <cell r="K1092">
            <v>0</v>
          </cell>
          <cell r="L1092">
            <v>139.83000000000001</v>
          </cell>
          <cell r="M1092">
            <v>33.43</v>
          </cell>
          <cell r="O1092">
            <v>0</v>
          </cell>
          <cell r="R1092">
            <v>0</v>
          </cell>
          <cell r="S1092">
            <v>0</v>
          </cell>
          <cell r="Y1092">
            <v>0</v>
          </cell>
          <cell r="Z1092">
            <v>0</v>
          </cell>
        </row>
        <row r="1093">
          <cell r="C1093" t="str">
            <v>HOSPITAL NOSSA SENHORA DAS GRAÇAS - ANTIGO ALFA - CG Nº 024/2022</v>
          </cell>
          <cell r="E1093" t="str">
            <v>MIZAEL CORREIA DA ROCHA SANTOS</v>
          </cell>
          <cell r="F1093" t="str">
            <v>3 - Administrativo</v>
          </cell>
          <cell r="G1093" t="str">
            <v>5174-10</v>
          </cell>
          <cell r="H1093" t="str">
            <v>01/2026</v>
          </cell>
          <cell r="I1093">
            <v>0</v>
          </cell>
          <cell r="J1093">
            <v>219.36959999999999</v>
          </cell>
          <cell r="K1093">
            <v>0</v>
          </cell>
          <cell r="L1093">
            <v>139.83000000000001</v>
          </cell>
          <cell r="M1093">
            <v>32.42</v>
          </cell>
          <cell r="O1093">
            <v>2.27</v>
          </cell>
          <cell r="R1093">
            <v>0</v>
          </cell>
          <cell r="S1093">
            <v>0</v>
          </cell>
          <cell r="Y1093">
            <v>0</v>
          </cell>
          <cell r="Z1093">
            <v>0</v>
          </cell>
        </row>
        <row r="1094">
          <cell r="C1094" t="str">
            <v>HOSPITAL NOSSA SENHORA DAS GRAÇAS - ANTIGO ALFA - CG Nº 024/2022</v>
          </cell>
          <cell r="E1094" t="str">
            <v>MMARCELA CAROLLINE BARBOSA DE FREITAS</v>
          </cell>
          <cell r="F1094" t="str">
            <v>2 - Outros Profissionais da Saúde</v>
          </cell>
          <cell r="G1094" t="str">
            <v>3222-05</v>
          </cell>
          <cell r="H1094" t="str">
            <v>01/2026</v>
          </cell>
          <cell r="I1094">
            <v>0</v>
          </cell>
          <cell r="J1094">
            <v>301.8664</v>
          </cell>
          <cell r="K1094">
            <v>0</v>
          </cell>
          <cell r="L1094">
            <v>139.83000000000001</v>
          </cell>
          <cell r="M1094">
            <v>32.42</v>
          </cell>
          <cell r="O1094">
            <v>2.27</v>
          </cell>
          <cell r="R1094">
            <v>282.08712839206152</v>
          </cell>
          <cell r="S1094">
            <v>81.05</v>
          </cell>
          <cell r="Y1094">
            <v>0</v>
          </cell>
          <cell r="Z1094">
            <v>0</v>
          </cell>
        </row>
        <row r="1095">
          <cell r="C1095" t="str">
            <v>HOSPITAL NOSSA SENHORA DAS GRAÇAS - ANTIGO ALFA - CG Nº 024/2022</v>
          </cell>
          <cell r="E1095" t="str">
            <v>MOACIR BARBOSA DA SILVA JUNIOR</v>
          </cell>
          <cell r="F1095" t="str">
            <v>3 - Administrativo</v>
          </cell>
          <cell r="G1095" t="str">
            <v xml:space="preserve">2521-05 </v>
          </cell>
          <cell r="H1095" t="str">
            <v>01/2026</v>
          </cell>
          <cell r="I1095">
            <v>0</v>
          </cell>
          <cell r="J1095">
            <v>338.04239999999999</v>
          </cell>
          <cell r="K1095">
            <v>0</v>
          </cell>
          <cell r="L1095">
            <v>139.83000000000001</v>
          </cell>
          <cell r="M1095">
            <v>0</v>
          </cell>
          <cell r="O1095">
            <v>2.27</v>
          </cell>
          <cell r="R1095">
            <v>0</v>
          </cell>
          <cell r="S1095">
            <v>0</v>
          </cell>
          <cell r="Y1095">
            <v>360</v>
          </cell>
          <cell r="Z1095">
            <v>0</v>
          </cell>
        </row>
        <row r="1096">
          <cell r="C1096" t="str">
            <v>HOSPITAL NOSSA SENHORA DAS GRAÇAS - ANTIGO ALFA - CG Nº 024/2022</v>
          </cell>
          <cell r="E1096" t="str">
            <v>MOISES SANTOS CONCEICAO</v>
          </cell>
          <cell r="F1096" t="str">
            <v>2 - Outros Profissionais da Saúde</v>
          </cell>
          <cell r="G1096" t="str">
            <v>5211-30</v>
          </cell>
          <cell r="H1096" t="str">
            <v>01/2026</v>
          </cell>
          <cell r="I1096">
            <v>0</v>
          </cell>
          <cell r="J1096">
            <v>143.29920000000001</v>
          </cell>
          <cell r="K1096">
            <v>0</v>
          </cell>
          <cell r="L1096">
            <v>139.83000000000001</v>
          </cell>
          <cell r="M1096">
            <v>35.479999999999997</v>
          </cell>
          <cell r="O1096">
            <v>2.27</v>
          </cell>
          <cell r="R1096">
            <v>370.23935601458072</v>
          </cell>
          <cell r="S1096">
            <v>106.44</v>
          </cell>
          <cell r="Y1096">
            <v>0</v>
          </cell>
          <cell r="Z1096">
            <v>0</v>
          </cell>
        </row>
        <row r="1097">
          <cell r="C1097" t="str">
            <v>HOSPITAL NOSSA SENHORA DAS GRAÇAS - ANTIGO ALFA - CG Nº 024/2022</v>
          </cell>
          <cell r="E1097" t="str">
            <v>MONICA LEITE DE QUEIROZ</v>
          </cell>
          <cell r="F1097" t="str">
            <v>2 - Outros Profissionais da Saúde</v>
          </cell>
          <cell r="G1097" t="str">
            <v>2236-05</v>
          </cell>
          <cell r="H1097" t="str">
            <v>01/2026</v>
          </cell>
          <cell r="I1097">
            <v>0</v>
          </cell>
          <cell r="J1097">
            <v>273.59280000000001</v>
          </cell>
          <cell r="K1097">
            <v>0</v>
          </cell>
          <cell r="L1097">
            <v>139.83000000000001</v>
          </cell>
          <cell r="M1097">
            <v>3.06</v>
          </cell>
          <cell r="O1097">
            <v>2.27</v>
          </cell>
          <cell r="R1097">
            <v>0</v>
          </cell>
          <cell r="S1097">
            <v>0</v>
          </cell>
          <cell r="Y1097">
            <v>0</v>
          </cell>
          <cell r="Z1097">
            <v>0</v>
          </cell>
        </row>
        <row r="1098">
          <cell r="C1098" t="str">
            <v>HOSPITAL NOSSA SENHORA DAS GRAÇAS - ANTIGO ALFA - CG Nº 024/2022</v>
          </cell>
          <cell r="E1098" t="str">
            <v>MONICA SOARES DE OLIVEIRA</v>
          </cell>
          <cell r="F1098" t="str">
            <v>2 - Outros Profissionais da Saúde</v>
          </cell>
          <cell r="G1098" t="str">
            <v>2236-05</v>
          </cell>
          <cell r="H1098" t="str">
            <v>01/2026</v>
          </cell>
          <cell r="I1098">
            <v>0</v>
          </cell>
          <cell r="J1098">
            <v>252.244</v>
          </cell>
          <cell r="K1098">
            <v>0</v>
          </cell>
          <cell r="L1098">
            <v>139.83000000000001</v>
          </cell>
          <cell r="M1098">
            <v>0</v>
          </cell>
          <cell r="O1098">
            <v>4.7699999999999996</v>
          </cell>
          <cell r="R1098">
            <v>0</v>
          </cell>
          <cell r="S1098">
            <v>0</v>
          </cell>
          <cell r="Y1098">
            <v>0</v>
          </cell>
          <cell r="Z1098">
            <v>0</v>
          </cell>
        </row>
        <row r="1099">
          <cell r="C1099" t="str">
            <v>HOSPITAL NOSSA SENHORA DAS GRAÇAS - ANTIGO ALFA - CG Nº 024/2022</v>
          </cell>
          <cell r="E1099" t="str">
            <v>MORZINETE PEREIRA DE LIMA RAMOS</v>
          </cell>
          <cell r="F1099" t="str">
            <v>2 - Outros Profissionais da Saúde</v>
          </cell>
          <cell r="G1099" t="str">
            <v>3222-05</v>
          </cell>
          <cell r="H1099" t="str">
            <v>01/2026</v>
          </cell>
          <cell r="I1099">
            <v>0</v>
          </cell>
          <cell r="J1099">
            <v>0</v>
          </cell>
          <cell r="K1099">
            <v>0</v>
          </cell>
          <cell r="L1099">
            <v>139.83000000000001</v>
          </cell>
          <cell r="M1099">
            <v>0</v>
          </cell>
          <cell r="O1099">
            <v>4.7699999999999996</v>
          </cell>
          <cell r="R1099">
            <v>0</v>
          </cell>
          <cell r="S1099">
            <v>0</v>
          </cell>
          <cell r="Y1099">
            <v>0</v>
          </cell>
          <cell r="Z1099">
            <v>0</v>
          </cell>
        </row>
        <row r="1100">
          <cell r="C1100" t="str">
            <v>HOSPITAL NOSSA SENHORA DAS GRAÇAS - ANTIGO ALFA - CG Nº 024/2022</v>
          </cell>
          <cell r="E1100" t="str">
            <v>MURILO BARBOSA DE SOUSA</v>
          </cell>
          <cell r="F1100" t="str">
            <v>2 - Outros Profissionais da Saúde</v>
          </cell>
          <cell r="G1100" t="str">
            <v>2235-05</v>
          </cell>
          <cell r="H1100" t="str">
            <v>01/2026</v>
          </cell>
          <cell r="I1100">
            <v>0</v>
          </cell>
          <cell r="J1100">
            <v>469.76479999999998</v>
          </cell>
          <cell r="K1100">
            <v>0</v>
          </cell>
          <cell r="L1100">
            <v>139.83000000000001</v>
          </cell>
          <cell r="M1100">
            <v>3.33</v>
          </cell>
          <cell r="O1100">
            <v>2.27</v>
          </cell>
          <cell r="R1100">
            <v>0</v>
          </cell>
          <cell r="S1100">
            <v>0</v>
          </cell>
          <cell r="Y1100">
            <v>0</v>
          </cell>
          <cell r="Z1100">
            <v>0</v>
          </cell>
        </row>
        <row r="1101">
          <cell r="C1101" t="str">
            <v>HOSPITAL NOSSA SENHORA DAS GRAÇAS - ANTIGO ALFA - CG Nº 024/2022</v>
          </cell>
          <cell r="E1101" t="str">
            <v>MYRELLA PEDROSA GOMES</v>
          </cell>
          <cell r="F1101" t="str">
            <v>2 - Outros Profissionais da Saúde</v>
          </cell>
          <cell r="G1101" t="str">
            <v>5152-05</v>
          </cell>
          <cell r="H1101" t="str">
            <v>01/2026</v>
          </cell>
          <cell r="I1101">
            <v>0</v>
          </cell>
          <cell r="J1101">
            <v>152.1944</v>
          </cell>
          <cell r="K1101">
            <v>0</v>
          </cell>
          <cell r="L1101">
            <v>139.83000000000001</v>
          </cell>
          <cell r="M1101">
            <v>32.42</v>
          </cell>
          <cell r="O1101">
            <v>4.7699999999999996</v>
          </cell>
          <cell r="R1101">
            <v>282.08712839206152</v>
          </cell>
          <cell r="S1101">
            <v>94.67</v>
          </cell>
          <cell r="Y1101">
            <v>0</v>
          </cell>
          <cell r="Z1101">
            <v>0</v>
          </cell>
        </row>
        <row r="1102">
          <cell r="C1102" t="str">
            <v>HOSPITAL NOSSA SENHORA DAS GRAÇAS - ANTIGO ALFA - CG Nº 024/2022</v>
          </cell>
          <cell r="E1102" t="str">
            <v>NADEJE DA SILVA PEREIRA</v>
          </cell>
          <cell r="F1102" t="str">
            <v>2 - Outros Profissionais da Saúde</v>
          </cell>
          <cell r="G1102" t="str">
            <v>3222-05</v>
          </cell>
          <cell r="H1102" t="str">
            <v>01/2026</v>
          </cell>
          <cell r="I1102">
            <v>0</v>
          </cell>
          <cell r="J1102">
            <v>289.46800000000002</v>
          </cell>
          <cell r="K1102">
            <v>0</v>
          </cell>
          <cell r="L1102">
            <v>139.83000000000001</v>
          </cell>
          <cell r="M1102">
            <v>0</v>
          </cell>
          <cell r="O1102">
            <v>2.27</v>
          </cell>
          <cell r="R1102">
            <v>141.04356419603076</v>
          </cell>
          <cell r="S1102">
            <v>94.67</v>
          </cell>
          <cell r="Y1102">
            <v>0</v>
          </cell>
          <cell r="Z1102">
            <v>0</v>
          </cell>
        </row>
        <row r="1103">
          <cell r="C1103" t="str">
            <v>HOSPITAL NOSSA SENHORA DAS GRAÇAS - ANTIGO ALFA - CG Nº 024/2022</v>
          </cell>
          <cell r="E1103" t="str">
            <v>NADJANE NEVES DA SILVA ROCHA</v>
          </cell>
          <cell r="F1103" t="str">
            <v>3 - Administrativo</v>
          </cell>
          <cell r="G1103" t="str">
            <v xml:space="preserve">2521-05 </v>
          </cell>
          <cell r="H1103" t="str">
            <v>01/2026</v>
          </cell>
          <cell r="I1103">
            <v>0</v>
          </cell>
          <cell r="J1103">
            <v>262.28719999999998</v>
          </cell>
          <cell r="K1103">
            <v>0</v>
          </cell>
          <cell r="L1103">
            <v>139.83000000000001</v>
          </cell>
          <cell r="M1103">
            <v>0</v>
          </cell>
          <cell r="O1103">
            <v>2.27</v>
          </cell>
          <cell r="R1103">
            <v>0</v>
          </cell>
          <cell r="S1103">
            <v>0</v>
          </cell>
          <cell r="Y1103">
            <v>0</v>
          </cell>
          <cell r="Z1103">
            <v>0</v>
          </cell>
        </row>
        <row r="1104">
          <cell r="C1104" t="str">
            <v>HOSPITAL NOSSA SENHORA DAS GRAÇAS - ANTIGO ALFA - CG Nº 024/2022</v>
          </cell>
          <cell r="E1104" t="str">
            <v>NARA KAROLINY CARVALHO DO MONTE SA</v>
          </cell>
          <cell r="F1104" t="str">
            <v>2 - Outros Profissionais da Saúde</v>
          </cell>
          <cell r="G1104" t="str">
            <v>2235-05</v>
          </cell>
          <cell r="H1104" t="str">
            <v>01/2026</v>
          </cell>
          <cell r="I1104">
            <v>0</v>
          </cell>
          <cell r="J1104">
            <v>568.76880000000006</v>
          </cell>
          <cell r="K1104">
            <v>0</v>
          </cell>
          <cell r="L1104">
            <v>139.83000000000001</v>
          </cell>
          <cell r="M1104">
            <v>3.05</v>
          </cell>
          <cell r="O1104">
            <v>2.27</v>
          </cell>
          <cell r="R1104">
            <v>0</v>
          </cell>
          <cell r="S1104">
            <v>0</v>
          </cell>
          <cell r="Y1104">
            <v>0</v>
          </cell>
          <cell r="Z1104">
            <v>0</v>
          </cell>
        </row>
        <row r="1105">
          <cell r="C1105" t="str">
            <v>HOSPITAL NOSSA SENHORA DAS GRAÇAS - ANTIGO ALFA - CG Nº 024/2022</v>
          </cell>
          <cell r="E1105" t="str">
            <v>NATALI ROBERTA DE SOUZA FILHA</v>
          </cell>
          <cell r="F1105" t="str">
            <v>3 - Administrativo</v>
          </cell>
          <cell r="G1105" t="str">
            <v>5143-20</v>
          </cell>
          <cell r="H1105" t="str">
            <v>01/2026</v>
          </cell>
          <cell r="I1105">
            <v>0</v>
          </cell>
          <cell r="J1105">
            <v>231.8184</v>
          </cell>
          <cell r="K1105">
            <v>0</v>
          </cell>
          <cell r="L1105">
            <v>139.83000000000001</v>
          </cell>
          <cell r="M1105">
            <v>32.42</v>
          </cell>
          <cell r="O1105">
            <v>4.7699999999999996</v>
          </cell>
          <cell r="R1105">
            <v>0</v>
          </cell>
          <cell r="S1105">
            <v>0</v>
          </cell>
          <cell r="Y1105">
            <v>0</v>
          </cell>
          <cell r="Z1105">
            <v>0</v>
          </cell>
        </row>
        <row r="1106">
          <cell r="C1106" t="str">
            <v>HOSPITAL NOSSA SENHORA DAS GRAÇAS - ANTIGO ALFA - CG Nº 024/2022</v>
          </cell>
          <cell r="E1106" t="str">
            <v>NATALI TAMIRIS NASCIMENTO DE MELO COSTA</v>
          </cell>
          <cell r="F1106" t="str">
            <v>2 - Outros Profissionais da Saúde</v>
          </cell>
          <cell r="G1106" t="str">
            <v>2234-05</v>
          </cell>
          <cell r="H1106" t="str">
            <v>01/2026</v>
          </cell>
          <cell r="I1106">
            <v>0</v>
          </cell>
          <cell r="J1106">
            <v>380.2312</v>
          </cell>
          <cell r="K1106">
            <v>0</v>
          </cell>
          <cell r="L1106">
            <v>139.83000000000001</v>
          </cell>
          <cell r="M1106">
            <v>18.559999999999999</v>
          </cell>
          <cell r="O1106">
            <v>2.27</v>
          </cell>
          <cell r="R1106">
            <v>0</v>
          </cell>
          <cell r="S1106">
            <v>0</v>
          </cell>
          <cell r="Y1106">
            <v>0</v>
          </cell>
          <cell r="Z1106">
            <v>0</v>
          </cell>
        </row>
        <row r="1107">
          <cell r="C1107" t="str">
            <v>HOSPITAL NOSSA SENHORA DAS GRAÇAS - ANTIGO ALFA - CG Nº 024/2022</v>
          </cell>
          <cell r="E1107" t="str">
            <v>NATALIA COSTA DE SOUZA</v>
          </cell>
          <cell r="F1107" t="str">
            <v>2 - Outros Profissionais da Saúde</v>
          </cell>
          <cell r="G1107" t="str">
            <v>3222-05</v>
          </cell>
          <cell r="H1107" t="str">
            <v>01/2026</v>
          </cell>
          <cell r="I1107">
            <v>0</v>
          </cell>
          <cell r="J1107">
            <v>302.43599999999998</v>
          </cell>
          <cell r="K1107">
            <v>0</v>
          </cell>
          <cell r="L1107">
            <v>139.83000000000001</v>
          </cell>
          <cell r="M1107">
            <v>0</v>
          </cell>
          <cell r="O1107">
            <v>2.27</v>
          </cell>
          <cell r="R1107">
            <v>0</v>
          </cell>
          <cell r="S1107">
            <v>0</v>
          </cell>
          <cell r="Y1107">
            <v>0</v>
          </cell>
          <cell r="Z1107">
            <v>0</v>
          </cell>
        </row>
        <row r="1108">
          <cell r="C1108" t="str">
            <v>HOSPITAL NOSSA SENHORA DAS GRAÇAS - ANTIGO ALFA - CG Nº 024/2022</v>
          </cell>
          <cell r="E1108" t="str">
            <v>NATALIA DE FATIMA VASCONCELOS DE OLIVEIRA SILVA</v>
          </cell>
          <cell r="F1108" t="str">
            <v>2 - Outros Profissionais da Saúde</v>
          </cell>
          <cell r="G1108" t="str">
            <v>3222-05</v>
          </cell>
          <cell r="H1108" t="str">
            <v>01/2026</v>
          </cell>
          <cell r="I1108">
            <v>0</v>
          </cell>
          <cell r="J1108">
            <v>0</v>
          </cell>
          <cell r="K1108">
            <v>0</v>
          </cell>
          <cell r="L1108">
            <v>139.83000000000001</v>
          </cell>
          <cell r="M1108">
            <v>32.42</v>
          </cell>
          <cell r="O1108">
            <v>2.27</v>
          </cell>
          <cell r="R1108">
            <v>0</v>
          </cell>
          <cell r="S1108">
            <v>0</v>
          </cell>
          <cell r="Y1108">
            <v>0</v>
          </cell>
          <cell r="Z1108">
            <v>0</v>
          </cell>
        </row>
        <row r="1109">
          <cell r="C1109" t="str">
            <v>HOSPITAL NOSSA SENHORA DAS GRAÇAS - ANTIGO ALFA - CG Nº 024/2022</v>
          </cell>
          <cell r="E1109" t="str">
            <v>NATALIA FERREIRA LINHARES GRIZ SEDICIAS</v>
          </cell>
          <cell r="F1109" t="str">
            <v>2 - Outros Profissionais da Saúde</v>
          </cell>
          <cell r="G1109" t="str">
            <v>2235-05</v>
          </cell>
          <cell r="H1109" t="str">
            <v>01/2026</v>
          </cell>
          <cell r="I1109">
            <v>0</v>
          </cell>
          <cell r="J1109">
            <v>471.428</v>
          </cell>
          <cell r="K1109">
            <v>0</v>
          </cell>
          <cell r="L1109">
            <v>139.83000000000001</v>
          </cell>
          <cell r="M1109">
            <v>3.59</v>
          </cell>
          <cell r="O1109">
            <v>0</v>
          </cell>
          <cell r="R1109">
            <v>0</v>
          </cell>
          <cell r="S1109">
            <v>0</v>
          </cell>
          <cell r="Y1109">
            <v>0</v>
          </cell>
          <cell r="Z1109">
            <v>0</v>
          </cell>
        </row>
        <row r="1110">
          <cell r="C1110" t="str">
            <v>HOSPITAL NOSSA SENHORA DAS GRAÇAS - ANTIGO ALFA - CG Nº 024/2022</v>
          </cell>
          <cell r="E1110" t="str">
            <v>NATALIA FERREIRA PIMENTEL</v>
          </cell>
          <cell r="F1110" t="str">
            <v>2 - Outros Profissionais da Saúde</v>
          </cell>
          <cell r="G1110" t="str">
            <v>3222-05</v>
          </cell>
          <cell r="H1110" t="str">
            <v>01/2026</v>
          </cell>
          <cell r="I1110">
            <v>0</v>
          </cell>
          <cell r="J1110">
            <v>368.26</v>
          </cell>
          <cell r="K1110">
            <v>0</v>
          </cell>
          <cell r="L1110">
            <v>139.83000000000001</v>
          </cell>
          <cell r="M1110">
            <v>0</v>
          </cell>
          <cell r="O1110">
            <v>4.7699999999999996</v>
          </cell>
          <cell r="R1110">
            <v>0</v>
          </cell>
          <cell r="S1110">
            <v>0</v>
          </cell>
          <cell r="Y1110">
            <v>0</v>
          </cell>
          <cell r="Z1110">
            <v>0</v>
          </cell>
        </row>
        <row r="1111">
          <cell r="C1111" t="str">
            <v>HOSPITAL NOSSA SENHORA DAS GRAÇAS - ANTIGO ALFA - CG Nº 024/2022</v>
          </cell>
          <cell r="E1111" t="str">
            <v>NATALIA KAROLINE RAPOSO</v>
          </cell>
          <cell r="F1111" t="str">
            <v>2 - Outros Profissionais da Saúde</v>
          </cell>
          <cell r="G1111" t="str">
            <v>3222-05</v>
          </cell>
          <cell r="H1111" t="str">
            <v>01/2026</v>
          </cell>
          <cell r="I1111">
            <v>0</v>
          </cell>
          <cell r="J1111">
            <v>0</v>
          </cell>
          <cell r="K1111">
            <v>0</v>
          </cell>
          <cell r="L1111">
            <v>139.83000000000001</v>
          </cell>
          <cell r="M1111">
            <v>0</v>
          </cell>
          <cell r="O1111">
            <v>2.27</v>
          </cell>
          <cell r="R1111">
            <v>0</v>
          </cell>
          <cell r="S1111">
            <v>0</v>
          </cell>
          <cell r="Y1111">
            <v>0</v>
          </cell>
          <cell r="Z1111">
            <v>0</v>
          </cell>
        </row>
        <row r="1112">
          <cell r="C1112" t="str">
            <v>HOSPITAL NOSSA SENHORA DAS GRAÇAS - ANTIGO ALFA - CG Nº 024/2022</v>
          </cell>
          <cell r="E1112" t="str">
            <v>NATALICE MARIA DA SILVA CARVALHO</v>
          </cell>
          <cell r="F1112" t="str">
            <v>2 - Outros Profissionais da Saúde</v>
          </cell>
          <cell r="G1112" t="str">
            <v>2235-05</v>
          </cell>
          <cell r="H1112" t="str">
            <v>01/2026</v>
          </cell>
          <cell r="I1112">
            <v>0</v>
          </cell>
          <cell r="J1112">
            <v>455.11919999999998</v>
          </cell>
          <cell r="K1112">
            <v>0</v>
          </cell>
          <cell r="L1112">
            <v>139.83000000000001</v>
          </cell>
          <cell r="M1112">
            <v>3.33</v>
          </cell>
          <cell r="O1112">
            <v>2.27</v>
          </cell>
          <cell r="R1112">
            <v>0</v>
          </cell>
          <cell r="S1112">
            <v>0</v>
          </cell>
          <cell r="Y1112">
            <v>0</v>
          </cell>
          <cell r="Z1112">
            <v>0</v>
          </cell>
        </row>
        <row r="1113">
          <cell r="C1113" t="str">
            <v>HOSPITAL NOSSA SENHORA DAS GRAÇAS - ANTIGO ALFA - CG Nº 024/2022</v>
          </cell>
          <cell r="E1113" t="str">
            <v>NATANAEL DO NASCIMENTO GOMES</v>
          </cell>
          <cell r="F1113" t="str">
            <v>3 - Administrativo</v>
          </cell>
          <cell r="G1113" t="str">
            <v>5174-10</v>
          </cell>
          <cell r="H1113" t="str">
            <v>01/2026</v>
          </cell>
          <cell r="I1113">
            <v>0</v>
          </cell>
          <cell r="J1113">
            <v>153.28479999999999</v>
          </cell>
          <cell r="K1113">
            <v>0</v>
          </cell>
          <cell r="L1113">
            <v>139.83000000000001</v>
          </cell>
          <cell r="M1113">
            <v>0</v>
          </cell>
          <cell r="O1113">
            <v>4.7699999999999996</v>
          </cell>
          <cell r="R1113">
            <v>0</v>
          </cell>
          <cell r="S1113">
            <v>0</v>
          </cell>
          <cell r="Y1113">
            <v>0</v>
          </cell>
          <cell r="Z1113">
            <v>0</v>
          </cell>
        </row>
        <row r="1114">
          <cell r="C1114" t="str">
            <v>HOSPITAL NOSSA SENHORA DAS GRAÇAS - ANTIGO ALFA - CG Nº 024/2022</v>
          </cell>
          <cell r="E1114" t="str">
            <v>NATANIEL SABURIDO DE MENEZES</v>
          </cell>
          <cell r="F1114" t="str">
            <v>2 - Outros Profissionais da Saúde</v>
          </cell>
          <cell r="G1114" t="str">
            <v>2236-05</v>
          </cell>
          <cell r="H1114" t="str">
            <v>01/2026</v>
          </cell>
          <cell r="I1114">
            <v>0</v>
          </cell>
          <cell r="J1114">
            <v>238.904</v>
          </cell>
          <cell r="K1114">
            <v>0</v>
          </cell>
          <cell r="L1114">
            <v>139.83000000000001</v>
          </cell>
          <cell r="M1114">
            <v>2.8</v>
          </cell>
          <cell r="O1114">
            <v>2.27</v>
          </cell>
          <cell r="R1114">
            <v>0</v>
          </cell>
          <cell r="S1114">
            <v>0</v>
          </cell>
          <cell r="Y1114">
            <v>0</v>
          </cell>
          <cell r="Z1114">
            <v>0</v>
          </cell>
        </row>
        <row r="1115">
          <cell r="C1115" t="str">
            <v>HOSPITAL NOSSA SENHORA DAS GRAÇAS - ANTIGO ALFA - CG Nº 024/2022</v>
          </cell>
          <cell r="E1115" t="str">
            <v>NATASHA DA CRUZ GONCALVES</v>
          </cell>
          <cell r="F1115" t="str">
            <v>2 - Outros Profissionais da Saúde</v>
          </cell>
          <cell r="G1115" t="str">
            <v>2235-05</v>
          </cell>
          <cell r="H1115" t="str">
            <v>01/2026</v>
          </cell>
          <cell r="I1115">
            <v>0</v>
          </cell>
          <cell r="J1115">
            <v>658.65200000000004</v>
          </cell>
          <cell r="K1115">
            <v>0</v>
          </cell>
          <cell r="L1115">
            <v>139.83000000000001</v>
          </cell>
          <cell r="M1115">
            <v>3.05</v>
          </cell>
          <cell r="O1115">
            <v>4.7699999999999996</v>
          </cell>
          <cell r="R1115">
            <v>141.04356419603076</v>
          </cell>
          <cell r="S1115">
            <v>120.41</v>
          </cell>
          <cell r="Y1115">
            <v>0</v>
          </cell>
          <cell r="Z1115">
            <v>0</v>
          </cell>
        </row>
        <row r="1116">
          <cell r="C1116" t="str">
            <v>HOSPITAL NOSSA SENHORA DAS GRAÇAS - ANTIGO ALFA - CG Nº 024/2022</v>
          </cell>
          <cell r="E1116" t="str">
            <v>NATHALIA BARBOSA TORRES DA SILVA</v>
          </cell>
          <cell r="F1116" t="str">
            <v>2 - Outros Profissionais da Saúde</v>
          </cell>
          <cell r="G1116" t="str">
            <v>2235-05</v>
          </cell>
          <cell r="H1116" t="str">
            <v>01/2026</v>
          </cell>
          <cell r="I1116">
            <v>0</v>
          </cell>
          <cell r="J1116">
            <v>582.9008</v>
          </cell>
          <cell r="K1116">
            <v>0</v>
          </cell>
          <cell r="L1116">
            <v>139.83000000000001</v>
          </cell>
          <cell r="M1116">
            <v>0</v>
          </cell>
          <cell r="O1116">
            <v>4.7699999999999996</v>
          </cell>
          <cell r="R1116">
            <v>0</v>
          </cell>
          <cell r="S1116">
            <v>0</v>
          </cell>
          <cell r="Y1116">
            <v>0</v>
          </cell>
          <cell r="Z1116">
            <v>0</v>
          </cell>
        </row>
        <row r="1117">
          <cell r="C1117" t="str">
            <v>HOSPITAL NOSSA SENHORA DAS GRAÇAS - ANTIGO ALFA - CG Nº 024/2022</v>
          </cell>
          <cell r="E1117" t="str">
            <v>NATHALIA BEZERRA MATIAS DA SILVA</v>
          </cell>
          <cell r="F1117" t="str">
            <v>2 - Outros Profissionais da Saúde</v>
          </cell>
          <cell r="G1117" t="str">
            <v>3222-05</v>
          </cell>
          <cell r="H1117" t="str">
            <v>01/2026</v>
          </cell>
          <cell r="I1117">
            <v>0</v>
          </cell>
          <cell r="J1117">
            <v>297.48880000000003</v>
          </cell>
          <cell r="K1117">
            <v>0</v>
          </cell>
          <cell r="L1117">
            <v>139.83000000000001</v>
          </cell>
          <cell r="M1117">
            <v>32.42</v>
          </cell>
          <cell r="O1117">
            <v>4.7699999999999996</v>
          </cell>
          <cell r="R1117">
            <v>141.04356419603076</v>
          </cell>
          <cell r="S1117">
            <v>97.26</v>
          </cell>
          <cell r="Y1117">
            <v>0</v>
          </cell>
          <cell r="Z1117">
            <v>0</v>
          </cell>
        </row>
        <row r="1118">
          <cell r="C1118" t="str">
            <v>HOSPITAL NOSSA SENHORA DAS GRAÇAS - ANTIGO ALFA - CG Nº 024/2022</v>
          </cell>
          <cell r="E1118" t="str">
            <v>NATHALIA CORDEIRO DIAS</v>
          </cell>
          <cell r="F1118" t="str">
            <v>3 - Administrativo</v>
          </cell>
          <cell r="G1118" t="str">
            <v>5143-20</v>
          </cell>
          <cell r="H1118" t="str">
            <v>01/2026</v>
          </cell>
          <cell r="I1118">
            <v>0</v>
          </cell>
          <cell r="J1118">
            <v>248.8288</v>
          </cell>
          <cell r="K1118">
            <v>0</v>
          </cell>
          <cell r="L1118">
            <v>139.83000000000001</v>
          </cell>
          <cell r="M1118">
            <v>32.42</v>
          </cell>
          <cell r="O1118">
            <v>2.27</v>
          </cell>
          <cell r="R1118">
            <v>0</v>
          </cell>
          <cell r="S1118">
            <v>0</v>
          </cell>
          <cell r="Y1118">
            <v>0</v>
          </cell>
          <cell r="Z1118">
            <v>0</v>
          </cell>
        </row>
        <row r="1119">
          <cell r="C1119" t="str">
            <v>HOSPITAL NOSSA SENHORA DAS GRAÇAS - ANTIGO ALFA - CG Nº 024/2022</v>
          </cell>
          <cell r="E1119" t="str">
            <v>NATHALIA DA COSTA DANTAS</v>
          </cell>
          <cell r="F1119" t="str">
            <v>2 - Outros Profissionais da Saúde</v>
          </cell>
          <cell r="G1119" t="str">
            <v>2238-10</v>
          </cell>
          <cell r="H1119" t="str">
            <v>01/2026</v>
          </cell>
          <cell r="I1119">
            <v>0</v>
          </cell>
          <cell r="J1119">
            <v>338.8288</v>
          </cell>
          <cell r="K1119">
            <v>0</v>
          </cell>
          <cell r="L1119">
            <v>139.83000000000001</v>
          </cell>
          <cell r="M1119">
            <v>0</v>
          </cell>
          <cell r="O1119">
            <v>2.27</v>
          </cell>
          <cell r="R1119">
            <v>0</v>
          </cell>
          <cell r="S1119">
            <v>0</v>
          </cell>
          <cell r="Y1119">
            <v>0</v>
          </cell>
          <cell r="Z1119">
            <v>0</v>
          </cell>
        </row>
        <row r="1120">
          <cell r="C1120" t="str">
            <v>HOSPITAL NOSSA SENHORA DAS GRAÇAS - ANTIGO ALFA - CG Nº 024/2022</v>
          </cell>
          <cell r="E1120" t="str">
            <v>NATHALIA FERREIRA DA SILVA LIMA</v>
          </cell>
          <cell r="F1120" t="str">
            <v>2 - Outros Profissionais da Saúde</v>
          </cell>
          <cell r="G1120" t="str">
            <v>3222-05</v>
          </cell>
          <cell r="H1120" t="str">
            <v>01/2026</v>
          </cell>
          <cell r="I1120">
            <v>0</v>
          </cell>
          <cell r="J1120">
            <v>307.83999999999997</v>
          </cell>
          <cell r="K1120">
            <v>0</v>
          </cell>
          <cell r="L1120">
            <v>139.83000000000001</v>
          </cell>
          <cell r="M1120">
            <v>32.42</v>
          </cell>
          <cell r="O1120">
            <v>2.27</v>
          </cell>
          <cell r="R1120">
            <v>0</v>
          </cell>
          <cell r="S1120">
            <v>0</v>
          </cell>
          <cell r="Y1120">
            <v>0</v>
          </cell>
          <cell r="Z1120">
            <v>0</v>
          </cell>
        </row>
        <row r="1121">
          <cell r="C1121" t="str">
            <v>HOSPITAL NOSSA SENHORA DAS GRAÇAS - ANTIGO ALFA - CG Nº 024/2022</v>
          </cell>
          <cell r="E1121" t="str">
            <v>NATHALIA GABRIELA BANDEIRA DE SOUZA</v>
          </cell>
          <cell r="F1121" t="str">
            <v>2 - Outros Profissionais da Saúde</v>
          </cell>
          <cell r="G1121" t="str">
            <v>2236-05</v>
          </cell>
          <cell r="H1121" t="str">
            <v>01/2026</v>
          </cell>
          <cell r="I1121">
            <v>0</v>
          </cell>
          <cell r="J1121">
            <v>320.61040000000003</v>
          </cell>
          <cell r="K1121">
            <v>0</v>
          </cell>
          <cell r="L1121">
            <v>139.83000000000001</v>
          </cell>
          <cell r="M1121">
            <v>0</v>
          </cell>
          <cell r="O1121">
            <v>2.27</v>
          </cell>
          <cell r="R1121">
            <v>0</v>
          </cell>
          <cell r="S1121">
            <v>0</v>
          </cell>
          <cell r="Y1121">
            <v>0</v>
          </cell>
          <cell r="Z1121">
            <v>0</v>
          </cell>
        </row>
        <row r="1122">
          <cell r="C1122" t="str">
            <v>HOSPITAL NOSSA SENHORA DAS GRAÇAS - ANTIGO ALFA - CG Nº 024/2022</v>
          </cell>
          <cell r="E1122" t="str">
            <v>NATHALIA RAYANE CORDEIRO DOMINGUES DA SILVA</v>
          </cell>
          <cell r="F1122" t="str">
            <v>2 - Outros Profissionais da Saúde</v>
          </cell>
          <cell r="G1122" t="str">
            <v>2237-10</v>
          </cell>
          <cell r="H1122" t="str">
            <v>01/2026</v>
          </cell>
          <cell r="I1122">
            <v>0</v>
          </cell>
          <cell r="J1122">
            <v>417.30160000000001</v>
          </cell>
          <cell r="K1122">
            <v>0</v>
          </cell>
          <cell r="L1122">
            <v>139.83000000000001</v>
          </cell>
          <cell r="M1122">
            <v>0</v>
          </cell>
          <cell r="O1122">
            <v>4.7699999999999996</v>
          </cell>
          <cell r="R1122">
            <v>0</v>
          </cell>
          <cell r="S1122">
            <v>0</v>
          </cell>
          <cell r="Y1122">
            <v>0</v>
          </cell>
          <cell r="Z1122">
            <v>0</v>
          </cell>
        </row>
        <row r="1123">
          <cell r="C1123" t="str">
            <v>HOSPITAL NOSSA SENHORA DAS GRAÇAS - ANTIGO ALFA - CG Nº 024/2022</v>
          </cell>
          <cell r="E1123" t="str">
            <v>NATHALIA SILVA COSTA</v>
          </cell>
          <cell r="F1123" t="str">
            <v>3 - Administrativo</v>
          </cell>
          <cell r="G1123" t="str">
            <v>2521-05</v>
          </cell>
          <cell r="H1123" t="str">
            <v>01/2026</v>
          </cell>
          <cell r="I1123">
            <v>0</v>
          </cell>
          <cell r="J1123">
            <v>309.37360000000001</v>
          </cell>
          <cell r="K1123">
            <v>0</v>
          </cell>
          <cell r="L1123">
            <v>139.83000000000001</v>
          </cell>
          <cell r="M1123">
            <v>44</v>
          </cell>
          <cell r="O1123">
            <v>2.27</v>
          </cell>
          <cell r="R1123">
            <v>0</v>
          </cell>
          <cell r="S1123">
            <v>0</v>
          </cell>
          <cell r="Y1123">
            <v>0</v>
          </cell>
          <cell r="Z1123">
            <v>0</v>
          </cell>
        </row>
        <row r="1124">
          <cell r="C1124" t="str">
            <v>HOSPITAL NOSSA SENHORA DAS GRAÇAS - ANTIGO ALFA - CG Nº 024/2022</v>
          </cell>
          <cell r="E1124" t="str">
            <v>NATHALIE MITCHELINE COSTA CAMPOS</v>
          </cell>
          <cell r="F1124" t="str">
            <v>3 - Administrativo</v>
          </cell>
          <cell r="G1124" t="str">
            <v>5163-45</v>
          </cell>
          <cell r="H1124" t="str">
            <v>01/2026</v>
          </cell>
          <cell r="I1124">
            <v>0</v>
          </cell>
          <cell r="J1124">
            <v>0</v>
          </cell>
          <cell r="K1124">
            <v>0</v>
          </cell>
          <cell r="L1124">
            <v>139.83000000000001</v>
          </cell>
          <cell r="M1124">
            <v>0</v>
          </cell>
          <cell r="O1124">
            <v>2.27</v>
          </cell>
          <cell r="R1124">
            <v>0</v>
          </cell>
          <cell r="S1124">
            <v>0</v>
          </cell>
          <cell r="Y1124">
            <v>0</v>
          </cell>
          <cell r="Z1124">
            <v>0</v>
          </cell>
        </row>
        <row r="1125">
          <cell r="C1125" t="str">
            <v>HOSPITAL NOSSA SENHORA DAS GRAÇAS - ANTIGO ALFA - CG Nº 024/2022</v>
          </cell>
          <cell r="E1125" t="str">
            <v>NATHALY MARIA MONTE DOS SANTOS</v>
          </cell>
          <cell r="F1125" t="str">
            <v>2 - Outros Profissionais da Saúde</v>
          </cell>
          <cell r="G1125" t="str">
            <v>2237-10</v>
          </cell>
          <cell r="H1125" t="str">
            <v>01/2026</v>
          </cell>
          <cell r="I1125">
            <v>0</v>
          </cell>
          <cell r="J1125">
            <v>504.92559999999997</v>
          </cell>
          <cell r="K1125">
            <v>0</v>
          </cell>
          <cell r="L1125">
            <v>139.83000000000001</v>
          </cell>
          <cell r="M1125">
            <v>0</v>
          </cell>
          <cell r="O1125">
            <v>2.27</v>
          </cell>
          <cell r="R1125">
            <v>0</v>
          </cell>
          <cell r="S1125">
            <v>0</v>
          </cell>
          <cell r="Y1125">
            <v>0</v>
          </cell>
          <cell r="Z1125">
            <v>0</v>
          </cell>
        </row>
        <row r="1126">
          <cell r="C1126" t="str">
            <v>HOSPITAL NOSSA SENHORA DAS GRAÇAS - ANTIGO ALFA - CG Nº 024/2022</v>
          </cell>
          <cell r="E1126" t="str">
            <v>NATHALY MOURA DE SOUZA</v>
          </cell>
          <cell r="F1126" t="str">
            <v>2 - Outros Profissionais da Saúde</v>
          </cell>
          <cell r="G1126" t="str">
            <v>5211-30</v>
          </cell>
          <cell r="H1126" t="str">
            <v>01/2026</v>
          </cell>
          <cell r="I1126">
            <v>0</v>
          </cell>
          <cell r="J1126">
            <v>177.49199999999999</v>
          </cell>
          <cell r="K1126">
            <v>0</v>
          </cell>
          <cell r="L1126">
            <v>139.83000000000001</v>
          </cell>
          <cell r="M1126">
            <v>35.479999999999997</v>
          </cell>
          <cell r="O1126">
            <v>2.27</v>
          </cell>
          <cell r="R1126">
            <v>0</v>
          </cell>
          <cell r="S1126">
            <v>0</v>
          </cell>
          <cell r="Y1126">
            <v>0</v>
          </cell>
          <cell r="Z1126">
            <v>0</v>
          </cell>
        </row>
        <row r="1127">
          <cell r="C1127" t="str">
            <v>HOSPITAL NOSSA SENHORA DAS GRAÇAS - ANTIGO ALFA - CG Nº 024/2022</v>
          </cell>
          <cell r="E1127" t="str">
            <v>NATHALY VASCONCELOS DE FONTES</v>
          </cell>
          <cell r="F1127" t="str">
            <v>3 - Administrativo</v>
          </cell>
          <cell r="G1127" t="str">
            <v>1427-05</v>
          </cell>
          <cell r="H1127" t="str">
            <v>01/2026</v>
          </cell>
          <cell r="I1127">
            <v>0</v>
          </cell>
          <cell r="J1127">
            <v>604.95360000000005</v>
          </cell>
          <cell r="K1127">
            <v>0</v>
          </cell>
          <cell r="L1127">
            <v>139.83000000000001</v>
          </cell>
          <cell r="M1127">
            <v>0</v>
          </cell>
          <cell r="O1127">
            <v>2.27</v>
          </cell>
          <cell r="R1127">
            <v>0</v>
          </cell>
          <cell r="S1127">
            <v>0</v>
          </cell>
          <cell r="Y1127">
            <v>0</v>
          </cell>
          <cell r="Z1127">
            <v>0</v>
          </cell>
        </row>
        <row r="1128">
          <cell r="C1128" t="str">
            <v>HOSPITAL NOSSA SENHORA DAS GRAÇAS - ANTIGO ALFA - CG Nº 024/2022</v>
          </cell>
          <cell r="E1128" t="str">
            <v>NAYARA ABDON FERREIRA</v>
          </cell>
          <cell r="F1128" t="str">
            <v>2 - Outros Profissionais da Saúde</v>
          </cell>
          <cell r="G1128" t="str">
            <v>2237-10</v>
          </cell>
          <cell r="H1128" t="str">
            <v>01/2026</v>
          </cell>
          <cell r="I1128">
            <v>0</v>
          </cell>
          <cell r="J1128">
            <v>380.31439999999998</v>
          </cell>
          <cell r="K1128">
            <v>0</v>
          </cell>
          <cell r="L1128">
            <v>139.83000000000001</v>
          </cell>
          <cell r="M1128">
            <v>0</v>
          </cell>
          <cell r="O1128">
            <v>2.27</v>
          </cell>
          <cell r="R1128">
            <v>0</v>
          </cell>
          <cell r="S1128">
            <v>0</v>
          </cell>
          <cell r="Y1128">
            <v>0</v>
          </cell>
          <cell r="Z1128">
            <v>0</v>
          </cell>
        </row>
        <row r="1129">
          <cell r="C1129" t="str">
            <v>HOSPITAL NOSSA SENHORA DAS GRAÇAS - ANTIGO ALFA - CG Nº 024/2022</v>
          </cell>
          <cell r="E1129" t="str">
            <v>NAYARA FARIAS AZEVEDO OLIVEIRA</v>
          </cell>
          <cell r="F1129" t="str">
            <v>2 - Outros Profissionais da Saúde</v>
          </cell>
          <cell r="G1129" t="str">
            <v>5211-30</v>
          </cell>
          <cell r="H1129" t="str">
            <v>01/2026</v>
          </cell>
          <cell r="I1129">
            <v>0</v>
          </cell>
          <cell r="J1129">
            <v>448.13839999999999</v>
          </cell>
          <cell r="K1129">
            <v>0</v>
          </cell>
          <cell r="L1129">
            <v>139.83000000000001</v>
          </cell>
          <cell r="M1129">
            <v>35.479999999999997</v>
          </cell>
          <cell r="O1129">
            <v>2.27</v>
          </cell>
          <cell r="R1129">
            <v>0</v>
          </cell>
          <cell r="S1129">
            <v>0</v>
          </cell>
          <cell r="Y1129">
            <v>0</v>
          </cell>
          <cell r="Z1129">
            <v>0</v>
          </cell>
        </row>
        <row r="1130">
          <cell r="C1130" t="str">
            <v>HOSPITAL NOSSA SENHORA DAS GRAÇAS - ANTIGO ALFA - CG Nº 024/2022</v>
          </cell>
          <cell r="E1130" t="str">
            <v>NELLY MARIA DE LIMA</v>
          </cell>
          <cell r="F1130" t="str">
            <v>2 - Outros Profissionais da Saúde</v>
          </cell>
          <cell r="G1130" t="str">
            <v>3222-05</v>
          </cell>
          <cell r="H1130" t="str">
            <v>01/2026</v>
          </cell>
          <cell r="I1130">
            <v>0</v>
          </cell>
          <cell r="J1130">
            <v>312.80160000000001</v>
          </cell>
          <cell r="K1130">
            <v>0</v>
          </cell>
          <cell r="L1130">
            <v>139.83000000000001</v>
          </cell>
          <cell r="M1130">
            <v>32.42</v>
          </cell>
          <cell r="O1130">
            <v>2.27</v>
          </cell>
          <cell r="R1130">
            <v>141.04356419603076</v>
          </cell>
          <cell r="S1130">
            <v>92.07</v>
          </cell>
          <cell r="Y1130">
            <v>0</v>
          </cell>
          <cell r="Z1130">
            <v>0</v>
          </cell>
        </row>
        <row r="1131">
          <cell r="C1131" t="str">
            <v>HOSPITAL NOSSA SENHORA DAS GRAÇAS - ANTIGO ALFA - CG Nº 024/2022</v>
          </cell>
          <cell r="E1131" t="str">
            <v>NICOLE HELEN FREITAS TAVARES</v>
          </cell>
          <cell r="F1131" t="str">
            <v>2 - Outros Profissionais da Saúde</v>
          </cell>
          <cell r="G1131" t="str">
            <v>2235-05</v>
          </cell>
          <cell r="H1131" t="str">
            <v>01/2026</v>
          </cell>
          <cell r="I1131">
            <v>0</v>
          </cell>
          <cell r="J1131">
            <v>473.12079999999997</v>
          </cell>
          <cell r="K1131">
            <v>0</v>
          </cell>
          <cell r="L1131">
            <v>139.83000000000001</v>
          </cell>
          <cell r="M1131">
            <v>3.59</v>
          </cell>
          <cell r="O1131">
            <v>2.27</v>
          </cell>
          <cell r="R1131">
            <v>0</v>
          </cell>
          <cell r="S1131">
            <v>0</v>
          </cell>
          <cell r="Y1131">
            <v>0</v>
          </cell>
          <cell r="Z1131">
            <v>0</v>
          </cell>
        </row>
        <row r="1132">
          <cell r="C1132" t="str">
            <v>HOSPITAL NOSSA SENHORA DAS GRAÇAS - ANTIGO ALFA - CG Nº 024/2022</v>
          </cell>
          <cell r="E1132" t="str">
            <v>NIEDJA RAMOS DO NASCIMENTO</v>
          </cell>
          <cell r="F1132" t="str">
            <v>3 - Administrativo</v>
          </cell>
          <cell r="G1132" t="str">
            <v>5143-20</v>
          </cell>
          <cell r="H1132" t="str">
            <v>01/2026</v>
          </cell>
          <cell r="I1132">
            <v>0</v>
          </cell>
          <cell r="J1132">
            <v>196.29599999999999</v>
          </cell>
          <cell r="K1132">
            <v>0</v>
          </cell>
          <cell r="L1132">
            <v>139.83000000000001</v>
          </cell>
          <cell r="M1132">
            <v>32.42</v>
          </cell>
          <cell r="O1132">
            <v>4.7699999999999996</v>
          </cell>
          <cell r="R1132">
            <v>141.04356419603076</v>
          </cell>
          <cell r="S1132">
            <v>90.45</v>
          </cell>
          <cell r="Y1132">
            <v>0</v>
          </cell>
          <cell r="Z1132">
            <v>0</v>
          </cell>
        </row>
        <row r="1133">
          <cell r="C1133" t="str">
            <v>HOSPITAL NOSSA SENHORA DAS GRAÇAS - ANTIGO ALFA - CG Nº 024/2022</v>
          </cell>
          <cell r="E1133" t="str">
            <v>NINA RAQUEL MOREIRA RODRIGUES</v>
          </cell>
          <cell r="F1133" t="str">
            <v>3 - Administrativo</v>
          </cell>
          <cell r="G1133" t="str">
            <v>4110-10</v>
          </cell>
          <cell r="H1133" t="str">
            <v>01/2026</v>
          </cell>
          <cell r="I1133">
            <v>0</v>
          </cell>
          <cell r="J1133">
            <v>16.21</v>
          </cell>
          <cell r="K1133">
            <v>0</v>
          </cell>
          <cell r="L1133">
            <v>139.83000000000001</v>
          </cell>
          <cell r="M1133">
            <v>0</v>
          </cell>
          <cell r="O1133">
            <v>2.27</v>
          </cell>
          <cell r="R1133">
            <v>207.505</v>
          </cell>
          <cell r="S1133">
            <v>48.63</v>
          </cell>
          <cell r="Y1133">
            <v>0</v>
          </cell>
          <cell r="Z1133">
            <v>0</v>
          </cell>
        </row>
        <row r="1134">
          <cell r="C1134" t="str">
            <v>HOSPITAL NOSSA SENHORA DAS GRAÇAS - ANTIGO ALFA - CG Nº 024/2022</v>
          </cell>
          <cell r="E1134" t="str">
            <v>NIVSON GOMES DA SILVA</v>
          </cell>
          <cell r="F1134" t="str">
            <v>2 - Outros Profissionais da Saúde</v>
          </cell>
          <cell r="G1134" t="str">
            <v>3222-05</v>
          </cell>
          <cell r="H1134" t="str">
            <v>01/2026</v>
          </cell>
          <cell r="I1134">
            <v>0</v>
          </cell>
          <cell r="J1134">
            <v>0</v>
          </cell>
          <cell r="K1134">
            <v>0</v>
          </cell>
          <cell r="L1134">
            <v>139.83000000000001</v>
          </cell>
          <cell r="M1134">
            <v>0</v>
          </cell>
          <cell r="O1134">
            <v>2.27</v>
          </cell>
          <cell r="R1134">
            <v>0</v>
          </cell>
          <cell r="S1134">
            <v>0</v>
          </cell>
          <cell r="Y1134">
            <v>0</v>
          </cell>
          <cell r="Z1134">
            <v>0</v>
          </cell>
        </row>
        <row r="1135">
          <cell r="C1135" t="str">
            <v>HOSPITAL NOSSA SENHORA DAS GRAÇAS - ANTIGO ALFA - CG Nº 024/2022</v>
          </cell>
          <cell r="E1135" t="str">
            <v>ODILEIA MAGDA VANDERLEI DE MOURA SILVA</v>
          </cell>
          <cell r="F1135" t="str">
            <v>2 - Outros Profissionais da Saúde</v>
          </cell>
          <cell r="G1135" t="str">
            <v>5211-30</v>
          </cell>
          <cell r="H1135" t="str">
            <v>01/2026</v>
          </cell>
          <cell r="I1135">
            <v>0</v>
          </cell>
          <cell r="J1135">
            <v>163.6448</v>
          </cell>
          <cell r="K1135">
            <v>0</v>
          </cell>
          <cell r="L1135">
            <v>139.83000000000001</v>
          </cell>
          <cell r="M1135">
            <v>0</v>
          </cell>
          <cell r="O1135">
            <v>2.27</v>
          </cell>
          <cell r="R1135">
            <v>141.04356419603076</v>
          </cell>
          <cell r="S1135">
            <v>102.89</v>
          </cell>
          <cell r="Y1135">
            <v>0</v>
          </cell>
          <cell r="Z1135">
            <v>0</v>
          </cell>
        </row>
        <row r="1136">
          <cell r="C1136" t="str">
            <v>HOSPITAL NOSSA SENHORA DAS GRAÇAS - ANTIGO ALFA - CG Nº 024/2022</v>
          </cell>
          <cell r="E1136" t="str">
            <v>OLGA SOPHIA DE SOUSA MARTINS</v>
          </cell>
          <cell r="F1136" t="str">
            <v>2 - Outros Profissionais da Saúde</v>
          </cell>
          <cell r="G1136" t="str">
            <v>2237-10</v>
          </cell>
          <cell r="H1136" t="str">
            <v>01/2026</v>
          </cell>
          <cell r="I1136">
            <v>0</v>
          </cell>
          <cell r="J1136">
            <v>322.09679999999997</v>
          </cell>
          <cell r="K1136">
            <v>0</v>
          </cell>
          <cell r="L1136">
            <v>139.83000000000001</v>
          </cell>
          <cell r="M1136">
            <v>0</v>
          </cell>
          <cell r="O1136">
            <v>2.27</v>
          </cell>
          <cell r="R1136">
            <v>0</v>
          </cell>
          <cell r="S1136">
            <v>0</v>
          </cell>
          <cell r="Y1136">
            <v>0</v>
          </cell>
          <cell r="Z1136">
            <v>0</v>
          </cell>
        </row>
        <row r="1137">
          <cell r="C1137" t="str">
            <v>HOSPITAL NOSSA SENHORA DAS GRAÇAS - ANTIGO ALFA - CG Nº 024/2022</v>
          </cell>
          <cell r="E1137" t="str">
            <v>OLIVER NOBREGA REINAUX</v>
          </cell>
          <cell r="F1137" t="str">
            <v>1 - Médico</v>
          </cell>
          <cell r="G1137" t="str">
            <v>2251-51</v>
          </cell>
          <cell r="H1137" t="str">
            <v>01/2026</v>
          </cell>
          <cell r="I1137">
            <v>0</v>
          </cell>
          <cell r="J1137">
            <v>759.62720000000002</v>
          </cell>
          <cell r="K1137">
            <v>0</v>
          </cell>
          <cell r="L1137">
            <v>139.83000000000001</v>
          </cell>
          <cell r="M1137">
            <v>0</v>
          </cell>
          <cell r="O1137">
            <v>2.27</v>
          </cell>
          <cell r="R1137">
            <v>0</v>
          </cell>
          <cell r="S1137">
            <v>0</v>
          </cell>
          <cell r="Y1137">
            <v>0</v>
          </cell>
          <cell r="Z1137">
            <v>0</v>
          </cell>
        </row>
        <row r="1138">
          <cell r="C1138" t="str">
            <v>HOSPITAL NOSSA SENHORA DAS GRAÇAS - ANTIGO ALFA - CG Nº 024/2022</v>
          </cell>
          <cell r="E1138" t="str">
            <v>ONALIA LUCIA DE SOUZA</v>
          </cell>
          <cell r="F1138" t="str">
            <v>2 - Outros Profissionais da Saúde</v>
          </cell>
          <cell r="G1138" t="str">
            <v>3222-05</v>
          </cell>
          <cell r="H1138" t="str">
            <v>01/2026</v>
          </cell>
          <cell r="I1138">
            <v>0</v>
          </cell>
          <cell r="J1138">
            <v>285.42559999999997</v>
          </cell>
          <cell r="K1138">
            <v>0</v>
          </cell>
          <cell r="L1138">
            <v>139.83000000000001</v>
          </cell>
          <cell r="M1138">
            <v>32.42</v>
          </cell>
          <cell r="O1138">
            <v>18.149999999999999</v>
          </cell>
          <cell r="R1138">
            <v>0</v>
          </cell>
          <cell r="S1138">
            <v>0</v>
          </cell>
          <cell r="Y1138">
            <v>0</v>
          </cell>
          <cell r="Z1138">
            <v>0</v>
          </cell>
        </row>
        <row r="1139">
          <cell r="C1139" t="str">
            <v>HOSPITAL NOSSA SENHORA DAS GRAÇAS - ANTIGO ALFA - CG Nº 024/2022</v>
          </cell>
          <cell r="E1139" t="str">
            <v>ORLANDINO FILHO PAES PINTO</v>
          </cell>
          <cell r="F1139" t="str">
            <v>3 - Administrativo</v>
          </cell>
          <cell r="G1139" t="str">
            <v>5143-10</v>
          </cell>
          <cell r="H1139" t="str">
            <v>01/2026</v>
          </cell>
          <cell r="I1139">
            <v>0</v>
          </cell>
          <cell r="J1139">
            <v>176.2336</v>
          </cell>
          <cell r="K1139">
            <v>0</v>
          </cell>
          <cell r="L1139">
            <v>139.83000000000001</v>
          </cell>
          <cell r="M1139">
            <v>39.119999999999997</v>
          </cell>
          <cell r="O1139">
            <v>2.27</v>
          </cell>
          <cell r="R1139">
            <v>0</v>
          </cell>
          <cell r="S1139">
            <v>0</v>
          </cell>
          <cell r="Y1139">
            <v>0</v>
          </cell>
          <cell r="Z1139">
            <v>0</v>
          </cell>
        </row>
        <row r="1140">
          <cell r="C1140" t="str">
            <v>HOSPITAL NOSSA SENHORA DAS GRAÇAS - ANTIGO ALFA - CG Nº 024/2022</v>
          </cell>
          <cell r="E1140" t="str">
            <v>OSCAR FELIPE MACHADO</v>
          </cell>
          <cell r="F1140" t="str">
            <v>3 - Administrativo</v>
          </cell>
          <cell r="G1140" t="str">
            <v>3172-10</v>
          </cell>
          <cell r="H1140" t="str">
            <v>01/2026</v>
          </cell>
          <cell r="I1140">
            <v>0</v>
          </cell>
          <cell r="J1140">
            <v>215.28639999999999</v>
          </cell>
          <cell r="K1140">
            <v>0</v>
          </cell>
          <cell r="L1140">
            <v>139.83000000000001</v>
          </cell>
          <cell r="M1140">
            <v>0</v>
          </cell>
          <cell r="O1140">
            <v>2.27</v>
          </cell>
          <cell r="R1140">
            <v>0</v>
          </cell>
          <cell r="S1140">
            <v>0</v>
          </cell>
          <cell r="Y1140">
            <v>0</v>
          </cell>
          <cell r="Z1140">
            <v>0</v>
          </cell>
        </row>
        <row r="1141">
          <cell r="C1141" t="str">
            <v>HOSPITAL NOSSA SENHORA DAS GRAÇAS - ANTIGO ALFA - CG Nº 024/2022</v>
          </cell>
          <cell r="E1141" t="str">
            <v>OSIEL MARINHO DA SILVA</v>
          </cell>
          <cell r="F1141" t="str">
            <v>2 - Outros Profissionais da Saúde</v>
          </cell>
          <cell r="G1141" t="str">
            <v>3222-05</v>
          </cell>
          <cell r="H1141" t="str">
            <v>01/2026</v>
          </cell>
          <cell r="I1141">
            <v>0</v>
          </cell>
          <cell r="J1141">
            <v>356.12400000000002</v>
          </cell>
          <cell r="K1141">
            <v>0</v>
          </cell>
          <cell r="L1141">
            <v>139.83000000000001</v>
          </cell>
          <cell r="M1141">
            <v>32.42</v>
          </cell>
          <cell r="O1141">
            <v>2.27</v>
          </cell>
          <cell r="R1141">
            <v>0</v>
          </cell>
          <cell r="S1141">
            <v>0</v>
          </cell>
          <cell r="Y1141">
            <v>0</v>
          </cell>
          <cell r="Z1141">
            <v>0</v>
          </cell>
        </row>
        <row r="1142">
          <cell r="C1142" t="str">
            <v>HOSPITAL NOSSA SENHORA DAS GRAÇAS - ANTIGO ALFA - CG Nº 024/2022</v>
          </cell>
          <cell r="E1142" t="str">
            <v>OTAVIO JOSE DE MOURA SILVA</v>
          </cell>
          <cell r="F1142" t="str">
            <v>2 - Outros Profissionais da Saúde</v>
          </cell>
          <cell r="G1142" t="str">
            <v>3222-05</v>
          </cell>
          <cell r="H1142" t="str">
            <v>01/2026</v>
          </cell>
          <cell r="I1142">
            <v>0</v>
          </cell>
          <cell r="J1142">
            <v>322.65280000000001</v>
          </cell>
          <cell r="K1142">
            <v>0</v>
          </cell>
          <cell r="L1142">
            <v>139.83000000000001</v>
          </cell>
          <cell r="M1142">
            <v>0</v>
          </cell>
          <cell r="O1142">
            <v>2.27</v>
          </cell>
          <cell r="R1142">
            <v>0</v>
          </cell>
          <cell r="S1142">
            <v>0</v>
          </cell>
          <cell r="Y1142">
            <v>0</v>
          </cell>
          <cell r="Z1142">
            <v>0</v>
          </cell>
        </row>
        <row r="1143">
          <cell r="C1143" t="str">
            <v>HOSPITAL NOSSA SENHORA DAS GRAÇAS - ANTIGO ALFA - CG Nº 024/2022</v>
          </cell>
          <cell r="E1143" t="str">
            <v>OZALIA FERREIRA DOS SANTOS</v>
          </cell>
          <cell r="F1143" t="str">
            <v>2 - Outros Profissionais da Saúde</v>
          </cell>
          <cell r="G1143" t="str">
            <v>3222-05</v>
          </cell>
          <cell r="H1143" t="str">
            <v>01/2026</v>
          </cell>
          <cell r="I1143">
            <v>0</v>
          </cell>
          <cell r="J1143">
            <v>310.83760000000001</v>
          </cell>
          <cell r="K1143">
            <v>0</v>
          </cell>
          <cell r="L1143">
            <v>139.83000000000001</v>
          </cell>
          <cell r="M1143">
            <v>32.42</v>
          </cell>
          <cell r="O1143">
            <v>2.27</v>
          </cell>
          <cell r="R1143">
            <v>0</v>
          </cell>
          <cell r="S1143">
            <v>0</v>
          </cell>
          <cell r="Y1143">
            <v>0</v>
          </cell>
          <cell r="Z1143">
            <v>0</v>
          </cell>
        </row>
        <row r="1144">
          <cell r="C1144" t="str">
            <v>HOSPITAL NOSSA SENHORA DAS GRAÇAS - ANTIGO ALFA - CG Nº 024/2022</v>
          </cell>
          <cell r="E1144" t="str">
            <v>PABLO GOMES DA SILVA</v>
          </cell>
          <cell r="F1144" t="str">
            <v>3 - Administrativo</v>
          </cell>
          <cell r="G1144" t="str">
            <v>1421-05</v>
          </cell>
          <cell r="H1144" t="str">
            <v>01/2026</v>
          </cell>
          <cell r="I1144">
            <v>0</v>
          </cell>
          <cell r="J1144">
            <v>553.35839999999996</v>
          </cell>
          <cell r="K1144">
            <v>0</v>
          </cell>
          <cell r="L1144">
            <v>139.83000000000001</v>
          </cell>
          <cell r="M1144">
            <v>44</v>
          </cell>
          <cell r="O1144">
            <v>2.27</v>
          </cell>
          <cell r="R1144">
            <v>0</v>
          </cell>
          <cell r="S1144">
            <v>0</v>
          </cell>
          <cell r="Y1144">
            <v>0</v>
          </cell>
          <cell r="Z1144">
            <v>0</v>
          </cell>
        </row>
        <row r="1145">
          <cell r="C1145" t="str">
            <v>HOSPITAL NOSSA SENHORA DAS GRAÇAS - ANTIGO ALFA - CG Nº 024/2022</v>
          </cell>
          <cell r="E1145" t="str">
            <v>PABLO RINALDO FREIRE DOS SANTOS</v>
          </cell>
          <cell r="F1145" t="str">
            <v>3 - Administrativo</v>
          </cell>
          <cell r="G1145" t="str">
            <v>4110-10</v>
          </cell>
          <cell r="H1145" t="str">
            <v>01/2026</v>
          </cell>
          <cell r="I1145">
            <v>0</v>
          </cell>
          <cell r="J1145">
            <v>147.92400000000001</v>
          </cell>
          <cell r="K1145">
            <v>0</v>
          </cell>
          <cell r="L1145">
            <v>139.83000000000001</v>
          </cell>
          <cell r="M1145">
            <v>32.42</v>
          </cell>
          <cell r="O1145">
            <v>2.27</v>
          </cell>
          <cell r="R1145">
            <v>141.04356419603076</v>
          </cell>
          <cell r="S1145">
            <v>97.26</v>
          </cell>
          <cell r="Y1145">
            <v>0</v>
          </cell>
          <cell r="Z1145">
            <v>0</v>
          </cell>
        </row>
        <row r="1146">
          <cell r="C1146" t="str">
            <v>HOSPITAL NOSSA SENHORA DAS GRAÇAS - ANTIGO ALFA - CG Nº 024/2022</v>
          </cell>
          <cell r="E1146" t="str">
            <v>PAMELA OLIVIA RIBEIRO VIEIRA</v>
          </cell>
          <cell r="F1146" t="str">
            <v>3 - Administrativo</v>
          </cell>
          <cell r="G1146" t="str">
            <v>4110-10</v>
          </cell>
          <cell r="H1146" t="str">
            <v>01/2026</v>
          </cell>
          <cell r="I1146">
            <v>0</v>
          </cell>
          <cell r="J1146">
            <v>143.15520000000001</v>
          </cell>
          <cell r="K1146">
            <v>0</v>
          </cell>
          <cell r="L1146">
            <v>139.83000000000001</v>
          </cell>
          <cell r="M1146">
            <v>32.42</v>
          </cell>
          <cell r="O1146">
            <v>2.27</v>
          </cell>
          <cell r="R1146">
            <v>141.04356419603076</v>
          </cell>
          <cell r="S1146">
            <v>97.26</v>
          </cell>
          <cell r="Y1146">
            <v>0</v>
          </cell>
          <cell r="Z1146">
            <v>0</v>
          </cell>
        </row>
        <row r="1147">
          <cell r="C1147" t="str">
            <v>HOSPITAL NOSSA SENHORA DAS GRAÇAS - ANTIGO ALFA - CG Nº 024/2022</v>
          </cell>
          <cell r="E1147" t="str">
            <v>PAMELLA ANDREZZA DOS SANTOS FRANCISCO LEITE</v>
          </cell>
          <cell r="F1147" t="str">
            <v>2 - Outros Profissionais da Saúde</v>
          </cell>
          <cell r="G1147" t="str">
            <v>2236-05</v>
          </cell>
          <cell r="H1147" t="str">
            <v>01/2026</v>
          </cell>
          <cell r="I1147">
            <v>0</v>
          </cell>
          <cell r="J1147">
            <v>266.27679999999998</v>
          </cell>
          <cell r="K1147">
            <v>0</v>
          </cell>
          <cell r="L1147">
            <v>139.83000000000001</v>
          </cell>
          <cell r="M1147">
            <v>2.8</v>
          </cell>
          <cell r="O1147">
            <v>2.27</v>
          </cell>
          <cell r="R1147">
            <v>0</v>
          </cell>
          <cell r="S1147">
            <v>0</v>
          </cell>
          <cell r="Y1147">
            <v>0</v>
          </cell>
          <cell r="Z1147">
            <v>0</v>
          </cell>
        </row>
        <row r="1148">
          <cell r="C1148" t="str">
            <v>HOSPITAL NOSSA SENHORA DAS GRAÇAS - ANTIGO ALFA - CG Nº 024/2022</v>
          </cell>
          <cell r="E1148" t="str">
            <v>PAMELLA CAVALCANTI DE ALENCAR</v>
          </cell>
          <cell r="F1148" t="str">
            <v>2 - Outros Profissionais da Saúde</v>
          </cell>
          <cell r="G1148" t="str">
            <v>2235-05</v>
          </cell>
          <cell r="H1148" t="str">
            <v>01/2026</v>
          </cell>
          <cell r="I1148">
            <v>0</v>
          </cell>
          <cell r="J1148">
            <v>484.54559999999998</v>
          </cell>
          <cell r="K1148">
            <v>0</v>
          </cell>
          <cell r="L1148">
            <v>139.83000000000001</v>
          </cell>
          <cell r="M1148">
            <v>0</v>
          </cell>
          <cell r="O1148">
            <v>4.7699999999999996</v>
          </cell>
          <cell r="R1148">
            <v>0</v>
          </cell>
          <cell r="S1148">
            <v>0</v>
          </cell>
          <cell r="Y1148">
            <v>0</v>
          </cell>
          <cell r="Z1148">
            <v>0</v>
          </cell>
        </row>
        <row r="1149">
          <cell r="C1149" t="str">
            <v>HOSPITAL NOSSA SENHORA DAS GRAÇAS - ANTIGO ALFA - CG Nº 024/2022</v>
          </cell>
          <cell r="E1149" t="str">
            <v>PAMMELA CAROLINY MARINHO DA SILVA</v>
          </cell>
          <cell r="F1149" t="str">
            <v>2 - Outros Profissionais da Saúde</v>
          </cell>
          <cell r="G1149" t="str">
            <v>2235-05</v>
          </cell>
          <cell r="H1149" t="str">
            <v>01/2026</v>
          </cell>
          <cell r="I1149">
            <v>0</v>
          </cell>
          <cell r="J1149">
            <v>454.74160000000001</v>
          </cell>
          <cell r="K1149">
            <v>0</v>
          </cell>
          <cell r="L1149">
            <v>139.83000000000001</v>
          </cell>
          <cell r="M1149">
            <v>0</v>
          </cell>
          <cell r="O1149">
            <v>4.7699999999999996</v>
          </cell>
          <cell r="R1149">
            <v>0</v>
          </cell>
          <cell r="S1149">
            <v>0</v>
          </cell>
          <cell r="Y1149">
            <v>0</v>
          </cell>
          <cell r="Z1149">
            <v>0</v>
          </cell>
        </row>
        <row r="1150">
          <cell r="C1150" t="str">
            <v>HOSPITAL NOSSA SENHORA DAS GRAÇAS - ANTIGO ALFA - CG Nº 024/2022</v>
          </cell>
          <cell r="E1150" t="str">
            <v>PATRICIA CARLA FARIAS DE MEDEIROS</v>
          </cell>
          <cell r="F1150" t="str">
            <v>2 - Outros Profissionais da Saúde</v>
          </cell>
          <cell r="G1150" t="str">
            <v>2235-05</v>
          </cell>
          <cell r="H1150" t="str">
            <v>01/2026</v>
          </cell>
          <cell r="I1150">
            <v>0</v>
          </cell>
          <cell r="J1150">
            <v>459.17840000000001</v>
          </cell>
          <cell r="K1150">
            <v>0</v>
          </cell>
          <cell r="L1150">
            <v>139.83000000000001</v>
          </cell>
          <cell r="M1150">
            <v>2.79</v>
          </cell>
          <cell r="O1150">
            <v>4.7699999999999996</v>
          </cell>
          <cell r="R1150">
            <v>0</v>
          </cell>
          <cell r="S1150">
            <v>0</v>
          </cell>
          <cell r="Y1150">
            <v>0</v>
          </cell>
          <cell r="Z1150">
            <v>0</v>
          </cell>
        </row>
        <row r="1151">
          <cell r="C1151" t="str">
            <v>HOSPITAL NOSSA SENHORA DAS GRAÇAS - ANTIGO ALFA - CG Nº 024/2022</v>
          </cell>
          <cell r="E1151" t="str">
            <v>PATRICIA CONCEICAO DE MORAES GOMES</v>
          </cell>
          <cell r="F1151" t="str">
            <v>2 - Outros Profissionais da Saúde</v>
          </cell>
          <cell r="G1151" t="str">
            <v>5152-05</v>
          </cell>
          <cell r="H1151" t="str">
            <v>01/2026</v>
          </cell>
          <cell r="I1151">
            <v>0</v>
          </cell>
          <cell r="J1151">
            <v>173.50720000000001</v>
          </cell>
          <cell r="K1151">
            <v>0</v>
          </cell>
          <cell r="L1151">
            <v>139.83000000000001</v>
          </cell>
          <cell r="M1151">
            <v>32.42</v>
          </cell>
          <cell r="O1151">
            <v>4.7699999999999996</v>
          </cell>
          <cell r="R1151">
            <v>141.04356419603076</v>
          </cell>
          <cell r="S1151">
            <v>97.26</v>
          </cell>
          <cell r="Y1151">
            <v>0</v>
          </cell>
          <cell r="Z1151">
            <v>0</v>
          </cell>
        </row>
        <row r="1152">
          <cell r="C1152" t="str">
            <v>HOSPITAL NOSSA SENHORA DAS GRAÇAS - ANTIGO ALFA - CG Nº 024/2022</v>
          </cell>
          <cell r="E1152" t="str">
            <v>PATRICIA KALLINE QUEIROZ DE BRITO ARAUJO</v>
          </cell>
          <cell r="F1152" t="str">
            <v>2 - Outros Profissionais da Saúde</v>
          </cell>
          <cell r="G1152" t="str">
            <v>2235-05</v>
          </cell>
          <cell r="H1152" t="str">
            <v>01/2026</v>
          </cell>
          <cell r="I1152">
            <v>0</v>
          </cell>
          <cell r="J1152">
            <v>409.8664</v>
          </cell>
          <cell r="K1152">
            <v>0</v>
          </cell>
          <cell r="L1152">
            <v>139.83000000000001</v>
          </cell>
          <cell r="M1152">
            <v>0</v>
          </cell>
          <cell r="O1152">
            <v>2.27</v>
          </cell>
          <cell r="R1152">
            <v>0</v>
          </cell>
          <cell r="S1152">
            <v>0</v>
          </cell>
          <cell r="Y1152">
            <v>0</v>
          </cell>
          <cell r="Z1152">
            <v>0</v>
          </cell>
        </row>
        <row r="1153">
          <cell r="C1153" t="str">
            <v>HOSPITAL NOSSA SENHORA DAS GRAÇAS - ANTIGO ALFA - CG Nº 024/2022</v>
          </cell>
          <cell r="E1153" t="str">
            <v>PATRICIA KELLY SILVA DE ASSIS</v>
          </cell>
          <cell r="F1153" t="str">
            <v>2 - Outros Profissionais da Saúde</v>
          </cell>
          <cell r="G1153" t="str">
            <v>2237-05</v>
          </cell>
          <cell r="H1153" t="str">
            <v>01/2026</v>
          </cell>
          <cell r="I1153">
            <v>0</v>
          </cell>
          <cell r="J1153">
            <v>99.421599999999998</v>
          </cell>
          <cell r="K1153">
            <v>0</v>
          </cell>
          <cell r="L1153">
            <v>139.83000000000001</v>
          </cell>
          <cell r="M1153">
            <v>32.42</v>
          </cell>
          <cell r="O1153">
            <v>4.7699999999999996</v>
          </cell>
          <cell r="R1153">
            <v>106.88</v>
          </cell>
          <cell r="S1153">
            <v>74.569999999999993</v>
          </cell>
          <cell r="Y1153">
            <v>0</v>
          </cell>
          <cell r="Z1153">
            <v>0</v>
          </cell>
        </row>
        <row r="1154">
          <cell r="C1154" t="str">
            <v>HOSPITAL NOSSA SENHORA DAS GRAÇAS - ANTIGO ALFA - CG Nº 024/2022</v>
          </cell>
          <cell r="E1154" t="str">
            <v>PATRICIA MAGALHAES DE AQUINO</v>
          </cell>
          <cell r="F1154" t="str">
            <v>3 - Administrativo</v>
          </cell>
          <cell r="G1154" t="str">
            <v>4110-10</v>
          </cell>
          <cell r="H1154" t="str">
            <v>01/2026</v>
          </cell>
          <cell r="I1154">
            <v>0</v>
          </cell>
          <cell r="J1154">
            <v>216.7296</v>
          </cell>
          <cell r="K1154">
            <v>0</v>
          </cell>
          <cell r="L1154">
            <v>139.83000000000001</v>
          </cell>
          <cell r="M1154">
            <v>32.42</v>
          </cell>
          <cell r="O1154">
            <v>2.27</v>
          </cell>
          <cell r="R1154">
            <v>0</v>
          </cell>
          <cell r="S1154">
            <v>0</v>
          </cell>
          <cell r="Y1154">
            <v>0</v>
          </cell>
          <cell r="Z1154">
            <v>0</v>
          </cell>
        </row>
        <row r="1155">
          <cell r="C1155" t="str">
            <v>HOSPITAL NOSSA SENHORA DAS GRAÇAS - ANTIGO ALFA - CG Nº 024/2022</v>
          </cell>
          <cell r="E1155" t="str">
            <v>PATRICIA MARIA SANTANA VALENCA</v>
          </cell>
          <cell r="F1155" t="str">
            <v>2 - Outros Profissionais da Saúde</v>
          </cell>
          <cell r="G1155" t="str">
            <v>3222-05</v>
          </cell>
          <cell r="H1155" t="str">
            <v>01/2026</v>
          </cell>
          <cell r="I1155">
            <v>0</v>
          </cell>
          <cell r="J1155">
            <v>309.49439999999998</v>
          </cell>
          <cell r="K1155">
            <v>0</v>
          </cell>
          <cell r="L1155">
            <v>139.83000000000001</v>
          </cell>
          <cell r="M1155">
            <v>32.42</v>
          </cell>
          <cell r="O1155">
            <v>2.27</v>
          </cell>
          <cell r="R1155">
            <v>0</v>
          </cell>
          <cell r="S1155">
            <v>0</v>
          </cell>
          <cell r="Y1155">
            <v>0</v>
          </cell>
          <cell r="Z1155">
            <v>0</v>
          </cell>
        </row>
        <row r="1156">
          <cell r="C1156" t="str">
            <v>HOSPITAL NOSSA SENHORA DAS GRAÇAS - ANTIGO ALFA - CG Nº 024/2022</v>
          </cell>
          <cell r="E1156" t="str">
            <v>PATRICIA SOARES DA SILVA</v>
          </cell>
          <cell r="F1156" t="str">
            <v>2 - Outros Profissionais da Saúde</v>
          </cell>
          <cell r="G1156" t="str">
            <v>2237-10</v>
          </cell>
          <cell r="H1156" t="str">
            <v>01/2026</v>
          </cell>
          <cell r="I1156">
            <v>0</v>
          </cell>
          <cell r="J1156">
            <v>331.1232</v>
          </cell>
          <cell r="K1156">
            <v>0</v>
          </cell>
          <cell r="L1156">
            <v>139.83000000000001</v>
          </cell>
          <cell r="M1156">
            <v>0</v>
          </cell>
          <cell r="O1156">
            <v>2.27</v>
          </cell>
          <cell r="R1156">
            <v>0</v>
          </cell>
          <cell r="S1156">
            <v>0</v>
          </cell>
          <cell r="Y1156">
            <v>0</v>
          </cell>
          <cell r="Z1156">
            <v>0</v>
          </cell>
        </row>
        <row r="1157">
          <cell r="C1157" t="str">
            <v>HOSPITAL NOSSA SENHORA DAS GRAÇAS - ANTIGO ALFA - CG Nº 024/2022</v>
          </cell>
          <cell r="E1157" t="str">
            <v>PATRICIA TEIXEIRA DE LIRA</v>
          </cell>
          <cell r="F1157" t="str">
            <v>2 - Outros Profissionais da Saúde</v>
          </cell>
          <cell r="G1157" t="str">
            <v>2235-05</v>
          </cell>
          <cell r="H1157" t="str">
            <v>01/2026</v>
          </cell>
          <cell r="I1157">
            <v>0</v>
          </cell>
          <cell r="J1157">
            <v>494.15839999999997</v>
          </cell>
          <cell r="K1157">
            <v>0</v>
          </cell>
          <cell r="L1157">
            <v>139.83000000000001</v>
          </cell>
          <cell r="M1157">
            <v>0</v>
          </cell>
          <cell r="O1157">
            <v>2.27</v>
          </cell>
          <cell r="R1157">
            <v>0</v>
          </cell>
          <cell r="S1157">
            <v>0</v>
          </cell>
          <cell r="Y1157">
            <v>0</v>
          </cell>
          <cell r="Z1157">
            <v>0</v>
          </cell>
        </row>
        <row r="1158">
          <cell r="C1158" t="str">
            <v>HOSPITAL NOSSA SENHORA DAS GRAÇAS - ANTIGO ALFA - CG Nº 024/2022</v>
          </cell>
          <cell r="E1158" t="str">
            <v>PATRICIA VIRGINIA BASTOS DE FIGUEIREDO</v>
          </cell>
          <cell r="F1158" t="str">
            <v>1 - Médico</v>
          </cell>
          <cell r="G1158" t="str">
            <v>2251-51</v>
          </cell>
          <cell r="H1158" t="str">
            <v>01/2026</v>
          </cell>
          <cell r="I1158">
            <v>0</v>
          </cell>
          <cell r="J1158">
            <v>312.34800000000001</v>
          </cell>
          <cell r="K1158">
            <v>0</v>
          </cell>
          <cell r="L1158">
            <v>139.83000000000001</v>
          </cell>
          <cell r="M1158">
            <v>0</v>
          </cell>
          <cell r="O1158">
            <v>4.7699999999999996</v>
          </cell>
          <cell r="R1158">
            <v>0</v>
          </cell>
          <cell r="S1158">
            <v>0</v>
          </cell>
          <cell r="Y1158">
            <v>0</v>
          </cell>
          <cell r="Z1158">
            <v>0</v>
          </cell>
        </row>
        <row r="1159">
          <cell r="C1159" t="str">
            <v>HOSPITAL NOSSA SENHORA DAS GRAÇAS - ANTIGO ALFA - CG Nº 024/2022</v>
          </cell>
          <cell r="E1159" t="str">
            <v>PAULA MICHELLE DE LIMA ANDRADE</v>
          </cell>
          <cell r="F1159" t="str">
            <v>2 - Outros Profissionais da Saúde</v>
          </cell>
          <cell r="G1159" t="str">
            <v>2235-05</v>
          </cell>
          <cell r="H1159" t="str">
            <v>01/2026</v>
          </cell>
          <cell r="I1159">
            <v>0</v>
          </cell>
          <cell r="J1159">
            <v>447.50959999999998</v>
          </cell>
          <cell r="K1159">
            <v>0</v>
          </cell>
          <cell r="L1159">
            <v>139.83000000000001</v>
          </cell>
          <cell r="M1159">
            <v>3.59</v>
          </cell>
          <cell r="O1159">
            <v>18.149999999999999</v>
          </cell>
          <cell r="R1159">
            <v>0</v>
          </cell>
          <cell r="S1159">
            <v>0</v>
          </cell>
          <cell r="Y1159">
            <v>0</v>
          </cell>
          <cell r="Z1159">
            <v>0</v>
          </cell>
        </row>
        <row r="1160">
          <cell r="C1160" t="str">
            <v>HOSPITAL NOSSA SENHORA DAS GRAÇAS - ANTIGO ALFA - CG Nº 024/2022</v>
          </cell>
          <cell r="E1160" t="str">
            <v>PAULA ROBERTA FERREIRA DA SILVA COSTA</v>
          </cell>
          <cell r="F1160" t="str">
            <v>2 - Outros Profissionais da Saúde</v>
          </cell>
          <cell r="G1160" t="str">
            <v>3222-05</v>
          </cell>
          <cell r="H1160" t="str">
            <v>01/2026</v>
          </cell>
          <cell r="I1160">
            <v>0</v>
          </cell>
          <cell r="J1160">
            <v>293.46480000000003</v>
          </cell>
          <cell r="K1160">
            <v>0</v>
          </cell>
          <cell r="L1160">
            <v>139.83000000000001</v>
          </cell>
          <cell r="M1160">
            <v>32.42</v>
          </cell>
          <cell r="O1160">
            <v>4.7699999999999996</v>
          </cell>
          <cell r="R1160">
            <v>0</v>
          </cell>
          <cell r="S1160">
            <v>0</v>
          </cell>
          <cell r="Y1160">
            <v>0</v>
          </cell>
          <cell r="Z1160">
            <v>0</v>
          </cell>
        </row>
        <row r="1161">
          <cell r="C1161" t="str">
            <v>HOSPITAL NOSSA SENHORA DAS GRAÇAS - ANTIGO ALFA - CG Nº 024/2022</v>
          </cell>
          <cell r="E1161" t="str">
            <v>PAULO ALEXANDRE DA SILVA LIMA</v>
          </cell>
          <cell r="F1161" t="str">
            <v>3 - Administrativo</v>
          </cell>
          <cell r="G1161" t="str">
            <v>5143-10</v>
          </cell>
          <cell r="H1161" t="str">
            <v>01/2026</v>
          </cell>
          <cell r="I1161">
            <v>0</v>
          </cell>
          <cell r="J1161">
            <v>153.87200000000001</v>
          </cell>
          <cell r="K1161">
            <v>0</v>
          </cell>
          <cell r="L1161">
            <v>139.83000000000001</v>
          </cell>
          <cell r="M1161">
            <v>39.119999999999997</v>
          </cell>
          <cell r="O1161">
            <v>2.27</v>
          </cell>
          <cell r="R1161">
            <v>0</v>
          </cell>
          <cell r="S1161">
            <v>0</v>
          </cell>
          <cell r="Y1161">
            <v>0</v>
          </cell>
          <cell r="Z1161">
            <v>0</v>
          </cell>
        </row>
        <row r="1162">
          <cell r="C1162" t="str">
            <v>HOSPITAL NOSSA SENHORA DAS GRAÇAS - ANTIGO ALFA - CG Nº 024/2022</v>
          </cell>
          <cell r="E1162" t="str">
            <v>PAULO ANDRE FERREIRA</v>
          </cell>
          <cell r="F1162" t="str">
            <v>3 - Administrativo</v>
          </cell>
          <cell r="G1162" t="str">
            <v>3132-15</v>
          </cell>
          <cell r="H1162" t="str">
            <v>01/2026</v>
          </cell>
          <cell r="I1162">
            <v>0</v>
          </cell>
          <cell r="J1162">
            <v>261.1832</v>
          </cell>
          <cell r="K1162">
            <v>0</v>
          </cell>
          <cell r="L1162">
            <v>139.83000000000001</v>
          </cell>
          <cell r="M1162">
            <v>60.13</v>
          </cell>
          <cell r="O1162">
            <v>2.27</v>
          </cell>
          <cell r="R1162">
            <v>185.11967800729036</v>
          </cell>
          <cell r="S1162">
            <v>180.39</v>
          </cell>
          <cell r="Y1162">
            <v>0</v>
          </cell>
          <cell r="Z1162">
            <v>0</v>
          </cell>
        </row>
        <row r="1163">
          <cell r="C1163" t="str">
            <v>HOSPITAL NOSSA SENHORA DAS GRAÇAS - ANTIGO ALFA - CG Nº 024/2022</v>
          </cell>
          <cell r="E1163" t="str">
            <v>PAULO ANDRE OLIVEIRA DOS SANTOS</v>
          </cell>
          <cell r="F1163" t="str">
            <v>3 - Administrativo</v>
          </cell>
          <cell r="G1163" t="str">
            <v>4110-10</v>
          </cell>
          <cell r="H1163" t="str">
            <v>01/2026</v>
          </cell>
          <cell r="I1163">
            <v>0</v>
          </cell>
          <cell r="J1163">
            <v>16.1694</v>
          </cell>
          <cell r="K1163">
            <v>0</v>
          </cell>
          <cell r="L1163">
            <v>139.83000000000001</v>
          </cell>
          <cell r="M1163">
            <v>0</v>
          </cell>
          <cell r="O1163">
            <v>2.27</v>
          </cell>
          <cell r="R1163">
            <v>176.6</v>
          </cell>
          <cell r="S1163">
            <v>48.63</v>
          </cell>
          <cell r="Y1163">
            <v>0</v>
          </cell>
          <cell r="Z1163">
            <v>0</v>
          </cell>
        </row>
        <row r="1164">
          <cell r="C1164" t="str">
            <v>HOSPITAL NOSSA SENHORA DAS GRAÇAS - ANTIGO ALFA - CG Nº 024/2022</v>
          </cell>
          <cell r="E1164" t="str">
            <v>PAULO HENRIQUE SANTANA CARNEIRO</v>
          </cell>
          <cell r="F1164" t="str">
            <v>2 - Outros Profissionais da Saúde</v>
          </cell>
          <cell r="G1164" t="str">
            <v>3222-05</v>
          </cell>
          <cell r="H1164" t="str">
            <v>01/2026</v>
          </cell>
          <cell r="I1164">
            <v>0</v>
          </cell>
          <cell r="J1164">
            <v>115.2624</v>
          </cell>
          <cell r="K1164">
            <v>0</v>
          </cell>
          <cell r="L1164">
            <v>139.83000000000001</v>
          </cell>
          <cell r="M1164">
            <v>0</v>
          </cell>
          <cell r="O1164">
            <v>2.27</v>
          </cell>
          <cell r="R1164">
            <v>0</v>
          </cell>
          <cell r="S1164">
            <v>0</v>
          </cell>
          <cell r="Y1164">
            <v>0</v>
          </cell>
          <cell r="Z1164">
            <v>0</v>
          </cell>
        </row>
        <row r="1165">
          <cell r="C1165" t="str">
            <v>HOSPITAL NOSSA SENHORA DAS GRAÇAS - ANTIGO ALFA - CG Nº 024/2022</v>
          </cell>
          <cell r="E1165" t="str">
            <v>PAULO MAICON SOARES DA SILVA</v>
          </cell>
          <cell r="F1165" t="str">
            <v>3 - Administrativo</v>
          </cell>
          <cell r="G1165" t="str">
            <v>9511-05</v>
          </cell>
          <cell r="H1165" t="str">
            <v>01/2026</v>
          </cell>
          <cell r="I1165">
            <v>0</v>
          </cell>
          <cell r="J1165">
            <v>270.87599999999998</v>
          </cell>
          <cell r="K1165">
            <v>0</v>
          </cell>
          <cell r="L1165">
            <v>139.83000000000001</v>
          </cell>
          <cell r="M1165">
            <v>45.65</v>
          </cell>
          <cell r="O1165">
            <v>0</v>
          </cell>
          <cell r="R1165">
            <v>0</v>
          </cell>
          <cell r="S1165">
            <v>0</v>
          </cell>
          <cell r="Y1165">
            <v>0</v>
          </cell>
          <cell r="Z1165">
            <v>0</v>
          </cell>
        </row>
        <row r="1166">
          <cell r="C1166" t="str">
            <v>HOSPITAL NOSSA SENHORA DAS GRAÇAS - ANTIGO ALFA - CG Nº 024/2022</v>
          </cell>
          <cell r="E1166" t="str">
            <v>PAULO ROBERTO MORAES DA SILVEIRA</v>
          </cell>
          <cell r="F1166" t="str">
            <v>3 - Administrativo</v>
          </cell>
          <cell r="G1166" t="str">
            <v>7711-05</v>
          </cell>
          <cell r="H1166" t="str">
            <v>01/2026</v>
          </cell>
          <cell r="I1166">
            <v>0</v>
          </cell>
          <cell r="J1166">
            <v>193.608</v>
          </cell>
          <cell r="K1166">
            <v>0</v>
          </cell>
          <cell r="L1166">
            <v>139.83000000000001</v>
          </cell>
          <cell r="M1166">
            <v>45.65</v>
          </cell>
          <cell r="O1166">
            <v>2.27</v>
          </cell>
          <cell r="R1166">
            <v>185.11967800729036</v>
          </cell>
          <cell r="S1166">
            <v>136.96</v>
          </cell>
          <cell r="Y1166">
            <v>0</v>
          </cell>
          <cell r="Z1166">
            <v>0</v>
          </cell>
        </row>
        <row r="1167">
          <cell r="C1167" t="str">
            <v>HOSPITAL NOSSA SENHORA DAS GRAÇAS - ANTIGO ALFA - CG Nº 024/2022</v>
          </cell>
          <cell r="E1167" t="str">
            <v>PEDRO HENRIQUE DOS SANTOS NEJAEM DAS CHAGAS</v>
          </cell>
          <cell r="F1167" t="str">
            <v>3 - Administrativo</v>
          </cell>
          <cell r="G1167" t="str">
            <v>4110-10</v>
          </cell>
          <cell r="H1167" t="str">
            <v>01/2026</v>
          </cell>
          <cell r="I1167">
            <v>0</v>
          </cell>
          <cell r="J1167">
            <v>125.2296</v>
          </cell>
          <cell r="K1167">
            <v>0</v>
          </cell>
          <cell r="L1167">
            <v>139.83000000000001</v>
          </cell>
          <cell r="M1167">
            <v>0</v>
          </cell>
          <cell r="O1167">
            <v>2.27</v>
          </cell>
          <cell r="R1167">
            <v>185.11967800729036</v>
          </cell>
          <cell r="S1167">
            <v>93.92</v>
          </cell>
          <cell r="Y1167">
            <v>0</v>
          </cell>
          <cell r="Z1167">
            <v>0</v>
          </cell>
        </row>
        <row r="1168">
          <cell r="C1168" t="str">
            <v>HOSPITAL NOSSA SENHORA DAS GRAÇAS - ANTIGO ALFA - CG Nº 024/2022</v>
          </cell>
          <cell r="E1168" t="str">
            <v>PEDRO LUCAS ALVES DE LIMA</v>
          </cell>
          <cell r="F1168" t="str">
            <v>3 - Administrativo</v>
          </cell>
          <cell r="G1168" t="str">
            <v>4110-10</v>
          </cell>
          <cell r="H1168" t="str">
            <v>01/2026</v>
          </cell>
          <cell r="I1168">
            <v>0</v>
          </cell>
          <cell r="J1168">
            <v>132.70240000000001</v>
          </cell>
          <cell r="K1168">
            <v>0</v>
          </cell>
          <cell r="L1168">
            <v>139.83000000000001</v>
          </cell>
          <cell r="M1168">
            <v>0</v>
          </cell>
          <cell r="O1168">
            <v>2.27</v>
          </cell>
          <cell r="R1168">
            <v>370.23935601458072</v>
          </cell>
          <cell r="S1168">
            <v>97.26</v>
          </cell>
          <cell r="Y1168">
            <v>0</v>
          </cell>
          <cell r="Z1168">
            <v>0</v>
          </cell>
        </row>
        <row r="1169">
          <cell r="C1169" t="str">
            <v>HOSPITAL NOSSA SENHORA DAS GRAÇAS - ANTIGO ALFA - CG Nº 024/2022</v>
          </cell>
          <cell r="E1169" t="str">
            <v>PERY EVANGELISTA DE LIRA</v>
          </cell>
          <cell r="F1169" t="str">
            <v>2 - Outros Profissionais da Saúde</v>
          </cell>
          <cell r="G1169" t="str">
            <v>2238-10</v>
          </cell>
          <cell r="H1169" t="str">
            <v>01/2026</v>
          </cell>
          <cell r="I1169">
            <v>0</v>
          </cell>
          <cell r="J1169">
            <v>293.10160000000002</v>
          </cell>
          <cell r="K1169">
            <v>0</v>
          </cell>
          <cell r="L1169">
            <v>139.83000000000001</v>
          </cell>
          <cell r="M1169">
            <v>0</v>
          </cell>
          <cell r="O1169">
            <v>2.27</v>
          </cell>
          <cell r="R1169">
            <v>0</v>
          </cell>
          <cell r="S1169">
            <v>0</v>
          </cell>
          <cell r="Y1169">
            <v>0</v>
          </cell>
          <cell r="Z1169">
            <v>0</v>
          </cell>
        </row>
        <row r="1170">
          <cell r="C1170" t="str">
            <v>HOSPITAL NOSSA SENHORA DAS GRAÇAS - ANTIGO ALFA - CG Nº 024/2022</v>
          </cell>
          <cell r="E1170" t="str">
            <v>PETRUSKA DA SILVA ALBUQUERQUE</v>
          </cell>
          <cell r="F1170" t="str">
            <v>2 - Outros Profissionais da Saúde</v>
          </cell>
          <cell r="G1170" t="str">
            <v>3222-05</v>
          </cell>
          <cell r="H1170" t="str">
            <v>01/2026</v>
          </cell>
          <cell r="I1170">
            <v>0</v>
          </cell>
          <cell r="J1170">
            <v>286.12880000000001</v>
          </cell>
          <cell r="K1170">
            <v>0</v>
          </cell>
          <cell r="L1170">
            <v>139.83000000000001</v>
          </cell>
          <cell r="M1170">
            <v>32.42</v>
          </cell>
          <cell r="O1170">
            <v>2.27</v>
          </cell>
          <cell r="R1170">
            <v>0</v>
          </cell>
          <cell r="S1170">
            <v>0</v>
          </cell>
          <cell r="Y1170">
            <v>0</v>
          </cell>
          <cell r="Z1170">
            <v>0</v>
          </cell>
        </row>
        <row r="1171">
          <cell r="C1171" t="str">
            <v>HOSPITAL NOSSA SENHORA DAS GRAÇAS - ANTIGO ALFA - CG Nº 024/2022</v>
          </cell>
          <cell r="E1171" t="str">
            <v>POLIANA CARLA DE LIMA COSTA ANDRADE</v>
          </cell>
          <cell r="F1171" t="str">
            <v>2 - Outros Profissionais da Saúde</v>
          </cell>
          <cell r="G1171" t="str">
            <v>3222-05</v>
          </cell>
          <cell r="H1171" t="str">
            <v>01/2026</v>
          </cell>
          <cell r="I1171">
            <v>0</v>
          </cell>
          <cell r="J1171">
            <v>292.51119999999997</v>
          </cell>
          <cell r="K1171">
            <v>0</v>
          </cell>
          <cell r="L1171">
            <v>139.83000000000001</v>
          </cell>
          <cell r="M1171">
            <v>32.42</v>
          </cell>
          <cell r="O1171">
            <v>2.27</v>
          </cell>
          <cell r="R1171">
            <v>0</v>
          </cell>
          <cell r="S1171">
            <v>0</v>
          </cell>
          <cell r="Y1171">
            <v>0</v>
          </cell>
          <cell r="Z1171">
            <v>0</v>
          </cell>
        </row>
        <row r="1172">
          <cell r="C1172" t="str">
            <v>HOSPITAL NOSSA SENHORA DAS GRAÇAS - ANTIGO ALFA - CG Nº 024/2022</v>
          </cell>
          <cell r="E1172" t="str">
            <v>POLIANA SIMAO DA SILVA</v>
          </cell>
          <cell r="F1172" t="str">
            <v>3 - Administrativo</v>
          </cell>
          <cell r="G1172" t="str">
            <v>5174-10</v>
          </cell>
          <cell r="H1172" t="str">
            <v>01/2026</v>
          </cell>
          <cell r="I1172">
            <v>0</v>
          </cell>
          <cell r="J1172">
            <v>169.1816</v>
          </cell>
          <cell r="K1172">
            <v>0</v>
          </cell>
          <cell r="L1172">
            <v>139.83000000000001</v>
          </cell>
          <cell r="M1172">
            <v>32.42</v>
          </cell>
          <cell r="O1172">
            <v>2.27</v>
          </cell>
          <cell r="R1172">
            <v>0</v>
          </cell>
          <cell r="S1172">
            <v>0</v>
          </cell>
          <cell r="Y1172">
            <v>0</v>
          </cell>
          <cell r="Z1172">
            <v>0</v>
          </cell>
        </row>
        <row r="1173">
          <cell r="C1173" t="str">
            <v>HOSPITAL NOSSA SENHORA DAS GRAÇAS - ANTIGO ALFA - CG Nº 024/2022</v>
          </cell>
          <cell r="E1173" t="str">
            <v>POLYANA FRANCINE DA SILVA</v>
          </cell>
          <cell r="F1173" t="str">
            <v>2 - Outros Profissionais da Saúde</v>
          </cell>
          <cell r="G1173" t="str">
            <v>3222-05</v>
          </cell>
          <cell r="H1173" t="str">
            <v>01/2026</v>
          </cell>
          <cell r="I1173">
            <v>0</v>
          </cell>
          <cell r="J1173">
            <v>289.46800000000002</v>
          </cell>
          <cell r="K1173">
            <v>0</v>
          </cell>
          <cell r="L1173">
            <v>139.83000000000001</v>
          </cell>
          <cell r="M1173">
            <v>32.42</v>
          </cell>
          <cell r="O1173">
            <v>2.27</v>
          </cell>
          <cell r="R1173">
            <v>185.11967800729036</v>
          </cell>
          <cell r="S1173">
            <v>86.89</v>
          </cell>
          <cell r="Y1173">
            <v>20</v>
          </cell>
          <cell r="Z1173">
            <v>0</v>
          </cell>
        </row>
        <row r="1174">
          <cell r="C1174" t="str">
            <v>HOSPITAL NOSSA SENHORA DAS GRAÇAS - ANTIGO ALFA - CG Nº 024/2022</v>
          </cell>
          <cell r="E1174" t="str">
            <v>POLYANNA BARBOSA SANTOS</v>
          </cell>
          <cell r="F1174" t="str">
            <v>2 - Outros Profissionais da Saúde</v>
          </cell>
          <cell r="G1174" t="str">
            <v>2235-05</v>
          </cell>
          <cell r="H1174" t="str">
            <v>01/2026</v>
          </cell>
          <cell r="I1174">
            <v>0</v>
          </cell>
          <cell r="J1174">
            <v>544.73440000000005</v>
          </cell>
          <cell r="K1174">
            <v>0</v>
          </cell>
          <cell r="L1174">
            <v>139.83000000000001</v>
          </cell>
          <cell r="M1174">
            <v>0</v>
          </cell>
          <cell r="O1174">
            <v>2.27</v>
          </cell>
          <cell r="R1174">
            <v>0</v>
          </cell>
          <cell r="S1174">
            <v>0</v>
          </cell>
          <cell r="Y1174">
            <v>0</v>
          </cell>
          <cell r="Z1174">
            <v>0</v>
          </cell>
        </row>
        <row r="1175">
          <cell r="C1175" t="str">
            <v>HOSPITAL NOSSA SENHORA DAS GRAÇAS - ANTIGO ALFA - CG Nº 024/2022</v>
          </cell>
          <cell r="E1175" t="str">
            <v>POLYANNA CLAUDIA SILVA DE OLIVEIRA</v>
          </cell>
          <cell r="F1175" t="str">
            <v>2 - Outros Profissionais da Saúde</v>
          </cell>
          <cell r="G1175" t="str">
            <v>2236-05</v>
          </cell>
          <cell r="H1175" t="str">
            <v>01/2026</v>
          </cell>
          <cell r="I1175">
            <v>0</v>
          </cell>
          <cell r="J1175">
            <v>354.072</v>
          </cell>
          <cell r="K1175">
            <v>0</v>
          </cell>
          <cell r="L1175">
            <v>139.83000000000001</v>
          </cell>
          <cell r="M1175">
            <v>0</v>
          </cell>
          <cell r="O1175">
            <v>4.7699999999999996</v>
          </cell>
          <cell r="R1175">
            <v>0</v>
          </cell>
          <cell r="S1175">
            <v>0</v>
          </cell>
          <cell r="Y1175">
            <v>0</v>
          </cell>
          <cell r="Z1175">
            <v>0</v>
          </cell>
        </row>
        <row r="1176">
          <cell r="C1176" t="str">
            <v>HOSPITAL NOSSA SENHORA DAS GRAÇAS - ANTIGO ALFA - CG Nº 024/2022</v>
          </cell>
          <cell r="E1176" t="str">
            <v>PRISCILA CORREIA DA SILVA</v>
          </cell>
          <cell r="F1176" t="str">
            <v>3 - Administrativo</v>
          </cell>
          <cell r="G1176" t="str">
            <v>4110-10</v>
          </cell>
          <cell r="H1176" t="str">
            <v>01/2026</v>
          </cell>
          <cell r="I1176">
            <v>0</v>
          </cell>
          <cell r="J1176">
            <v>118.0776</v>
          </cell>
          <cell r="K1176">
            <v>0</v>
          </cell>
          <cell r="L1176">
            <v>139.83000000000001</v>
          </cell>
          <cell r="M1176">
            <v>32.42</v>
          </cell>
          <cell r="O1176">
            <v>4.7699999999999996</v>
          </cell>
          <cell r="R1176">
            <v>0</v>
          </cell>
          <cell r="S1176">
            <v>0</v>
          </cell>
          <cell r="Y1176">
            <v>0</v>
          </cell>
          <cell r="Z1176">
            <v>0</v>
          </cell>
        </row>
        <row r="1177">
          <cell r="C1177" t="str">
            <v>HOSPITAL NOSSA SENHORA DAS GRAÇAS - ANTIGO ALFA - CG Nº 024/2022</v>
          </cell>
          <cell r="E1177" t="str">
            <v>PRISCILA DOS SANTOS SILVA GOUVEA</v>
          </cell>
          <cell r="F1177" t="str">
            <v>2 - Outros Profissionais da Saúde</v>
          </cell>
          <cell r="G1177" t="str">
            <v>3222-05</v>
          </cell>
          <cell r="H1177" t="str">
            <v>01/2026</v>
          </cell>
          <cell r="I1177">
            <v>0</v>
          </cell>
          <cell r="J1177">
            <v>273.8032</v>
          </cell>
          <cell r="K1177">
            <v>0</v>
          </cell>
          <cell r="L1177">
            <v>139.83000000000001</v>
          </cell>
          <cell r="M1177">
            <v>32.42</v>
          </cell>
          <cell r="O1177">
            <v>2.27</v>
          </cell>
          <cell r="R1177">
            <v>0</v>
          </cell>
          <cell r="S1177">
            <v>0</v>
          </cell>
          <cell r="Y1177">
            <v>0</v>
          </cell>
          <cell r="Z1177">
            <v>0</v>
          </cell>
        </row>
        <row r="1178">
          <cell r="C1178" t="str">
            <v>HOSPITAL NOSSA SENHORA DAS GRAÇAS - ANTIGO ALFA - CG Nº 024/2022</v>
          </cell>
          <cell r="E1178" t="str">
            <v>PRISCILA FERREIRA ALVES</v>
          </cell>
          <cell r="F1178" t="str">
            <v>2 - Outros Profissionais da Saúde</v>
          </cell>
          <cell r="G1178" t="str">
            <v>3222-05</v>
          </cell>
          <cell r="H1178" t="str">
            <v>01/2026</v>
          </cell>
          <cell r="I1178">
            <v>0</v>
          </cell>
          <cell r="J1178">
            <v>340.85120000000001</v>
          </cell>
          <cell r="K1178">
            <v>0</v>
          </cell>
          <cell r="L1178">
            <v>139.83000000000001</v>
          </cell>
          <cell r="M1178">
            <v>32.42</v>
          </cell>
          <cell r="O1178">
            <v>2.27</v>
          </cell>
          <cell r="R1178">
            <v>141.04356419603076</v>
          </cell>
          <cell r="S1178">
            <v>97.26</v>
          </cell>
          <cell r="Y1178">
            <v>0</v>
          </cell>
          <cell r="Z1178">
            <v>0</v>
          </cell>
        </row>
        <row r="1179">
          <cell r="C1179" t="str">
            <v>HOSPITAL NOSSA SENHORA DAS GRAÇAS - ANTIGO ALFA - CG Nº 024/2022</v>
          </cell>
          <cell r="E1179" t="str">
            <v>PRISCILA MAYARA DOS SANTOS</v>
          </cell>
          <cell r="F1179" t="str">
            <v>2 - Outros Profissionais da Saúde</v>
          </cell>
          <cell r="G1179" t="str">
            <v>3222-25</v>
          </cell>
          <cell r="H1179" t="str">
            <v>01/2026</v>
          </cell>
          <cell r="I1179">
            <v>0</v>
          </cell>
          <cell r="J1179">
            <v>293.95999999999998</v>
          </cell>
          <cell r="K1179">
            <v>0</v>
          </cell>
          <cell r="L1179">
            <v>139.83000000000001</v>
          </cell>
          <cell r="M1179">
            <v>33.43</v>
          </cell>
          <cell r="O1179">
            <v>2.27</v>
          </cell>
          <cell r="R1179">
            <v>0</v>
          </cell>
          <cell r="S1179">
            <v>0</v>
          </cell>
          <cell r="Y1179">
            <v>0</v>
          </cell>
          <cell r="Z1179">
            <v>0</v>
          </cell>
        </row>
        <row r="1180">
          <cell r="C1180" t="str">
            <v>HOSPITAL NOSSA SENHORA DAS GRAÇAS - ANTIGO ALFA - CG Nº 024/2022</v>
          </cell>
          <cell r="E1180" t="str">
            <v>PRISCILENE MARIA DA SILVA</v>
          </cell>
          <cell r="F1180" t="str">
            <v>3 - Administrativo</v>
          </cell>
          <cell r="G1180" t="str">
            <v>5143-20</v>
          </cell>
          <cell r="H1180" t="str">
            <v>01/2026</v>
          </cell>
          <cell r="I1180">
            <v>0</v>
          </cell>
          <cell r="J1180">
            <v>141.23920000000001</v>
          </cell>
          <cell r="K1180">
            <v>0</v>
          </cell>
          <cell r="L1180">
            <v>139.83000000000001</v>
          </cell>
          <cell r="M1180">
            <v>32.42</v>
          </cell>
          <cell r="O1180">
            <v>2.27</v>
          </cell>
          <cell r="R1180">
            <v>282.08712839206152</v>
          </cell>
          <cell r="S1180">
            <v>0</v>
          </cell>
          <cell r="Y1180">
            <v>0</v>
          </cell>
          <cell r="Z1180">
            <v>0</v>
          </cell>
        </row>
        <row r="1181">
          <cell r="C1181" t="str">
            <v>HOSPITAL NOSSA SENHORA DAS GRAÇAS - ANTIGO ALFA - CG Nº 024/2022</v>
          </cell>
          <cell r="E1181" t="str">
            <v>PRISCILLA ESTHEFANE DOURADO PEREIRA</v>
          </cell>
          <cell r="F1181" t="str">
            <v>2 - Outros Profissionais da Saúde</v>
          </cell>
          <cell r="G1181" t="str">
            <v>3222-05</v>
          </cell>
          <cell r="H1181" t="str">
            <v>01/2026</v>
          </cell>
          <cell r="I1181">
            <v>0</v>
          </cell>
          <cell r="J1181">
            <v>302.54239999999999</v>
          </cell>
          <cell r="K1181">
            <v>0</v>
          </cell>
          <cell r="L1181">
            <v>139.83000000000001</v>
          </cell>
          <cell r="M1181">
            <v>32.42</v>
          </cell>
          <cell r="O1181">
            <v>2.27</v>
          </cell>
          <cell r="R1181">
            <v>0</v>
          </cell>
          <cell r="S1181">
            <v>0</v>
          </cell>
          <cell r="Y1181">
            <v>0</v>
          </cell>
          <cell r="Z1181">
            <v>0</v>
          </cell>
        </row>
        <row r="1182">
          <cell r="C1182" t="str">
            <v>HOSPITAL NOSSA SENHORA DAS GRAÇAS - ANTIGO ALFA - CG Nº 024/2022</v>
          </cell>
          <cell r="E1182" t="str">
            <v>PRISCYLLA RIBAS DE OLIVEIRA</v>
          </cell>
          <cell r="F1182" t="str">
            <v>2 - Outros Profissionais da Saúde</v>
          </cell>
          <cell r="G1182" t="str">
            <v>5211-30</v>
          </cell>
          <cell r="H1182" t="str">
            <v>01/2026</v>
          </cell>
          <cell r="I1182">
            <v>0</v>
          </cell>
          <cell r="J1182">
            <v>94.227199999999996</v>
          </cell>
          <cell r="K1182">
            <v>0</v>
          </cell>
          <cell r="L1182">
            <v>139.83000000000001</v>
          </cell>
          <cell r="M1182">
            <v>35.479999999999997</v>
          </cell>
          <cell r="O1182">
            <v>2.27</v>
          </cell>
          <cell r="R1182">
            <v>0</v>
          </cell>
          <cell r="S1182">
            <v>0</v>
          </cell>
          <cell r="Y1182">
            <v>0</v>
          </cell>
          <cell r="Z1182">
            <v>0</v>
          </cell>
        </row>
        <row r="1183">
          <cell r="C1183" t="str">
            <v>HOSPITAL NOSSA SENHORA DAS GRAÇAS - ANTIGO ALFA - CG Nº 024/2022</v>
          </cell>
          <cell r="E1183" t="str">
            <v>QUITERIA CRISTIANE URBANO DA SILVA</v>
          </cell>
          <cell r="F1183" t="str">
            <v>2 - Outros Profissionais da Saúde</v>
          </cell>
          <cell r="G1183" t="str">
            <v>3222-05</v>
          </cell>
          <cell r="H1183" t="str">
            <v>01/2026</v>
          </cell>
          <cell r="I1183">
            <v>0</v>
          </cell>
          <cell r="J1183">
            <v>287.14400000000001</v>
          </cell>
          <cell r="K1183">
            <v>0</v>
          </cell>
          <cell r="L1183">
            <v>139.83000000000001</v>
          </cell>
          <cell r="M1183">
            <v>32.42</v>
          </cell>
          <cell r="O1183">
            <v>2.27</v>
          </cell>
          <cell r="R1183">
            <v>141.04356419603076</v>
          </cell>
          <cell r="S1183">
            <v>83.64</v>
          </cell>
          <cell r="Y1183">
            <v>0</v>
          </cell>
          <cell r="Z1183">
            <v>0</v>
          </cell>
        </row>
        <row r="1184">
          <cell r="C1184" t="str">
            <v>HOSPITAL NOSSA SENHORA DAS GRAÇAS - ANTIGO ALFA - CG Nº 024/2022</v>
          </cell>
          <cell r="E1184" t="str">
            <v>RAFAEL BARROS DE MIRANDA</v>
          </cell>
          <cell r="F1184" t="str">
            <v>2 - Outros Profissionais da Saúde</v>
          </cell>
          <cell r="G1184" t="str">
            <v>2237-10</v>
          </cell>
          <cell r="H1184" t="str">
            <v>01/2026</v>
          </cell>
          <cell r="I1184">
            <v>0</v>
          </cell>
          <cell r="J1184">
            <v>295.68959999999998</v>
          </cell>
          <cell r="K1184">
            <v>0</v>
          </cell>
          <cell r="L1184">
            <v>139.83000000000001</v>
          </cell>
          <cell r="M1184">
            <v>0</v>
          </cell>
          <cell r="O1184">
            <v>2.27</v>
          </cell>
          <cell r="R1184">
            <v>0</v>
          </cell>
          <cell r="S1184">
            <v>0</v>
          </cell>
          <cell r="Y1184">
            <v>0</v>
          </cell>
          <cell r="Z1184">
            <v>0</v>
          </cell>
        </row>
        <row r="1185">
          <cell r="C1185" t="str">
            <v>HOSPITAL NOSSA SENHORA DAS GRAÇAS - ANTIGO ALFA - CG Nº 024/2022</v>
          </cell>
          <cell r="E1185" t="str">
            <v>RAFAEL BEZERRA DA SILVA</v>
          </cell>
          <cell r="F1185" t="str">
            <v>2 - Outros Profissionais da Saúde</v>
          </cell>
          <cell r="G1185" t="str">
            <v>3241-15</v>
          </cell>
          <cell r="H1185" t="str">
            <v>01/2026</v>
          </cell>
          <cell r="I1185">
            <v>0</v>
          </cell>
          <cell r="J1185">
            <v>311.01519999999999</v>
          </cell>
          <cell r="K1185">
            <v>0</v>
          </cell>
          <cell r="L1185">
            <v>139.83000000000001</v>
          </cell>
          <cell r="M1185">
            <v>0</v>
          </cell>
          <cell r="O1185">
            <v>2.27</v>
          </cell>
          <cell r="R1185">
            <v>0</v>
          </cell>
          <cell r="S1185">
            <v>0</v>
          </cell>
          <cell r="Y1185">
            <v>0</v>
          </cell>
          <cell r="Z1185">
            <v>0</v>
          </cell>
        </row>
        <row r="1186">
          <cell r="C1186" t="str">
            <v>HOSPITAL NOSSA SENHORA DAS GRAÇAS - ANTIGO ALFA - CG Nº 024/2022</v>
          </cell>
          <cell r="E1186" t="str">
            <v>RAFAEL GONCALVES LIMA CONDE</v>
          </cell>
          <cell r="F1186" t="str">
            <v>3 - Administrativo</v>
          </cell>
          <cell r="G1186" t="str">
            <v>3172-10</v>
          </cell>
          <cell r="H1186" t="str">
            <v>01/2026</v>
          </cell>
          <cell r="I1186">
            <v>0</v>
          </cell>
          <cell r="J1186">
            <v>275.52</v>
          </cell>
          <cell r="K1186">
            <v>0</v>
          </cell>
          <cell r="L1186">
            <v>139.83000000000001</v>
          </cell>
          <cell r="M1186">
            <v>44</v>
          </cell>
          <cell r="O1186">
            <v>2.27</v>
          </cell>
          <cell r="R1186">
            <v>0</v>
          </cell>
          <cell r="S1186">
            <v>0</v>
          </cell>
          <cell r="Y1186">
            <v>0</v>
          </cell>
          <cell r="Z1186">
            <v>0</v>
          </cell>
        </row>
        <row r="1187">
          <cell r="C1187" t="str">
            <v>HOSPITAL NOSSA SENHORA DAS GRAÇAS - ANTIGO ALFA - CG Nº 024/2022</v>
          </cell>
          <cell r="E1187" t="str">
            <v>RAFAEL NEVES DE AMORIM</v>
          </cell>
          <cell r="F1187" t="str">
            <v>3 - Administrativo</v>
          </cell>
          <cell r="G1187" t="str">
            <v>7823-05</v>
          </cell>
          <cell r="H1187" t="str">
            <v>01/2026</v>
          </cell>
          <cell r="I1187">
            <v>0</v>
          </cell>
          <cell r="J1187">
            <v>129.9888</v>
          </cell>
          <cell r="K1187">
            <v>0</v>
          </cell>
          <cell r="L1187">
            <v>139.83000000000001</v>
          </cell>
          <cell r="M1187">
            <v>0</v>
          </cell>
          <cell r="O1187">
            <v>2.27</v>
          </cell>
          <cell r="R1187">
            <v>0</v>
          </cell>
          <cell r="S1187">
            <v>0</v>
          </cell>
          <cell r="Y1187">
            <v>60</v>
          </cell>
          <cell r="Z1187">
            <v>0</v>
          </cell>
        </row>
        <row r="1188">
          <cell r="C1188" t="str">
            <v>HOSPITAL NOSSA SENHORA DAS GRAÇAS - ANTIGO ALFA - CG Nº 024/2022</v>
          </cell>
          <cell r="E1188" t="str">
            <v>RAFAEL SANTOS SILVA</v>
          </cell>
          <cell r="F1188" t="str">
            <v>2 - Outros Profissionais da Saúde</v>
          </cell>
          <cell r="G1188" t="str">
            <v>5151-10</v>
          </cell>
          <cell r="H1188" t="str">
            <v>01/2026</v>
          </cell>
          <cell r="I1188">
            <v>0</v>
          </cell>
          <cell r="J1188">
            <v>139.0992</v>
          </cell>
          <cell r="K1188">
            <v>0</v>
          </cell>
          <cell r="L1188">
            <v>139.83000000000001</v>
          </cell>
          <cell r="M1188">
            <v>32.42</v>
          </cell>
          <cell r="O1188">
            <v>2.27</v>
          </cell>
          <cell r="R1188">
            <v>0</v>
          </cell>
          <cell r="S1188">
            <v>0</v>
          </cell>
          <cell r="Y1188">
            <v>0</v>
          </cell>
          <cell r="Z1188">
            <v>0</v>
          </cell>
        </row>
        <row r="1189">
          <cell r="C1189" t="str">
            <v>HOSPITAL NOSSA SENHORA DAS GRAÇAS - ANTIGO ALFA - CG Nº 024/2022</v>
          </cell>
          <cell r="E1189" t="str">
            <v>RAFAELA ALBINO DOS SANTOS</v>
          </cell>
          <cell r="F1189" t="str">
            <v>2 - Outros Profissionais da Saúde</v>
          </cell>
          <cell r="G1189" t="str">
            <v>3222-05</v>
          </cell>
          <cell r="H1189" t="str">
            <v>01/2026</v>
          </cell>
          <cell r="I1189">
            <v>0</v>
          </cell>
          <cell r="J1189">
            <v>317.66399999999999</v>
          </cell>
          <cell r="K1189">
            <v>0</v>
          </cell>
          <cell r="L1189">
            <v>139.83000000000001</v>
          </cell>
          <cell r="M1189">
            <v>0</v>
          </cell>
          <cell r="O1189">
            <v>2.27</v>
          </cell>
          <cell r="R1189">
            <v>141.04356419603076</v>
          </cell>
          <cell r="S1189">
            <v>97.26</v>
          </cell>
          <cell r="Y1189">
            <v>0</v>
          </cell>
          <cell r="Z1189">
            <v>0</v>
          </cell>
        </row>
        <row r="1190">
          <cell r="C1190" t="str">
            <v>HOSPITAL NOSSA SENHORA DAS GRAÇAS - ANTIGO ALFA - CG Nº 024/2022</v>
          </cell>
          <cell r="E1190" t="str">
            <v>RAFAELA ANDREA DO NASCIMENTO</v>
          </cell>
          <cell r="F1190" t="str">
            <v>3 - Administrativo</v>
          </cell>
          <cell r="G1190" t="str">
            <v>5143-20</v>
          </cell>
          <cell r="H1190" t="str">
            <v>01/2026</v>
          </cell>
          <cell r="I1190">
            <v>0</v>
          </cell>
          <cell r="J1190">
            <v>191.2456</v>
          </cell>
          <cell r="K1190">
            <v>0</v>
          </cell>
          <cell r="L1190">
            <v>139.83000000000001</v>
          </cell>
          <cell r="M1190">
            <v>32.42</v>
          </cell>
          <cell r="O1190">
            <v>2.27</v>
          </cell>
          <cell r="R1190">
            <v>282.08712839206152</v>
          </cell>
          <cell r="S1190">
            <v>97.26</v>
          </cell>
          <cell r="Y1190">
            <v>0</v>
          </cell>
          <cell r="Z1190">
            <v>0</v>
          </cell>
        </row>
        <row r="1191">
          <cell r="C1191" t="str">
            <v>HOSPITAL NOSSA SENHORA DAS GRAÇAS - ANTIGO ALFA - CG Nº 024/2022</v>
          </cell>
          <cell r="E1191" t="str">
            <v>RAFAELA CREUZA DE SOUZA</v>
          </cell>
          <cell r="F1191" t="str">
            <v>2 - Outros Profissionais da Saúde</v>
          </cell>
          <cell r="G1191" t="str">
            <v>3222-25</v>
          </cell>
          <cell r="H1191" t="str">
            <v>01/2026</v>
          </cell>
          <cell r="I1191">
            <v>0</v>
          </cell>
          <cell r="J1191">
            <v>310.27999999999997</v>
          </cell>
          <cell r="K1191">
            <v>0</v>
          </cell>
          <cell r="L1191">
            <v>139.83000000000001</v>
          </cell>
          <cell r="M1191">
            <v>33.43</v>
          </cell>
          <cell r="O1191">
            <v>2.27</v>
          </cell>
          <cell r="R1191">
            <v>0</v>
          </cell>
          <cell r="S1191">
            <v>0</v>
          </cell>
          <cell r="Y1191">
            <v>0</v>
          </cell>
          <cell r="Z1191">
            <v>0</v>
          </cell>
        </row>
        <row r="1192">
          <cell r="C1192" t="str">
            <v>HOSPITAL NOSSA SENHORA DAS GRAÇAS - ANTIGO ALFA - CG Nº 024/2022</v>
          </cell>
          <cell r="E1192" t="str">
            <v>RAFAELA GOMES DOS SANTOS</v>
          </cell>
          <cell r="F1192" t="str">
            <v>3 - Administrativo</v>
          </cell>
          <cell r="G1192" t="str">
            <v>5143-20</v>
          </cell>
          <cell r="H1192" t="str">
            <v>01/2026</v>
          </cell>
          <cell r="I1192">
            <v>0</v>
          </cell>
          <cell r="J1192">
            <v>209.01840000000001</v>
          </cell>
          <cell r="K1192">
            <v>0</v>
          </cell>
          <cell r="L1192">
            <v>139.83000000000001</v>
          </cell>
          <cell r="M1192">
            <v>0</v>
          </cell>
          <cell r="O1192">
            <v>2.27</v>
          </cell>
          <cell r="R1192">
            <v>0</v>
          </cell>
          <cell r="S1192">
            <v>0</v>
          </cell>
          <cell r="Y1192">
            <v>0</v>
          </cell>
          <cell r="Z1192">
            <v>0</v>
          </cell>
        </row>
        <row r="1193">
          <cell r="C1193" t="str">
            <v>HOSPITAL NOSSA SENHORA DAS GRAÇAS - ANTIGO ALFA - CG Nº 024/2022</v>
          </cell>
          <cell r="E1193" t="str">
            <v>RAFAELA MARIA DA SILVA</v>
          </cell>
          <cell r="F1193" t="str">
            <v>2 - Outros Profissionais da Saúde</v>
          </cell>
          <cell r="G1193" t="str">
            <v>2234-05</v>
          </cell>
          <cell r="H1193" t="str">
            <v>01/2026</v>
          </cell>
          <cell r="I1193">
            <v>0</v>
          </cell>
          <cell r="J1193">
            <v>618.09839999999997</v>
          </cell>
          <cell r="K1193">
            <v>0</v>
          </cell>
          <cell r="L1193">
            <v>139.83000000000001</v>
          </cell>
          <cell r="M1193">
            <v>0</v>
          </cell>
          <cell r="O1193">
            <v>2.27</v>
          </cell>
          <cell r="R1193">
            <v>0</v>
          </cell>
          <cell r="S1193">
            <v>0</v>
          </cell>
          <cell r="Y1193">
            <v>0</v>
          </cell>
          <cell r="Z1193">
            <v>0</v>
          </cell>
        </row>
        <row r="1194">
          <cell r="C1194" t="str">
            <v>HOSPITAL NOSSA SENHORA DAS GRAÇAS - ANTIGO ALFA - CG Nº 024/2022</v>
          </cell>
          <cell r="E1194" t="str">
            <v>RAFAELA MARTINS DA SILVA</v>
          </cell>
          <cell r="F1194" t="str">
            <v>3 - Administrativo</v>
          </cell>
          <cell r="G1194" t="str">
            <v>5174-10</v>
          </cell>
          <cell r="H1194" t="str">
            <v>01/2026</v>
          </cell>
          <cell r="I1194">
            <v>0</v>
          </cell>
          <cell r="J1194">
            <v>132.036</v>
          </cell>
          <cell r="K1194">
            <v>0</v>
          </cell>
          <cell r="L1194">
            <v>139.83000000000001</v>
          </cell>
          <cell r="M1194">
            <v>32.42</v>
          </cell>
          <cell r="O1194">
            <v>2.27</v>
          </cell>
          <cell r="R1194">
            <v>141.04356419603076</v>
          </cell>
          <cell r="S1194">
            <v>97.26</v>
          </cell>
          <cell r="Y1194">
            <v>0</v>
          </cell>
          <cell r="Z1194">
            <v>0</v>
          </cell>
        </row>
        <row r="1195">
          <cell r="C1195" t="str">
            <v>HOSPITAL NOSSA SENHORA DAS GRAÇAS - ANTIGO ALFA - CG Nº 024/2022</v>
          </cell>
          <cell r="E1195" t="str">
            <v>RAIZA MARTINS SIMAS</v>
          </cell>
          <cell r="F1195" t="str">
            <v>3 - Administrativo</v>
          </cell>
          <cell r="G1195" t="str">
            <v>2515-10</v>
          </cell>
          <cell r="H1195" t="str">
            <v>01/2026</v>
          </cell>
          <cell r="I1195">
            <v>0</v>
          </cell>
          <cell r="J1195">
            <v>173.49440000000001</v>
          </cell>
          <cell r="K1195">
            <v>0</v>
          </cell>
          <cell r="L1195">
            <v>139.83000000000001</v>
          </cell>
          <cell r="M1195">
            <v>0</v>
          </cell>
          <cell r="O1195">
            <v>2.27</v>
          </cell>
          <cell r="R1195">
            <v>0</v>
          </cell>
          <cell r="S1195">
            <v>0</v>
          </cell>
          <cell r="Y1195">
            <v>0</v>
          </cell>
          <cell r="Z1195">
            <v>0</v>
          </cell>
        </row>
        <row r="1196">
          <cell r="C1196" t="str">
            <v>HOSPITAL NOSSA SENHORA DAS GRAÇAS - ANTIGO ALFA - CG Nº 024/2022</v>
          </cell>
          <cell r="E1196" t="str">
            <v>RAIZA RUBIA DE VASCONCELOS</v>
          </cell>
          <cell r="F1196" t="str">
            <v>2 - Outros Profissionais da Saúde</v>
          </cell>
          <cell r="G1196" t="str">
            <v>2235-05</v>
          </cell>
          <cell r="H1196" t="str">
            <v>01/2026</v>
          </cell>
          <cell r="I1196">
            <v>0</v>
          </cell>
          <cell r="J1196">
            <v>540.44000000000005</v>
          </cell>
          <cell r="K1196">
            <v>0</v>
          </cell>
          <cell r="L1196">
            <v>139.83000000000001</v>
          </cell>
          <cell r="M1196">
            <v>0</v>
          </cell>
          <cell r="O1196">
            <v>2.27</v>
          </cell>
          <cell r="R1196">
            <v>0</v>
          </cell>
          <cell r="S1196">
            <v>0</v>
          </cell>
          <cell r="Y1196">
            <v>0</v>
          </cell>
          <cell r="Z1196">
            <v>0</v>
          </cell>
        </row>
        <row r="1197">
          <cell r="C1197" t="str">
            <v>HOSPITAL NOSSA SENHORA DAS GRAÇAS - ANTIGO ALFA - CG Nº 024/2022</v>
          </cell>
          <cell r="E1197" t="str">
            <v>RAIZA SUELY CAETANO DE MELO</v>
          </cell>
          <cell r="F1197" t="str">
            <v>2 - Outros Profissionais da Saúde</v>
          </cell>
          <cell r="G1197" t="str">
            <v>3222-05</v>
          </cell>
          <cell r="H1197" t="str">
            <v>01/2026</v>
          </cell>
          <cell r="I1197">
            <v>0</v>
          </cell>
          <cell r="J1197">
            <v>400.50080000000003</v>
          </cell>
          <cell r="K1197">
            <v>0</v>
          </cell>
          <cell r="L1197">
            <v>139.83000000000001</v>
          </cell>
          <cell r="M1197">
            <v>32.42</v>
          </cell>
          <cell r="O1197">
            <v>4.7699999999999996</v>
          </cell>
          <cell r="R1197">
            <v>0</v>
          </cell>
          <cell r="S1197">
            <v>0</v>
          </cell>
          <cell r="Y1197">
            <v>0</v>
          </cell>
          <cell r="Z1197">
            <v>0</v>
          </cell>
        </row>
        <row r="1198">
          <cell r="C1198" t="str">
            <v>HOSPITAL NOSSA SENHORA DAS GRAÇAS - ANTIGO ALFA - CG Nº 024/2022</v>
          </cell>
          <cell r="E1198" t="str">
            <v>RAKUEL PESSOA DA SILVA</v>
          </cell>
          <cell r="F1198" t="str">
            <v>2 - Outros Profissionais da Saúde</v>
          </cell>
          <cell r="G1198" t="str">
            <v>2236-05</v>
          </cell>
          <cell r="H1198" t="str">
            <v>01/2026</v>
          </cell>
          <cell r="I1198">
            <v>0</v>
          </cell>
          <cell r="J1198">
            <v>232.44800000000001</v>
          </cell>
          <cell r="K1198">
            <v>0</v>
          </cell>
          <cell r="L1198">
            <v>139.83000000000001</v>
          </cell>
          <cell r="M1198">
            <v>2.36</v>
          </cell>
          <cell r="O1198">
            <v>2.27</v>
          </cell>
          <cell r="R1198">
            <v>0</v>
          </cell>
          <cell r="S1198">
            <v>0</v>
          </cell>
          <cell r="Y1198">
            <v>0</v>
          </cell>
          <cell r="Z1198">
            <v>0</v>
          </cell>
        </row>
        <row r="1199">
          <cell r="C1199" t="str">
            <v>HOSPITAL NOSSA SENHORA DAS GRAÇAS - ANTIGO ALFA - CG Nº 024/2022</v>
          </cell>
          <cell r="E1199" t="str">
            <v>RALVILY DOS SANTOS LIMA</v>
          </cell>
          <cell r="F1199" t="str">
            <v>3 - Administrativo</v>
          </cell>
          <cell r="G1199" t="str">
            <v>4110-10</v>
          </cell>
          <cell r="H1199" t="str">
            <v>01/2026</v>
          </cell>
          <cell r="I1199">
            <v>0</v>
          </cell>
          <cell r="J1199">
            <v>129.5232</v>
          </cell>
          <cell r="K1199">
            <v>0</v>
          </cell>
          <cell r="L1199">
            <v>139.83000000000001</v>
          </cell>
          <cell r="M1199">
            <v>32.42</v>
          </cell>
          <cell r="O1199">
            <v>4.7699999999999996</v>
          </cell>
          <cell r="R1199">
            <v>141.04356419603076</v>
          </cell>
          <cell r="S1199">
            <v>97.26</v>
          </cell>
          <cell r="Y1199">
            <v>0</v>
          </cell>
          <cell r="Z1199">
            <v>0</v>
          </cell>
        </row>
        <row r="1200">
          <cell r="C1200" t="str">
            <v>HOSPITAL NOSSA SENHORA DAS GRAÇAS - ANTIGO ALFA - CG Nº 024/2022</v>
          </cell>
          <cell r="E1200" t="str">
            <v>RANI CLEMENTINO RABELO OLIVEIRA</v>
          </cell>
          <cell r="F1200" t="str">
            <v>2 - Outros Profissionais da Saúde</v>
          </cell>
          <cell r="G1200" t="str">
            <v>2236-05</v>
          </cell>
          <cell r="H1200" t="str">
            <v>01/2026</v>
          </cell>
          <cell r="I1200">
            <v>0</v>
          </cell>
          <cell r="J1200">
            <v>212.9496</v>
          </cell>
          <cell r="K1200">
            <v>0</v>
          </cell>
          <cell r="L1200">
            <v>139.83000000000001</v>
          </cell>
          <cell r="M1200">
            <v>2.36</v>
          </cell>
          <cell r="O1200">
            <v>2.27</v>
          </cell>
          <cell r="R1200">
            <v>0</v>
          </cell>
          <cell r="S1200">
            <v>0</v>
          </cell>
          <cell r="Y1200">
            <v>0</v>
          </cell>
          <cell r="Z1200">
            <v>0</v>
          </cell>
        </row>
        <row r="1201">
          <cell r="C1201" t="str">
            <v>HOSPITAL NOSSA SENHORA DAS GRAÇAS - ANTIGO ALFA - CG Nº 024/2022</v>
          </cell>
          <cell r="E1201" t="str">
            <v>RAPHAEL VIEIRA CHAVES</v>
          </cell>
          <cell r="F1201" t="str">
            <v>3 - Administrativo</v>
          </cell>
          <cell r="G1201" t="str">
            <v>5174-10</v>
          </cell>
          <cell r="H1201" t="str">
            <v>01/2026</v>
          </cell>
          <cell r="I1201">
            <v>0</v>
          </cell>
          <cell r="J1201">
            <v>163.6712</v>
          </cell>
          <cell r="K1201">
            <v>0</v>
          </cell>
          <cell r="L1201">
            <v>139.83000000000001</v>
          </cell>
          <cell r="M1201">
            <v>32.42</v>
          </cell>
          <cell r="O1201">
            <v>4.7699999999999996</v>
          </cell>
          <cell r="R1201">
            <v>0</v>
          </cell>
          <cell r="S1201">
            <v>0</v>
          </cell>
          <cell r="Y1201">
            <v>0</v>
          </cell>
          <cell r="Z1201">
            <v>0</v>
          </cell>
        </row>
        <row r="1202">
          <cell r="C1202" t="str">
            <v>HOSPITAL NOSSA SENHORA DAS GRAÇAS - ANTIGO ALFA - CG Nº 024/2022</v>
          </cell>
          <cell r="E1202" t="str">
            <v>RAPHAELA DE CASSIA BATISTA DA SILVA</v>
          </cell>
          <cell r="F1202" t="str">
            <v>2 - Outros Profissionais da Saúde</v>
          </cell>
          <cell r="G1202" t="str">
            <v>2235-05</v>
          </cell>
          <cell r="H1202" t="str">
            <v>01/2026</v>
          </cell>
          <cell r="I1202">
            <v>0</v>
          </cell>
          <cell r="J1202">
            <v>540.18079999999998</v>
          </cell>
          <cell r="K1202">
            <v>0</v>
          </cell>
          <cell r="L1202">
            <v>139.83000000000001</v>
          </cell>
          <cell r="M1202">
            <v>0</v>
          </cell>
          <cell r="O1202">
            <v>2.27</v>
          </cell>
          <cell r="R1202">
            <v>0</v>
          </cell>
          <cell r="S1202">
            <v>0</v>
          </cell>
          <cell r="Y1202">
            <v>0</v>
          </cell>
          <cell r="Z1202">
            <v>0</v>
          </cell>
        </row>
        <row r="1203">
          <cell r="C1203" t="str">
            <v>HOSPITAL NOSSA SENHORA DAS GRAÇAS - ANTIGO ALFA - CG Nº 024/2022</v>
          </cell>
          <cell r="E1203" t="str">
            <v>RAQUEL ARRUDA RODRIGUES</v>
          </cell>
          <cell r="F1203" t="str">
            <v>2 - Outros Profissionais da Saúde</v>
          </cell>
          <cell r="G1203" t="str">
            <v>2235-05</v>
          </cell>
          <cell r="H1203" t="str">
            <v>01/2026</v>
          </cell>
          <cell r="I1203">
            <v>0</v>
          </cell>
          <cell r="J1203">
            <v>487.20479999999998</v>
          </cell>
          <cell r="K1203">
            <v>0</v>
          </cell>
          <cell r="L1203">
            <v>139.83000000000001</v>
          </cell>
          <cell r="M1203">
            <v>0</v>
          </cell>
          <cell r="O1203">
            <v>4.7699999999999996</v>
          </cell>
          <cell r="R1203">
            <v>0</v>
          </cell>
          <cell r="S1203">
            <v>0</v>
          </cell>
          <cell r="Y1203">
            <v>0</v>
          </cell>
          <cell r="Z1203">
            <v>0</v>
          </cell>
        </row>
        <row r="1204">
          <cell r="C1204" t="str">
            <v>HOSPITAL NOSSA SENHORA DAS GRAÇAS - ANTIGO ALFA - CG Nº 024/2022</v>
          </cell>
          <cell r="E1204" t="str">
            <v>RAQUEL CANDIDA DIONIZIO</v>
          </cell>
          <cell r="F1204" t="str">
            <v>2 - Outros Profissionais da Saúde</v>
          </cell>
          <cell r="G1204" t="str">
            <v>3222-05</v>
          </cell>
          <cell r="H1204" t="str">
            <v>01/2026</v>
          </cell>
          <cell r="I1204">
            <v>0</v>
          </cell>
          <cell r="J1204">
            <v>308.42399999999998</v>
          </cell>
          <cell r="K1204">
            <v>0</v>
          </cell>
          <cell r="L1204">
            <v>139.83000000000001</v>
          </cell>
          <cell r="M1204">
            <v>0</v>
          </cell>
          <cell r="O1204">
            <v>4.7699999999999996</v>
          </cell>
          <cell r="R1204">
            <v>141.04356419603076</v>
          </cell>
          <cell r="S1204">
            <v>72.78</v>
          </cell>
          <cell r="Y1204">
            <v>0</v>
          </cell>
          <cell r="Z1204">
            <v>0</v>
          </cell>
        </row>
        <row r="1205">
          <cell r="C1205" t="str">
            <v>HOSPITAL NOSSA SENHORA DAS GRAÇAS - ANTIGO ALFA - CG Nº 024/2022</v>
          </cell>
          <cell r="E1205" t="str">
            <v>RAQUEL GODOY DA COSTA LIMA</v>
          </cell>
          <cell r="F1205" t="str">
            <v>2 - Outros Profissionais da Saúde</v>
          </cell>
          <cell r="G1205" t="str">
            <v>3222-05</v>
          </cell>
          <cell r="H1205" t="str">
            <v>01/2026</v>
          </cell>
          <cell r="I1205">
            <v>0</v>
          </cell>
          <cell r="J1205">
            <v>415.09039999999999</v>
          </cell>
          <cell r="K1205">
            <v>0</v>
          </cell>
          <cell r="L1205">
            <v>139.83000000000001</v>
          </cell>
          <cell r="M1205">
            <v>0</v>
          </cell>
          <cell r="O1205">
            <v>2.27</v>
          </cell>
          <cell r="R1205">
            <v>141.04356419603076</v>
          </cell>
          <cell r="S1205">
            <v>97.26</v>
          </cell>
          <cell r="Y1205">
            <v>0</v>
          </cell>
          <cell r="Z1205">
            <v>0</v>
          </cell>
        </row>
        <row r="1206">
          <cell r="C1206" t="str">
            <v>HOSPITAL NOSSA SENHORA DAS GRAÇAS - ANTIGO ALFA - CG Nº 024/2022</v>
          </cell>
          <cell r="E1206" t="str">
            <v>RAQUEL MARIA DE OLIVEIRA DA SILVA NASCIMENTO</v>
          </cell>
          <cell r="F1206" t="str">
            <v>2 - Outros Profissionais da Saúde</v>
          </cell>
          <cell r="G1206" t="str">
            <v>2236-05</v>
          </cell>
          <cell r="H1206" t="str">
            <v>01/2026</v>
          </cell>
          <cell r="I1206">
            <v>0</v>
          </cell>
          <cell r="J1206">
            <v>284.15440000000001</v>
          </cell>
          <cell r="K1206">
            <v>0</v>
          </cell>
          <cell r="L1206">
            <v>139.83000000000001</v>
          </cell>
          <cell r="M1206">
            <v>0</v>
          </cell>
          <cell r="O1206">
            <v>2.27</v>
          </cell>
          <cell r="R1206">
            <v>0</v>
          </cell>
          <cell r="S1206">
            <v>0</v>
          </cell>
          <cell r="Y1206">
            <v>0</v>
          </cell>
          <cell r="Z1206">
            <v>0</v>
          </cell>
        </row>
        <row r="1207">
          <cell r="C1207" t="str">
            <v>HOSPITAL NOSSA SENHORA DAS GRAÇAS - ANTIGO ALFA - CG Nº 024/2022</v>
          </cell>
          <cell r="E1207" t="str">
            <v>RAYANA BEZERRA SOUTO SANTOS</v>
          </cell>
          <cell r="F1207" t="str">
            <v>2 - Outros Profissionais da Saúde</v>
          </cell>
          <cell r="G1207" t="str">
            <v>2236-05</v>
          </cell>
          <cell r="H1207" t="str">
            <v>01/2026</v>
          </cell>
          <cell r="I1207">
            <v>0</v>
          </cell>
          <cell r="J1207">
            <v>236.46719999999999</v>
          </cell>
          <cell r="K1207">
            <v>0</v>
          </cell>
          <cell r="L1207">
            <v>139.83000000000001</v>
          </cell>
          <cell r="M1207">
            <v>0</v>
          </cell>
          <cell r="O1207">
            <v>4.7699999999999996</v>
          </cell>
          <cell r="R1207">
            <v>0</v>
          </cell>
          <cell r="S1207">
            <v>0</v>
          </cell>
          <cell r="Y1207">
            <v>0</v>
          </cell>
          <cell r="Z1207">
            <v>0</v>
          </cell>
        </row>
        <row r="1208">
          <cell r="C1208" t="str">
            <v>HOSPITAL NOSSA SENHORA DAS GRAÇAS - ANTIGO ALFA - CG Nº 024/2022</v>
          </cell>
          <cell r="E1208" t="str">
            <v>RAYANE BARBOSA DA SILVA</v>
          </cell>
          <cell r="F1208" t="str">
            <v>3 - Administrativo</v>
          </cell>
          <cell r="G1208" t="str">
            <v>5143-20</v>
          </cell>
          <cell r="H1208" t="str">
            <v>01/2026</v>
          </cell>
          <cell r="I1208">
            <v>0</v>
          </cell>
          <cell r="J1208">
            <v>206.88640000000001</v>
          </cell>
          <cell r="K1208">
            <v>0</v>
          </cell>
          <cell r="L1208">
            <v>139.83000000000001</v>
          </cell>
          <cell r="M1208">
            <v>32.42</v>
          </cell>
          <cell r="O1208">
            <v>4.7699999999999996</v>
          </cell>
          <cell r="R1208">
            <v>282.08712839206152</v>
          </cell>
          <cell r="S1208">
            <v>97.26</v>
          </cell>
          <cell r="Y1208">
            <v>0</v>
          </cell>
          <cell r="Z1208">
            <v>0</v>
          </cell>
        </row>
        <row r="1209">
          <cell r="C1209" t="str">
            <v>HOSPITAL NOSSA SENHORA DAS GRAÇAS - ANTIGO ALFA - CG Nº 024/2022</v>
          </cell>
          <cell r="E1209" t="str">
            <v>RAYANE MIRELLE DA SILVA GOMES</v>
          </cell>
          <cell r="F1209" t="str">
            <v>2 - Outros Profissionais da Saúde</v>
          </cell>
          <cell r="G1209" t="str">
            <v>2235-05</v>
          </cell>
          <cell r="H1209" t="str">
            <v>01/2026</v>
          </cell>
          <cell r="I1209">
            <v>0</v>
          </cell>
          <cell r="J1209">
            <v>428.01119999999997</v>
          </cell>
          <cell r="K1209">
            <v>0</v>
          </cell>
          <cell r="L1209">
            <v>139.83000000000001</v>
          </cell>
          <cell r="M1209">
            <v>44.44</v>
          </cell>
          <cell r="O1209">
            <v>2.27</v>
          </cell>
          <cell r="R1209">
            <v>0</v>
          </cell>
          <cell r="S1209">
            <v>0</v>
          </cell>
          <cell r="Y1209">
            <v>0</v>
          </cell>
          <cell r="Z1209">
            <v>0</v>
          </cell>
        </row>
        <row r="1210">
          <cell r="C1210" t="str">
            <v>HOSPITAL NOSSA SENHORA DAS GRAÇAS - ANTIGO ALFA - CG Nº 024/2022</v>
          </cell>
          <cell r="E1210" t="str">
            <v>RAYANNE ANDRESA MELO CARDOSO DE AQUINO</v>
          </cell>
          <cell r="F1210" t="str">
            <v>2 - Outros Profissionais da Saúde</v>
          </cell>
          <cell r="G1210" t="str">
            <v>3222-05</v>
          </cell>
          <cell r="H1210" t="str">
            <v>01/2026</v>
          </cell>
          <cell r="I1210">
            <v>0</v>
          </cell>
          <cell r="J1210">
            <v>302.79599999999999</v>
          </cell>
          <cell r="K1210">
            <v>0</v>
          </cell>
          <cell r="L1210">
            <v>139.83000000000001</v>
          </cell>
          <cell r="M1210">
            <v>32.42</v>
          </cell>
          <cell r="O1210">
            <v>4.7699999999999996</v>
          </cell>
          <cell r="R1210">
            <v>141.04356419603076</v>
          </cell>
          <cell r="S1210">
            <v>97.26</v>
          </cell>
          <cell r="Y1210">
            <v>0</v>
          </cell>
          <cell r="Z1210">
            <v>0</v>
          </cell>
        </row>
        <row r="1211">
          <cell r="C1211" t="str">
            <v>HOSPITAL NOSSA SENHORA DAS GRAÇAS - ANTIGO ALFA - CG Nº 024/2022</v>
          </cell>
          <cell r="E1211" t="str">
            <v>RAYANNE LARISSA NASCIMENTO SILVA</v>
          </cell>
          <cell r="F1211" t="str">
            <v>3 - Administrativo</v>
          </cell>
          <cell r="G1211" t="str">
            <v>4110-10</v>
          </cell>
          <cell r="H1211" t="str">
            <v>01/2026</v>
          </cell>
          <cell r="I1211">
            <v>0</v>
          </cell>
          <cell r="J1211">
            <v>134.81039999999999</v>
          </cell>
          <cell r="K1211">
            <v>0</v>
          </cell>
          <cell r="L1211">
            <v>139.83000000000001</v>
          </cell>
          <cell r="M1211">
            <v>32.42</v>
          </cell>
          <cell r="O1211">
            <v>2.27</v>
          </cell>
          <cell r="R1211">
            <v>0</v>
          </cell>
          <cell r="S1211">
            <v>0</v>
          </cell>
          <cell r="Y1211">
            <v>0</v>
          </cell>
          <cell r="Z1211">
            <v>0</v>
          </cell>
        </row>
        <row r="1212">
          <cell r="C1212" t="str">
            <v>HOSPITAL NOSSA SENHORA DAS GRAÇAS - ANTIGO ALFA - CG Nº 024/2022</v>
          </cell>
          <cell r="E1212" t="str">
            <v>RAYLENE FRANCISCA ALVES DA SILVA</v>
          </cell>
          <cell r="F1212" t="str">
            <v>2 - Outros Profissionais da Saúde</v>
          </cell>
          <cell r="G1212" t="str">
            <v>3222-05</v>
          </cell>
          <cell r="H1212" t="str">
            <v>01/2026</v>
          </cell>
          <cell r="I1212">
            <v>0</v>
          </cell>
          <cell r="J1212">
            <v>313.12240000000003</v>
          </cell>
          <cell r="K1212">
            <v>0</v>
          </cell>
          <cell r="L1212">
            <v>139.83000000000001</v>
          </cell>
          <cell r="M1212">
            <v>32.42</v>
          </cell>
          <cell r="O1212">
            <v>2.27</v>
          </cell>
          <cell r="R1212">
            <v>141.04356419603076</v>
          </cell>
          <cell r="S1212">
            <v>97.26</v>
          </cell>
          <cell r="Y1212">
            <v>0</v>
          </cell>
          <cell r="Z1212">
            <v>0</v>
          </cell>
        </row>
        <row r="1213">
          <cell r="C1213" t="str">
            <v>HOSPITAL NOSSA SENHORA DAS GRAÇAS - ANTIGO ALFA - CG Nº 024/2022</v>
          </cell>
          <cell r="E1213" t="str">
            <v>RAYSSA POLLIANA MARTINS CABRAL</v>
          </cell>
          <cell r="F1213" t="str">
            <v>2 - Outros Profissionais da Saúde</v>
          </cell>
          <cell r="G1213" t="str">
            <v>3222-05</v>
          </cell>
          <cell r="H1213" t="str">
            <v>01/2026</v>
          </cell>
          <cell r="I1213">
            <v>0</v>
          </cell>
          <cell r="J1213">
            <v>312.53199999999998</v>
          </cell>
          <cell r="K1213">
            <v>0</v>
          </cell>
          <cell r="L1213">
            <v>139.83000000000001</v>
          </cell>
          <cell r="M1213">
            <v>0</v>
          </cell>
          <cell r="O1213">
            <v>2.27</v>
          </cell>
          <cell r="R1213">
            <v>0</v>
          </cell>
          <cell r="S1213">
            <v>0</v>
          </cell>
          <cell r="Y1213">
            <v>0</v>
          </cell>
          <cell r="Z1213">
            <v>0</v>
          </cell>
        </row>
        <row r="1214">
          <cell r="C1214" t="str">
            <v>HOSPITAL NOSSA SENHORA DAS GRAÇAS - ANTIGO ALFA - CG Nº 024/2022</v>
          </cell>
          <cell r="E1214" t="str">
            <v>RAYSSA SANTOS BOTELHO</v>
          </cell>
          <cell r="F1214" t="str">
            <v>2 - Outros Profissionais da Saúde</v>
          </cell>
          <cell r="G1214" t="str">
            <v>2235-05</v>
          </cell>
          <cell r="H1214" t="str">
            <v>01/2026</v>
          </cell>
          <cell r="I1214">
            <v>0</v>
          </cell>
          <cell r="J1214">
            <v>485.71519999999998</v>
          </cell>
          <cell r="K1214">
            <v>0</v>
          </cell>
          <cell r="L1214">
            <v>139.83000000000001</v>
          </cell>
          <cell r="M1214">
            <v>0</v>
          </cell>
          <cell r="O1214">
            <v>2.27</v>
          </cell>
          <cell r="R1214">
            <v>141.04356419603076</v>
          </cell>
          <cell r="S1214">
            <v>111.8</v>
          </cell>
          <cell r="Y1214">
            <v>0</v>
          </cell>
          <cell r="Z1214">
            <v>0</v>
          </cell>
        </row>
        <row r="1215">
          <cell r="C1215" t="str">
            <v>HOSPITAL NOSSA SENHORA DAS GRAÇAS - ANTIGO ALFA - CG Nº 024/2022</v>
          </cell>
          <cell r="E1215" t="str">
            <v>REBECKA BARBOZA DE SA LEITAO</v>
          </cell>
          <cell r="F1215" t="str">
            <v>2 - Outros Profissionais da Saúde</v>
          </cell>
          <cell r="G1215" t="str">
            <v>2235-05</v>
          </cell>
          <cell r="H1215" t="str">
            <v>01/2026</v>
          </cell>
          <cell r="I1215">
            <v>0</v>
          </cell>
          <cell r="J1215">
            <v>422.38400000000001</v>
          </cell>
          <cell r="K1215">
            <v>0</v>
          </cell>
          <cell r="L1215">
            <v>139.83000000000001</v>
          </cell>
          <cell r="M1215">
            <v>0</v>
          </cell>
          <cell r="O1215">
            <v>4.7699999999999996</v>
          </cell>
          <cell r="R1215">
            <v>0</v>
          </cell>
          <cell r="S1215">
            <v>0</v>
          </cell>
          <cell r="Y1215">
            <v>0</v>
          </cell>
          <cell r="Z1215">
            <v>0</v>
          </cell>
        </row>
        <row r="1216">
          <cell r="C1216" t="str">
            <v>HOSPITAL NOSSA SENHORA DAS GRAÇAS - ANTIGO ALFA - CG Nº 024/2022</v>
          </cell>
          <cell r="E1216" t="str">
            <v>REBEKA KELLE MONTEIRO DOS SANTOS</v>
          </cell>
          <cell r="F1216" t="str">
            <v>2 - Outros Profissionais da Saúde</v>
          </cell>
          <cell r="G1216" t="str">
            <v>3222-05</v>
          </cell>
          <cell r="H1216" t="str">
            <v>01/2026</v>
          </cell>
          <cell r="I1216">
            <v>0</v>
          </cell>
          <cell r="J1216">
            <v>177.7088</v>
          </cell>
          <cell r="K1216">
            <v>0</v>
          </cell>
          <cell r="L1216">
            <v>139.83000000000001</v>
          </cell>
          <cell r="M1216">
            <v>0</v>
          </cell>
          <cell r="O1216">
            <v>4.7699999999999996</v>
          </cell>
          <cell r="R1216">
            <v>0</v>
          </cell>
          <cell r="S1216">
            <v>0</v>
          </cell>
          <cell r="Y1216">
            <v>0</v>
          </cell>
          <cell r="Z1216">
            <v>0</v>
          </cell>
        </row>
        <row r="1217">
          <cell r="C1217" t="str">
            <v>HOSPITAL NOSSA SENHORA DAS GRAÇAS - ANTIGO ALFA - CG Nº 024/2022</v>
          </cell>
          <cell r="E1217" t="str">
            <v>REGIRLANE CRISTINA DA SILVA</v>
          </cell>
          <cell r="F1217" t="str">
            <v>2 - Outros Profissionais da Saúde</v>
          </cell>
          <cell r="G1217" t="str">
            <v>2235-05</v>
          </cell>
          <cell r="H1217" t="str">
            <v>01/2026</v>
          </cell>
          <cell r="I1217">
            <v>0</v>
          </cell>
          <cell r="J1217">
            <v>443.09519999999998</v>
          </cell>
          <cell r="K1217">
            <v>0</v>
          </cell>
          <cell r="L1217">
            <v>139.83000000000001</v>
          </cell>
          <cell r="M1217">
            <v>0</v>
          </cell>
          <cell r="O1217">
            <v>2.27</v>
          </cell>
          <cell r="R1217">
            <v>0</v>
          </cell>
          <cell r="S1217">
            <v>0</v>
          </cell>
          <cell r="Y1217">
            <v>0</v>
          </cell>
          <cell r="Z1217">
            <v>0</v>
          </cell>
        </row>
        <row r="1218">
          <cell r="C1218" t="str">
            <v>HOSPITAL NOSSA SENHORA DAS GRAÇAS - ANTIGO ALFA - CG Nº 024/2022</v>
          </cell>
          <cell r="E1218" t="str">
            <v>REINALDO BARBOZA PEREIRA JUNIOR</v>
          </cell>
          <cell r="F1218" t="str">
            <v>2 - Outros Profissionais da Saúde</v>
          </cell>
          <cell r="G1218" t="str">
            <v>5211-30</v>
          </cell>
          <cell r="H1218" t="str">
            <v>01/2026</v>
          </cell>
          <cell r="I1218">
            <v>0</v>
          </cell>
          <cell r="J1218">
            <v>141.6096</v>
          </cell>
          <cell r="K1218">
            <v>0</v>
          </cell>
          <cell r="L1218">
            <v>139.83000000000001</v>
          </cell>
          <cell r="M1218">
            <v>35.479999999999997</v>
          </cell>
          <cell r="O1218">
            <v>4.7699999999999996</v>
          </cell>
          <cell r="R1218">
            <v>277.67951701093551</v>
          </cell>
          <cell r="S1218">
            <v>106.44</v>
          </cell>
          <cell r="Y1218">
            <v>0</v>
          </cell>
          <cell r="Z1218">
            <v>0</v>
          </cell>
        </row>
        <row r="1219">
          <cell r="C1219" t="str">
            <v>HOSPITAL NOSSA SENHORA DAS GRAÇAS - ANTIGO ALFA - CG Nº 024/2022</v>
          </cell>
          <cell r="E1219" t="str">
            <v>REJANE ISAURA DA SILVA</v>
          </cell>
          <cell r="F1219" t="str">
            <v>3 - Administrativo</v>
          </cell>
          <cell r="G1219" t="str">
            <v>5143-20</v>
          </cell>
          <cell r="H1219" t="str">
            <v>01/2026</v>
          </cell>
          <cell r="I1219">
            <v>0</v>
          </cell>
          <cell r="J1219">
            <v>181.72559999999999</v>
          </cell>
          <cell r="K1219">
            <v>0</v>
          </cell>
          <cell r="L1219">
            <v>139.83000000000001</v>
          </cell>
          <cell r="M1219">
            <v>32.42</v>
          </cell>
          <cell r="O1219">
            <v>2.27</v>
          </cell>
          <cell r="R1219">
            <v>282.08712839206152</v>
          </cell>
          <cell r="S1219">
            <v>97.26</v>
          </cell>
          <cell r="Y1219">
            <v>0</v>
          </cell>
          <cell r="Z1219">
            <v>0</v>
          </cell>
        </row>
        <row r="1220">
          <cell r="C1220" t="str">
            <v>HOSPITAL NOSSA SENHORA DAS GRAÇAS - ANTIGO ALFA - CG Nº 024/2022</v>
          </cell>
          <cell r="E1220" t="str">
            <v>REJANE MARIA DA CONCEICAO DE LIMA</v>
          </cell>
          <cell r="F1220" t="str">
            <v>3 - Administrativo</v>
          </cell>
          <cell r="G1220" t="str">
            <v>5143-20</v>
          </cell>
          <cell r="H1220" t="str">
            <v>01/2026</v>
          </cell>
          <cell r="I1220">
            <v>0</v>
          </cell>
          <cell r="J1220">
            <v>0</v>
          </cell>
          <cell r="K1220">
            <v>0</v>
          </cell>
          <cell r="L1220">
            <v>139.83000000000001</v>
          </cell>
          <cell r="M1220">
            <v>0</v>
          </cell>
          <cell r="O1220">
            <v>2.27</v>
          </cell>
          <cell r="R1220">
            <v>0</v>
          </cell>
          <cell r="S1220">
            <v>0</v>
          </cell>
          <cell r="Y1220">
            <v>0</v>
          </cell>
          <cell r="Z1220">
            <v>0</v>
          </cell>
        </row>
        <row r="1221">
          <cell r="C1221" t="str">
            <v>HOSPITAL NOSSA SENHORA DAS GRAÇAS - ANTIGO ALFA - CG Nº 024/2022</v>
          </cell>
          <cell r="E1221" t="str">
            <v>REJEANE CHAGAS LEITAO</v>
          </cell>
          <cell r="F1221" t="str">
            <v>2 - Outros Profissionais da Saúde</v>
          </cell>
          <cell r="G1221" t="str">
            <v>3222-05</v>
          </cell>
          <cell r="H1221" t="str">
            <v>01/2026</v>
          </cell>
          <cell r="I1221">
            <v>0</v>
          </cell>
          <cell r="J1221">
            <v>316.35120000000001</v>
          </cell>
          <cell r="K1221">
            <v>0</v>
          </cell>
          <cell r="L1221">
            <v>139.83000000000001</v>
          </cell>
          <cell r="M1221">
            <v>32.42</v>
          </cell>
          <cell r="O1221">
            <v>2.27</v>
          </cell>
          <cell r="R1221">
            <v>0</v>
          </cell>
          <cell r="S1221">
            <v>0</v>
          </cell>
          <cell r="Y1221">
            <v>0</v>
          </cell>
          <cell r="Z1221">
            <v>0</v>
          </cell>
        </row>
        <row r="1222">
          <cell r="C1222" t="str">
            <v>HOSPITAL NOSSA SENHORA DAS GRAÇAS - ANTIGO ALFA - CG Nº 024/2022</v>
          </cell>
          <cell r="E1222" t="str">
            <v>REMILDA BATISTA ARCOVERDE CAVALCANTI</v>
          </cell>
          <cell r="F1222" t="str">
            <v>3 - Administrativo</v>
          </cell>
          <cell r="G1222" t="str">
            <v>2523-05</v>
          </cell>
          <cell r="H1222" t="str">
            <v>01/2026</v>
          </cell>
          <cell r="I1222">
            <v>0</v>
          </cell>
          <cell r="J1222">
            <v>268.25200000000001</v>
          </cell>
          <cell r="K1222">
            <v>0</v>
          </cell>
          <cell r="L1222">
            <v>139.83000000000001</v>
          </cell>
          <cell r="M1222">
            <v>44</v>
          </cell>
          <cell r="O1222">
            <v>2.27</v>
          </cell>
          <cell r="R1222">
            <v>0</v>
          </cell>
          <cell r="S1222">
            <v>0</v>
          </cell>
          <cell r="Y1222">
            <v>0</v>
          </cell>
          <cell r="Z1222">
            <v>0</v>
          </cell>
        </row>
        <row r="1223">
          <cell r="C1223" t="str">
            <v>HOSPITAL NOSSA SENHORA DAS GRAÇAS - ANTIGO ALFA - CG Nº 024/2022</v>
          </cell>
          <cell r="E1223" t="str">
            <v>RENAN GOMES MALAQUIAS FERREIRA</v>
          </cell>
          <cell r="F1223" t="str">
            <v>2 - Outros Profissionais da Saúde</v>
          </cell>
          <cell r="G1223" t="str">
            <v>2236-05</v>
          </cell>
          <cell r="H1223" t="str">
            <v>01/2026</v>
          </cell>
          <cell r="I1223">
            <v>0</v>
          </cell>
          <cell r="J1223">
            <v>401.99599999999998</v>
          </cell>
          <cell r="K1223">
            <v>0</v>
          </cell>
          <cell r="L1223">
            <v>139.83000000000001</v>
          </cell>
          <cell r="M1223">
            <v>2.8</v>
          </cell>
          <cell r="O1223">
            <v>2.27</v>
          </cell>
          <cell r="R1223">
            <v>0</v>
          </cell>
          <cell r="S1223">
            <v>0</v>
          </cell>
          <cell r="Y1223">
            <v>0</v>
          </cell>
          <cell r="Z1223">
            <v>0</v>
          </cell>
        </row>
        <row r="1224">
          <cell r="C1224" t="str">
            <v>HOSPITAL NOSSA SENHORA DAS GRAÇAS - ANTIGO ALFA - CG Nº 024/2022</v>
          </cell>
          <cell r="E1224" t="str">
            <v>RENAN VALOIS COSTA DA SILVEIRA</v>
          </cell>
          <cell r="F1224" t="str">
            <v>2 - Outros Profissionais da Saúde</v>
          </cell>
          <cell r="G1224" t="str">
            <v>2235-05</v>
          </cell>
          <cell r="H1224" t="str">
            <v>01/2026</v>
          </cell>
          <cell r="I1224">
            <v>0</v>
          </cell>
          <cell r="J1224">
            <v>566.072</v>
          </cell>
          <cell r="K1224">
            <v>0</v>
          </cell>
          <cell r="L1224">
            <v>139.83000000000001</v>
          </cell>
          <cell r="M1224">
            <v>0</v>
          </cell>
          <cell r="O1224">
            <v>4.7699999999999996</v>
          </cell>
          <cell r="R1224">
            <v>0</v>
          </cell>
          <cell r="S1224">
            <v>0</v>
          </cell>
          <cell r="Y1224">
            <v>0</v>
          </cell>
          <cell r="Z1224">
            <v>0</v>
          </cell>
        </row>
        <row r="1225">
          <cell r="C1225" t="str">
            <v>HOSPITAL NOSSA SENHORA DAS GRAÇAS - ANTIGO ALFA - CG Nº 024/2022</v>
          </cell>
          <cell r="E1225" t="str">
            <v>RENATA CAMPOS BEZERRA</v>
          </cell>
          <cell r="F1225" t="str">
            <v>2 - Outros Profissionais da Saúde</v>
          </cell>
          <cell r="G1225" t="str">
            <v>2237-10</v>
          </cell>
          <cell r="H1225" t="str">
            <v>01/2026</v>
          </cell>
          <cell r="I1225">
            <v>0</v>
          </cell>
          <cell r="J1225">
            <v>325.30720000000002</v>
          </cell>
          <cell r="K1225">
            <v>0</v>
          </cell>
          <cell r="L1225">
            <v>139.83000000000001</v>
          </cell>
          <cell r="M1225">
            <v>0</v>
          </cell>
          <cell r="O1225">
            <v>4.7699999999999996</v>
          </cell>
          <cell r="R1225">
            <v>0</v>
          </cell>
          <cell r="S1225">
            <v>0</v>
          </cell>
          <cell r="Y1225">
            <v>0</v>
          </cell>
          <cell r="Z1225">
            <v>0</v>
          </cell>
        </row>
        <row r="1226">
          <cell r="C1226" t="str">
            <v>HOSPITAL NOSSA SENHORA DAS GRAÇAS - ANTIGO ALFA - CG Nº 024/2022</v>
          </cell>
          <cell r="E1226" t="str">
            <v>RENATA CRISTINA DE OLIVEIRA MARQUES</v>
          </cell>
          <cell r="F1226" t="str">
            <v>2 - Outros Profissionais da Saúde</v>
          </cell>
          <cell r="G1226" t="str">
            <v>2237-05</v>
          </cell>
          <cell r="H1226" t="str">
            <v>01/2026</v>
          </cell>
          <cell r="I1226">
            <v>0</v>
          </cell>
          <cell r="J1226">
            <v>232.25280000000001</v>
          </cell>
          <cell r="K1226">
            <v>0</v>
          </cell>
          <cell r="L1226">
            <v>139.83000000000001</v>
          </cell>
          <cell r="M1226">
            <v>32.42</v>
          </cell>
          <cell r="O1226">
            <v>2.27</v>
          </cell>
          <cell r="R1226">
            <v>141.04356419603076</v>
          </cell>
          <cell r="S1226">
            <v>0</v>
          </cell>
          <cell r="Y1226">
            <v>0</v>
          </cell>
          <cell r="Z1226">
            <v>0</v>
          </cell>
        </row>
        <row r="1227">
          <cell r="C1227" t="str">
            <v>HOSPITAL NOSSA SENHORA DAS GRAÇAS - ANTIGO ALFA - CG Nº 024/2022</v>
          </cell>
          <cell r="E1227" t="str">
            <v>RENATA DA SILVA GOUVEIA MELO</v>
          </cell>
          <cell r="F1227" t="str">
            <v>2 - Outros Profissionais da Saúde</v>
          </cell>
          <cell r="G1227" t="str">
            <v>5211-30</v>
          </cell>
          <cell r="H1227" t="str">
            <v>01/2026</v>
          </cell>
          <cell r="I1227">
            <v>0</v>
          </cell>
          <cell r="J1227">
            <v>190.6728</v>
          </cell>
          <cell r="K1227">
            <v>0</v>
          </cell>
          <cell r="L1227">
            <v>139.83000000000001</v>
          </cell>
          <cell r="M1227">
            <v>0</v>
          </cell>
          <cell r="O1227">
            <v>2.27</v>
          </cell>
          <cell r="R1227">
            <v>0</v>
          </cell>
          <cell r="S1227">
            <v>0</v>
          </cell>
          <cell r="Y1227">
            <v>0</v>
          </cell>
          <cell r="Z1227">
            <v>0</v>
          </cell>
        </row>
        <row r="1228">
          <cell r="C1228" t="str">
            <v>HOSPITAL NOSSA SENHORA DAS GRAÇAS - ANTIGO ALFA - CG Nº 024/2022</v>
          </cell>
          <cell r="E1228" t="str">
            <v>RENATA EVANGELISTA FREIRE DE SA</v>
          </cell>
          <cell r="F1228" t="str">
            <v>2 - Outros Profissionais da Saúde</v>
          </cell>
          <cell r="G1228" t="str">
            <v>2235-05</v>
          </cell>
          <cell r="H1228" t="str">
            <v>01/2026</v>
          </cell>
          <cell r="I1228">
            <v>0</v>
          </cell>
          <cell r="J1228">
            <v>432.26240000000001</v>
          </cell>
          <cell r="K1228">
            <v>0</v>
          </cell>
          <cell r="L1228">
            <v>139.83000000000001</v>
          </cell>
          <cell r="M1228">
            <v>3.33</v>
          </cell>
          <cell r="O1228">
            <v>2.27</v>
          </cell>
          <cell r="R1228">
            <v>0</v>
          </cell>
          <cell r="S1228">
            <v>0</v>
          </cell>
          <cell r="Y1228">
            <v>0</v>
          </cell>
          <cell r="Z1228">
            <v>0</v>
          </cell>
        </row>
        <row r="1229">
          <cell r="C1229" t="str">
            <v>HOSPITAL NOSSA SENHORA DAS GRAÇAS - ANTIGO ALFA - CG Nº 024/2022</v>
          </cell>
          <cell r="E1229" t="str">
            <v>RENATA MARIA RIBEIRO DE ALMEIDA</v>
          </cell>
          <cell r="F1229" t="str">
            <v>2 - Outros Profissionais da Saúde</v>
          </cell>
          <cell r="G1229" t="str">
            <v>5211-30</v>
          </cell>
          <cell r="H1229" t="str">
            <v>01/2026</v>
          </cell>
          <cell r="I1229">
            <v>0</v>
          </cell>
          <cell r="J1229">
            <v>0</v>
          </cell>
          <cell r="K1229">
            <v>2769.03</v>
          </cell>
          <cell r="L1229">
            <v>139.83000000000001</v>
          </cell>
          <cell r="M1229">
            <v>0</v>
          </cell>
          <cell r="O1229">
            <v>4.7699999999999996</v>
          </cell>
          <cell r="R1229">
            <v>0</v>
          </cell>
          <cell r="S1229">
            <v>0</v>
          </cell>
          <cell r="Y1229">
            <v>0</v>
          </cell>
          <cell r="Z1229">
            <v>0</v>
          </cell>
        </row>
        <row r="1230">
          <cell r="C1230" t="str">
            <v>HOSPITAL NOSSA SENHORA DAS GRAÇAS - ANTIGO ALFA - CG Nº 024/2022</v>
          </cell>
          <cell r="E1230" t="str">
            <v>RENATA PATRICIA FREITAS SOARES DE JESUS</v>
          </cell>
          <cell r="F1230" t="str">
            <v>1 - Médico</v>
          </cell>
          <cell r="G1230" t="str">
            <v>2251-25</v>
          </cell>
          <cell r="H1230" t="str">
            <v>01/2026</v>
          </cell>
          <cell r="I1230">
            <v>0</v>
          </cell>
          <cell r="J1230">
            <v>682.10879999999997</v>
          </cell>
          <cell r="K1230">
            <v>0</v>
          </cell>
          <cell r="L1230">
            <v>139.83000000000001</v>
          </cell>
          <cell r="M1230">
            <v>0</v>
          </cell>
          <cell r="O1230">
            <v>2.27</v>
          </cell>
          <cell r="R1230">
            <v>0</v>
          </cell>
          <cell r="S1230">
            <v>0</v>
          </cell>
          <cell r="Y1230">
            <v>0</v>
          </cell>
          <cell r="Z1230">
            <v>0</v>
          </cell>
        </row>
        <row r="1231">
          <cell r="C1231" t="str">
            <v>HOSPITAL NOSSA SENHORA DAS GRAÇAS - ANTIGO ALFA - CG Nº 024/2022</v>
          </cell>
          <cell r="E1231" t="str">
            <v>RENATA SACCHELLI DE PAIVA</v>
          </cell>
          <cell r="F1231" t="str">
            <v>2 - Outros Profissionais da Saúde</v>
          </cell>
          <cell r="G1231" t="str">
            <v>2236-05</v>
          </cell>
          <cell r="H1231" t="str">
            <v>01/2026</v>
          </cell>
          <cell r="I1231">
            <v>0</v>
          </cell>
          <cell r="J1231">
            <v>253.3544</v>
          </cell>
          <cell r="K1231">
            <v>0</v>
          </cell>
          <cell r="L1231">
            <v>139.83000000000001</v>
          </cell>
          <cell r="M1231">
            <v>0</v>
          </cell>
          <cell r="O1231">
            <v>18.149999999999999</v>
          </cell>
          <cell r="R1231">
            <v>0</v>
          </cell>
          <cell r="S1231">
            <v>0</v>
          </cell>
          <cell r="Y1231">
            <v>0</v>
          </cell>
          <cell r="Z1231">
            <v>0</v>
          </cell>
        </row>
        <row r="1232">
          <cell r="C1232" t="str">
            <v>HOSPITAL NOSSA SENHORA DAS GRAÇAS - ANTIGO ALFA - CG Nº 024/2022</v>
          </cell>
          <cell r="E1232" t="str">
            <v>RENATA SOARES DA SILVA</v>
          </cell>
          <cell r="F1232" t="str">
            <v>2 - Outros Profissionais da Saúde</v>
          </cell>
          <cell r="G1232" t="str">
            <v>3222-05</v>
          </cell>
          <cell r="H1232" t="str">
            <v>01/2026</v>
          </cell>
          <cell r="I1232">
            <v>0</v>
          </cell>
          <cell r="J1232">
            <v>340.42959999999999</v>
          </cell>
          <cell r="K1232">
            <v>0</v>
          </cell>
          <cell r="L1232">
            <v>139.83000000000001</v>
          </cell>
          <cell r="M1232">
            <v>32.42</v>
          </cell>
          <cell r="O1232">
            <v>4.7699999999999996</v>
          </cell>
          <cell r="R1232">
            <v>0</v>
          </cell>
          <cell r="S1232">
            <v>0</v>
          </cell>
          <cell r="Y1232">
            <v>0</v>
          </cell>
          <cell r="Z1232">
            <v>0</v>
          </cell>
        </row>
        <row r="1233">
          <cell r="C1233" t="str">
            <v>HOSPITAL NOSSA SENHORA DAS GRAÇAS - ANTIGO ALFA - CG Nº 024/2022</v>
          </cell>
          <cell r="E1233" t="str">
            <v>RENATA SOARES DA SILVA</v>
          </cell>
          <cell r="F1233" t="str">
            <v>2 - Outros Profissionais da Saúde</v>
          </cell>
          <cell r="G1233" t="str">
            <v>3222-05</v>
          </cell>
          <cell r="H1233" t="str">
            <v>01/2026</v>
          </cell>
          <cell r="I1233">
            <v>0</v>
          </cell>
          <cell r="J1233">
            <v>320.548</v>
          </cell>
          <cell r="K1233">
            <v>0</v>
          </cell>
          <cell r="L1233">
            <v>139.83000000000001</v>
          </cell>
          <cell r="M1233">
            <v>32.42</v>
          </cell>
          <cell r="O1233">
            <v>2.27</v>
          </cell>
          <cell r="R1233">
            <v>0</v>
          </cell>
          <cell r="S1233">
            <v>0</v>
          </cell>
          <cell r="Y1233">
            <v>0</v>
          </cell>
          <cell r="Z1233">
            <v>0</v>
          </cell>
        </row>
        <row r="1234">
          <cell r="C1234" t="str">
            <v>HOSPITAL NOSSA SENHORA DAS GRAÇAS - ANTIGO ALFA - CG Nº 024/2022</v>
          </cell>
          <cell r="E1234" t="str">
            <v>RENATA SURAMA DE OLIVEIRA SILVA</v>
          </cell>
          <cell r="F1234" t="str">
            <v>2 - Outros Profissionais da Saúde</v>
          </cell>
          <cell r="G1234" t="str">
            <v>3222-05</v>
          </cell>
          <cell r="H1234" t="str">
            <v>01/2026</v>
          </cell>
          <cell r="I1234">
            <v>0</v>
          </cell>
          <cell r="J1234">
            <v>295.59039999999999</v>
          </cell>
          <cell r="K1234">
            <v>0</v>
          </cell>
          <cell r="L1234">
            <v>139.83000000000001</v>
          </cell>
          <cell r="M1234">
            <v>32.42</v>
          </cell>
          <cell r="O1234">
            <v>2.27</v>
          </cell>
          <cell r="R1234">
            <v>141.04356419603076</v>
          </cell>
          <cell r="S1234">
            <v>97.26</v>
          </cell>
          <cell r="Y1234">
            <v>0</v>
          </cell>
          <cell r="Z1234">
            <v>0</v>
          </cell>
        </row>
        <row r="1235">
          <cell r="C1235" t="str">
            <v>HOSPITAL NOSSA SENHORA DAS GRAÇAS - ANTIGO ALFA - CG Nº 024/2022</v>
          </cell>
          <cell r="E1235" t="str">
            <v>RENATHA CAVALCANTI DE OLIVEIRA</v>
          </cell>
          <cell r="F1235" t="str">
            <v>2 - Outros Profissionais da Saúde</v>
          </cell>
          <cell r="G1235" t="str">
            <v>2235-05</v>
          </cell>
          <cell r="H1235" t="str">
            <v>01/2026</v>
          </cell>
          <cell r="I1235">
            <v>0</v>
          </cell>
          <cell r="J1235">
            <v>457.18639999999999</v>
          </cell>
          <cell r="K1235">
            <v>0</v>
          </cell>
          <cell r="L1235">
            <v>139.83000000000001</v>
          </cell>
          <cell r="M1235">
            <v>3.33</v>
          </cell>
          <cell r="O1235">
            <v>2.27</v>
          </cell>
          <cell r="R1235">
            <v>0</v>
          </cell>
          <cell r="S1235">
            <v>0</v>
          </cell>
          <cell r="Y1235">
            <v>0</v>
          </cell>
          <cell r="Z1235">
            <v>0</v>
          </cell>
        </row>
        <row r="1236">
          <cell r="C1236" t="str">
            <v>HOSPITAL NOSSA SENHORA DAS GRAÇAS - ANTIGO ALFA - CG Nº 024/2022</v>
          </cell>
          <cell r="E1236" t="str">
            <v>RENATO MARTINS DA COSTA</v>
          </cell>
          <cell r="F1236" t="str">
            <v>2 - Outros Profissionais da Saúde</v>
          </cell>
          <cell r="G1236" t="str">
            <v>3241-15</v>
          </cell>
          <cell r="H1236" t="str">
            <v>01/2026</v>
          </cell>
          <cell r="I1236">
            <v>0</v>
          </cell>
          <cell r="J1236">
            <v>488.32560000000001</v>
          </cell>
          <cell r="K1236">
            <v>0</v>
          </cell>
          <cell r="L1236">
            <v>139.83000000000001</v>
          </cell>
          <cell r="M1236">
            <v>0</v>
          </cell>
          <cell r="O1236">
            <v>4.7699999999999996</v>
          </cell>
          <cell r="R1236">
            <v>0</v>
          </cell>
          <cell r="S1236">
            <v>0</v>
          </cell>
          <cell r="Y1236">
            <v>0</v>
          </cell>
          <cell r="Z1236">
            <v>0</v>
          </cell>
        </row>
        <row r="1237">
          <cell r="C1237" t="str">
            <v>HOSPITAL NOSSA SENHORA DAS GRAÇAS - ANTIGO ALFA - CG Nº 024/2022</v>
          </cell>
          <cell r="E1237" t="str">
            <v>RHAYANNE VASCONCELOS DE LIRA</v>
          </cell>
          <cell r="F1237" t="str">
            <v>2 - Outros Profissionais da Saúde</v>
          </cell>
          <cell r="G1237" t="str">
            <v>2236-05</v>
          </cell>
          <cell r="H1237" t="str">
            <v>01/2026</v>
          </cell>
          <cell r="I1237">
            <v>0</v>
          </cell>
          <cell r="J1237">
            <v>246.44560000000001</v>
          </cell>
          <cell r="K1237">
            <v>0</v>
          </cell>
          <cell r="L1237">
            <v>139.83000000000001</v>
          </cell>
          <cell r="M1237">
            <v>0</v>
          </cell>
          <cell r="O1237">
            <v>2.27</v>
          </cell>
          <cell r="R1237">
            <v>0</v>
          </cell>
          <cell r="S1237">
            <v>0</v>
          </cell>
          <cell r="Y1237">
            <v>0</v>
          </cell>
          <cell r="Z1237">
            <v>0</v>
          </cell>
        </row>
        <row r="1238">
          <cell r="C1238" t="str">
            <v>HOSPITAL NOSSA SENHORA DAS GRAÇAS - ANTIGO ALFA - CG Nº 024/2022</v>
          </cell>
          <cell r="E1238" t="str">
            <v>RHAYANNE VITHORYA BEZERRA RAMALHO DOS REIS</v>
          </cell>
          <cell r="F1238" t="str">
            <v>2 - Outros Profissionais da Saúde</v>
          </cell>
          <cell r="G1238" t="str">
            <v>2236-05</v>
          </cell>
          <cell r="H1238" t="str">
            <v>01/2026</v>
          </cell>
          <cell r="I1238">
            <v>0</v>
          </cell>
          <cell r="J1238">
            <v>182.35040000000001</v>
          </cell>
          <cell r="K1238">
            <v>0</v>
          </cell>
          <cell r="L1238">
            <v>139.83000000000001</v>
          </cell>
          <cell r="M1238">
            <v>0</v>
          </cell>
          <cell r="O1238">
            <v>4.7699999999999996</v>
          </cell>
          <cell r="R1238">
            <v>0</v>
          </cell>
          <cell r="S1238">
            <v>0</v>
          </cell>
          <cell r="Y1238">
            <v>0</v>
          </cell>
          <cell r="Z1238">
            <v>0</v>
          </cell>
        </row>
        <row r="1239">
          <cell r="C1239" t="str">
            <v>HOSPITAL NOSSA SENHORA DAS GRAÇAS - ANTIGO ALFA - CG Nº 024/2022</v>
          </cell>
          <cell r="E1239" t="str">
            <v>RHAYSSA KETYLLY OLIVEIRA ALVES</v>
          </cell>
          <cell r="F1239" t="str">
            <v>2 - Outros Profissionais da Saúde</v>
          </cell>
          <cell r="G1239" t="str">
            <v>5152-05</v>
          </cell>
          <cell r="H1239" t="str">
            <v>01/2026</v>
          </cell>
          <cell r="I1239">
            <v>0</v>
          </cell>
          <cell r="J1239">
            <v>156.9992</v>
          </cell>
          <cell r="K1239">
            <v>0</v>
          </cell>
          <cell r="L1239">
            <v>139.83000000000001</v>
          </cell>
          <cell r="M1239">
            <v>32.42</v>
          </cell>
          <cell r="O1239">
            <v>4.7699999999999996</v>
          </cell>
          <cell r="R1239">
            <v>0</v>
          </cell>
          <cell r="S1239">
            <v>0</v>
          </cell>
          <cell r="Y1239">
            <v>0</v>
          </cell>
          <cell r="Z1239">
            <v>0</v>
          </cell>
        </row>
        <row r="1240">
          <cell r="C1240" t="str">
            <v>HOSPITAL NOSSA SENHORA DAS GRAÇAS - ANTIGO ALFA - CG Nº 024/2022</v>
          </cell>
          <cell r="E1240" t="str">
            <v>RICARDO CESAR CAMPOS</v>
          </cell>
          <cell r="F1240" t="str">
            <v>3 - Administrativo</v>
          </cell>
          <cell r="G1240" t="str">
            <v>5174-10</v>
          </cell>
          <cell r="H1240" t="str">
            <v>01/2026</v>
          </cell>
          <cell r="I1240">
            <v>0</v>
          </cell>
          <cell r="J1240">
            <v>116.712</v>
          </cell>
          <cell r="K1240">
            <v>0</v>
          </cell>
          <cell r="L1240">
            <v>139.83000000000001</v>
          </cell>
          <cell r="M1240">
            <v>32.42</v>
          </cell>
          <cell r="O1240">
            <v>2.27</v>
          </cell>
          <cell r="R1240">
            <v>125.61</v>
          </cell>
          <cell r="S1240">
            <v>87.53</v>
          </cell>
          <cell r="Y1240">
            <v>0</v>
          </cell>
          <cell r="Z1240">
            <v>0</v>
          </cell>
        </row>
        <row r="1241">
          <cell r="C1241" t="str">
            <v>HOSPITAL NOSSA SENHORA DAS GRAÇAS - ANTIGO ALFA - CG Nº 024/2022</v>
          </cell>
          <cell r="E1241" t="str">
            <v>RICARDO DA SILVA CARNEIRO</v>
          </cell>
          <cell r="F1241" t="str">
            <v>2 - Outros Profissionais da Saúde</v>
          </cell>
          <cell r="G1241" t="str">
            <v>5151-10</v>
          </cell>
          <cell r="H1241" t="str">
            <v>01/2026</v>
          </cell>
          <cell r="I1241">
            <v>0</v>
          </cell>
          <cell r="J1241">
            <v>154.4768</v>
          </cell>
          <cell r="K1241">
            <v>0</v>
          </cell>
          <cell r="L1241">
            <v>139.83000000000001</v>
          </cell>
          <cell r="M1241">
            <v>32.42</v>
          </cell>
          <cell r="O1241">
            <v>2.27</v>
          </cell>
          <cell r="R1241">
            <v>0</v>
          </cell>
          <cell r="S1241">
            <v>0</v>
          </cell>
          <cell r="Y1241">
            <v>0</v>
          </cell>
          <cell r="Z1241">
            <v>0</v>
          </cell>
        </row>
        <row r="1242">
          <cell r="C1242" t="str">
            <v>HOSPITAL NOSSA SENHORA DAS GRAÇAS - ANTIGO ALFA - CG Nº 024/2022</v>
          </cell>
          <cell r="E1242" t="str">
            <v>RILLARY SABRINY OLIVEIRA ALVES</v>
          </cell>
          <cell r="F1242" t="str">
            <v>2 - Outros Profissionais da Saúde</v>
          </cell>
          <cell r="G1242" t="str">
            <v>3241-15</v>
          </cell>
          <cell r="H1242" t="str">
            <v>01/2026</v>
          </cell>
          <cell r="I1242">
            <v>0</v>
          </cell>
          <cell r="J1242">
            <v>316.33199999999999</v>
          </cell>
          <cell r="K1242">
            <v>0</v>
          </cell>
          <cell r="L1242">
            <v>139.83000000000001</v>
          </cell>
          <cell r="M1242">
            <v>0</v>
          </cell>
          <cell r="O1242">
            <v>2.27</v>
          </cell>
          <cell r="R1242">
            <v>0</v>
          </cell>
          <cell r="S1242">
            <v>0</v>
          </cell>
          <cell r="Y1242">
            <v>0</v>
          </cell>
          <cell r="Z1242">
            <v>0</v>
          </cell>
        </row>
        <row r="1243">
          <cell r="C1243" t="str">
            <v>HOSPITAL NOSSA SENHORA DAS GRAÇAS - ANTIGO ALFA - CG Nº 024/2022</v>
          </cell>
          <cell r="E1243" t="str">
            <v>RITA CASSIA DO NASCIMENTO SILVA</v>
          </cell>
          <cell r="F1243" t="str">
            <v>3 - Administrativo</v>
          </cell>
          <cell r="G1243" t="str">
            <v>5143-20</v>
          </cell>
          <cell r="H1243" t="str">
            <v>01/2026</v>
          </cell>
          <cell r="I1243">
            <v>0</v>
          </cell>
          <cell r="J1243">
            <v>0</v>
          </cell>
          <cell r="K1243">
            <v>0</v>
          </cell>
          <cell r="L1243">
            <v>139.83000000000001</v>
          </cell>
          <cell r="M1243">
            <v>0</v>
          </cell>
          <cell r="O1243">
            <v>2.27</v>
          </cell>
          <cell r="R1243">
            <v>0</v>
          </cell>
          <cell r="S1243">
            <v>0</v>
          </cell>
          <cell r="Y1243">
            <v>0</v>
          </cell>
          <cell r="Z1243">
            <v>0</v>
          </cell>
        </row>
        <row r="1244">
          <cell r="C1244" t="str">
            <v>HOSPITAL NOSSA SENHORA DAS GRAÇAS - ANTIGO ALFA - CG Nº 024/2022</v>
          </cell>
          <cell r="E1244" t="str">
            <v>RITA DE CASSIA DO NASCIMENTO BAPTISTA</v>
          </cell>
          <cell r="F1244" t="str">
            <v>3 - Administrativo</v>
          </cell>
          <cell r="G1244" t="str">
            <v>4110-10</v>
          </cell>
          <cell r="H1244" t="str">
            <v>01/2026</v>
          </cell>
          <cell r="I1244">
            <v>0</v>
          </cell>
          <cell r="J1244">
            <v>166.39920000000001</v>
          </cell>
          <cell r="K1244">
            <v>0</v>
          </cell>
          <cell r="L1244">
            <v>139.83000000000001</v>
          </cell>
          <cell r="M1244">
            <v>32.42</v>
          </cell>
          <cell r="O1244">
            <v>2.27</v>
          </cell>
          <cell r="R1244">
            <v>141.04356419603076</v>
          </cell>
          <cell r="S1244">
            <v>94.02</v>
          </cell>
          <cell r="Y1244">
            <v>0</v>
          </cell>
          <cell r="Z1244">
            <v>0</v>
          </cell>
        </row>
        <row r="1245">
          <cell r="C1245" t="str">
            <v>HOSPITAL NOSSA SENHORA DAS GRAÇAS - ANTIGO ALFA - CG Nº 024/2022</v>
          </cell>
          <cell r="E1245" t="str">
            <v>RITA DE CASSIA OLIVEIRA DA SILVA PORTO</v>
          </cell>
          <cell r="F1245" t="str">
            <v>2 - Outros Profissionais da Saúde</v>
          </cell>
          <cell r="G1245" t="str">
            <v>5152-05</v>
          </cell>
          <cell r="H1245" t="str">
            <v>01/2026</v>
          </cell>
          <cell r="I1245">
            <v>0</v>
          </cell>
          <cell r="J1245">
            <v>0</v>
          </cell>
          <cell r="K1245">
            <v>0</v>
          </cell>
          <cell r="L1245">
            <v>139.83000000000001</v>
          </cell>
          <cell r="M1245">
            <v>0</v>
          </cell>
          <cell r="O1245">
            <v>2.27</v>
          </cell>
          <cell r="R1245">
            <v>0</v>
          </cell>
          <cell r="S1245">
            <v>0</v>
          </cell>
          <cell r="Y1245">
            <v>0</v>
          </cell>
          <cell r="Z1245">
            <v>0</v>
          </cell>
        </row>
        <row r="1246">
          <cell r="C1246" t="str">
            <v>HOSPITAL NOSSA SENHORA DAS GRAÇAS - ANTIGO ALFA - CG Nº 024/2022</v>
          </cell>
          <cell r="E1246" t="str">
            <v>ROBELIO PACHECO DE FARIAS JUNIOR</v>
          </cell>
          <cell r="F1246" t="str">
            <v>2 - Outros Profissionais da Saúde</v>
          </cell>
          <cell r="G1246" t="str">
            <v>3222-05</v>
          </cell>
          <cell r="H1246" t="str">
            <v>01/2026</v>
          </cell>
          <cell r="I1246">
            <v>0</v>
          </cell>
          <cell r="J1246">
            <v>319.38479999999998</v>
          </cell>
          <cell r="K1246">
            <v>0</v>
          </cell>
          <cell r="L1246">
            <v>139.83000000000001</v>
          </cell>
          <cell r="M1246">
            <v>32.42</v>
          </cell>
          <cell r="O1246">
            <v>2.27</v>
          </cell>
          <cell r="R1246">
            <v>141.04356419603076</v>
          </cell>
          <cell r="S1246">
            <v>97.26</v>
          </cell>
          <cell r="Y1246">
            <v>0</v>
          </cell>
          <cell r="Z1246">
            <v>0</v>
          </cell>
        </row>
        <row r="1247">
          <cell r="C1247" t="str">
            <v>HOSPITAL NOSSA SENHORA DAS GRAÇAS - ANTIGO ALFA - CG Nº 024/2022</v>
          </cell>
          <cell r="E1247" t="str">
            <v>ROBERIO ALVES VIANA</v>
          </cell>
          <cell r="F1247" t="str">
            <v>2 - Outros Profissionais da Saúde</v>
          </cell>
          <cell r="G1247" t="str">
            <v>5151-10</v>
          </cell>
          <cell r="H1247" t="str">
            <v>01/2026</v>
          </cell>
          <cell r="I1247">
            <v>0</v>
          </cell>
          <cell r="J1247">
            <v>179.66800000000001</v>
          </cell>
          <cell r="K1247">
            <v>0</v>
          </cell>
          <cell r="L1247">
            <v>139.83000000000001</v>
          </cell>
          <cell r="M1247">
            <v>32.42</v>
          </cell>
          <cell r="O1247">
            <v>2.27</v>
          </cell>
          <cell r="R1247">
            <v>0</v>
          </cell>
          <cell r="S1247">
            <v>0</v>
          </cell>
          <cell r="Y1247">
            <v>0</v>
          </cell>
          <cell r="Z1247">
            <v>0</v>
          </cell>
        </row>
        <row r="1248">
          <cell r="C1248" t="str">
            <v>HOSPITAL NOSSA SENHORA DAS GRAÇAS - ANTIGO ALFA - CG Nº 024/2022</v>
          </cell>
          <cell r="E1248" t="str">
            <v>ROBERTO BANDEIRA DE AMORIM</v>
          </cell>
          <cell r="F1248" t="str">
            <v>2 - Outros Profissionais da Saúde</v>
          </cell>
          <cell r="G1248" t="str">
            <v>5211-30</v>
          </cell>
          <cell r="H1248" t="str">
            <v>01/2026</v>
          </cell>
          <cell r="I1248">
            <v>0</v>
          </cell>
          <cell r="J1248">
            <v>132.77600000000001</v>
          </cell>
          <cell r="K1248">
            <v>0</v>
          </cell>
          <cell r="L1248">
            <v>139.83000000000001</v>
          </cell>
          <cell r="M1248">
            <v>0</v>
          </cell>
          <cell r="O1248">
            <v>2.27</v>
          </cell>
          <cell r="R1248">
            <v>282.08712839206152</v>
          </cell>
          <cell r="S1248">
            <v>101.12</v>
          </cell>
          <cell r="Y1248">
            <v>0</v>
          </cell>
          <cell r="Z1248">
            <v>0</v>
          </cell>
        </row>
        <row r="1249">
          <cell r="C1249" t="str">
            <v>HOSPITAL NOSSA SENHORA DAS GRAÇAS - ANTIGO ALFA - CG Nº 024/2022</v>
          </cell>
          <cell r="E1249" t="str">
            <v>ROBERTO OLIVEIRA DE MOURA JUNIOR</v>
          </cell>
          <cell r="F1249" t="str">
            <v>2 - Outros Profissionais da Saúde</v>
          </cell>
          <cell r="G1249" t="str">
            <v>2236-05</v>
          </cell>
          <cell r="H1249" t="str">
            <v>01/2026</v>
          </cell>
          <cell r="I1249">
            <v>0</v>
          </cell>
          <cell r="J1249">
            <v>470.08319999999998</v>
          </cell>
          <cell r="K1249">
            <v>0</v>
          </cell>
          <cell r="L1249">
            <v>139.83000000000001</v>
          </cell>
          <cell r="M1249">
            <v>3.06</v>
          </cell>
          <cell r="O1249">
            <v>2.27</v>
          </cell>
          <cell r="R1249">
            <v>158.67400972053463</v>
          </cell>
          <cell r="S1249">
            <v>0</v>
          </cell>
          <cell r="Y1249">
            <v>0</v>
          </cell>
          <cell r="Z1249">
            <v>0</v>
          </cell>
        </row>
        <row r="1250">
          <cell r="C1250" t="str">
            <v>HOSPITAL NOSSA SENHORA DAS GRAÇAS - ANTIGO ALFA - CG Nº 024/2022</v>
          </cell>
          <cell r="E1250" t="str">
            <v>ROBERTTA CLARYSSA PONTES PASSAVANTE DE OLIVEIRA</v>
          </cell>
          <cell r="F1250" t="str">
            <v>2 - Outros Profissionais da Saúde</v>
          </cell>
          <cell r="G1250" t="str">
            <v>2236-05</v>
          </cell>
          <cell r="H1250" t="str">
            <v>01/2026</v>
          </cell>
          <cell r="I1250">
            <v>0</v>
          </cell>
          <cell r="J1250">
            <v>263.32400000000001</v>
          </cell>
          <cell r="K1250">
            <v>0</v>
          </cell>
          <cell r="L1250">
            <v>139.83000000000001</v>
          </cell>
          <cell r="M1250">
            <v>3.06</v>
          </cell>
          <cell r="O1250">
            <v>4.7699999999999996</v>
          </cell>
          <cell r="R1250">
            <v>0</v>
          </cell>
          <cell r="S1250">
            <v>0</v>
          </cell>
          <cell r="Y1250">
            <v>0</v>
          </cell>
          <cell r="Z1250">
            <v>0</v>
          </cell>
        </row>
        <row r="1251">
          <cell r="C1251" t="str">
            <v>HOSPITAL NOSSA SENHORA DAS GRAÇAS - ANTIGO ALFA - CG Nº 024/2022</v>
          </cell>
          <cell r="E1251" t="str">
            <v>ROBSON JULIAO DA LUZ</v>
          </cell>
          <cell r="F1251" t="str">
            <v>3 - Administrativo</v>
          </cell>
          <cell r="G1251" t="str">
            <v>9511-05</v>
          </cell>
          <cell r="H1251" t="str">
            <v>01/2026</v>
          </cell>
          <cell r="I1251">
            <v>0</v>
          </cell>
          <cell r="J1251">
            <v>238.1816</v>
          </cell>
          <cell r="K1251">
            <v>0</v>
          </cell>
          <cell r="L1251">
            <v>139.83000000000001</v>
          </cell>
          <cell r="M1251">
            <v>0</v>
          </cell>
          <cell r="O1251">
            <v>4.7699999999999996</v>
          </cell>
          <cell r="R1251">
            <v>0</v>
          </cell>
          <cell r="S1251">
            <v>0</v>
          </cell>
          <cell r="Y1251">
            <v>0</v>
          </cell>
          <cell r="Z1251">
            <v>0</v>
          </cell>
        </row>
        <row r="1252">
          <cell r="C1252" t="str">
            <v>HOSPITAL NOSSA SENHORA DAS GRAÇAS - ANTIGO ALFA - CG Nº 024/2022</v>
          </cell>
          <cell r="E1252" t="str">
            <v>ROBSON LEAL DE ANDRADE</v>
          </cell>
          <cell r="F1252" t="str">
            <v>2 - Outros Profissionais da Saúde</v>
          </cell>
          <cell r="G1252" t="str">
            <v>2235-05</v>
          </cell>
          <cell r="H1252" t="str">
            <v>01/2026</v>
          </cell>
          <cell r="I1252">
            <v>0</v>
          </cell>
          <cell r="J1252">
            <v>645.35839999999996</v>
          </cell>
          <cell r="K1252">
            <v>0</v>
          </cell>
          <cell r="L1252">
            <v>139.83000000000001</v>
          </cell>
          <cell r="M1252">
            <v>0</v>
          </cell>
          <cell r="O1252">
            <v>2.27</v>
          </cell>
          <cell r="R1252">
            <v>0</v>
          </cell>
          <cell r="S1252">
            <v>0</v>
          </cell>
          <cell r="Y1252">
            <v>0</v>
          </cell>
          <cell r="Z1252">
            <v>0</v>
          </cell>
        </row>
        <row r="1253">
          <cell r="C1253" t="str">
            <v>HOSPITAL NOSSA SENHORA DAS GRAÇAS - ANTIGO ALFA - CG Nº 024/2022</v>
          </cell>
          <cell r="E1253" t="str">
            <v>RODOLPHO FELYPE RAMOS NOGUEIRA</v>
          </cell>
          <cell r="F1253" t="str">
            <v>2 - Outros Profissionais da Saúde</v>
          </cell>
          <cell r="G1253" t="str">
            <v>2236-05</v>
          </cell>
          <cell r="H1253" t="str">
            <v>01/2026</v>
          </cell>
          <cell r="I1253">
            <v>0</v>
          </cell>
          <cell r="J1253">
            <v>260.32159999999999</v>
          </cell>
          <cell r="K1253">
            <v>0</v>
          </cell>
          <cell r="L1253">
            <v>139.83000000000001</v>
          </cell>
          <cell r="M1253">
            <v>3.06</v>
          </cell>
          <cell r="O1253">
            <v>4.7699999999999996</v>
          </cell>
          <cell r="R1253">
            <v>0</v>
          </cell>
          <cell r="S1253">
            <v>0</v>
          </cell>
          <cell r="Y1253">
            <v>0</v>
          </cell>
          <cell r="Z1253">
            <v>0</v>
          </cell>
        </row>
        <row r="1254">
          <cell r="C1254" t="str">
            <v>HOSPITAL NOSSA SENHORA DAS GRAÇAS - ANTIGO ALFA - CG Nº 024/2022</v>
          </cell>
          <cell r="E1254" t="str">
            <v>RODRIGO DE PAIVA BORMANN</v>
          </cell>
          <cell r="F1254" t="str">
            <v>2 - Outros Profissionais da Saúde</v>
          </cell>
          <cell r="G1254" t="str">
            <v>2236-05</v>
          </cell>
          <cell r="H1254" t="str">
            <v>01/2026</v>
          </cell>
          <cell r="I1254">
            <v>0</v>
          </cell>
          <cell r="J1254">
            <v>360.80160000000001</v>
          </cell>
          <cell r="K1254">
            <v>0</v>
          </cell>
          <cell r="L1254">
            <v>139.83000000000001</v>
          </cell>
          <cell r="M1254">
            <v>0</v>
          </cell>
          <cell r="O1254">
            <v>4.7699999999999996</v>
          </cell>
          <cell r="R1254">
            <v>0</v>
          </cell>
          <cell r="S1254">
            <v>0</v>
          </cell>
          <cell r="Y1254">
            <v>0</v>
          </cell>
          <cell r="Z1254">
            <v>0</v>
          </cell>
        </row>
        <row r="1255">
          <cell r="C1255" t="str">
            <v>HOSPITAL NOSSA SENHORA DAS GRAÇAS - ANTIGO ALFA - CG Nº 024/2022</v>
          </cell>
          <cell r="E1255" t="str">
            <v>RODRIGO DIMAS BEZERRA DA SILVA</v>
          </cell>
          <cell r="F1255" t="str">
            <v>2 - Outros Profissionais da Saúde</v>
          </cell>
          <cell r="G1255" t="str">
            <v>3222-05</v>
          </cell>
          <cell r="H1255" t="str">
            <v>01/2026</v>
          </cell>
          <cell r="I1255">
            <v>0</v>
          </cell>
          <cell r="J1255">
            <v>304.74639999999999</v>
          </cell>
          <cell r="K1255">
            <v>0</v>
          </cell>
          <cell r="L1255">
            <v>139.83000000000001</v>
          </cell>
          <cell r="M1255">
            <v>32.42</v>
          </cell>
          <cell r="O1255">
            <v>4.7699999999999996</v>
          </cell>
          <cell r="R1255">
            <v>282.08712839206152</v>
          </cell>
          <cell r="S1255">
            <v>97.26</v>
          </cell>
          <cell r="Y1255">
            <v>0</v>
          </cell>
          <cell r="Z1255">
            <v>0</v>
          </cell>
        </row>
        <row r="1256">
          <cell r="C1256" t="str">
            <v>HOSPITAL NOSSA SENHORA DAS GRAÇAS - ANTIGO ALFA - CG Nº 024/2022</v>
          </cell>
          <cell r="E1256" t="str">
            <v>RODRIGO DUARTE FALCAO DE LIMA</v>
          </cell>
          <cell r="F1256" t="str">
            <v>3 - Administrativo</v>
          </cell>
          <cell r="G1256" t="str">
            <v>1427-05</v>
          </cell>
          <cell r="H1256" t="str">
            <v>01/2026</v>
          </cell>
          <cell r="I1256">
            <v>0</v>
          </cell>
          <cell r="J1256">
            <v>590.74959999999999</v>
          </cell>
          <cell r="K1256">
            <v>0</v>
          </cell>
          <cell r="L1256">
            <v>139.83000000000001</v>
          </cell>
          <cell r="M1256">
            <v>44</v>
          </cell>
          <cell r="O1256">
            <v>2.27</v>
          </cell>
          <cell r="R1256">
            <v>0</v>
          </cell>
          <cell r="S1256">
            <v>0</v>
          </cell>
          <cell r="Y1256">
            <v>0</v>
          </cell>
          <cell r="Z1256">
            <v>0</v>
          </cell>
        </row>
        <row r="1257">
          <cell r="C1257" t="str">
            <v>HOSPITAL NOSSA SENHORA DAS GRAÇAS - ANTIGO ALFA - CG Nº 024/2022</v>
          </cell>
          <cell r="E1257" t="str">
            <v>RODRIGO LIMA DE MELO</v>
          </cell>
          <cell r="F1257" t="str">
            <v>3 - Administrativo</v>
          </cell>
          <cell r="G1257" t="str">
            <v>4110-10</v>
          </cell>
          <cell r="H1257" t="str">
            <v>01/2026</v>
          </cell>
          <cell r="I1257">
            <v>0</v>
          </cell>
          <cell r="J1257">
            <v>200.2816</v>
          </cell>
          <cell r="K1257">
            <v>0</v>
          </cell>
          <cell r="L1257">
            <v>139.83000000000001</v>
          </cell>
          <cell r="M1257">
            <v>46.49</v>
          </cell>
          <cell r="O1257">
            <v>2.27</v>
          </cell>
          <cell r="R1257">
            <v>0</v>
          </cell>
          <cell r="S1257">
            <v>0</v>
          </cell>
          <cell r="Y1257">
            <v>0</v>
          </cell>
          <cell r="Z1257">
            <v>0</v>
          </cell>
        </row>
        <row r="1258">
          <cell r="C1258" t="str">
            <v>HOSPITAL NOSSA SENHORA DAS GRAÇAS - ANTIGO ALFA - CG Nº 024/2022</v>
          </cell>
          <cell r="E1258" t="str">
            <v>RODRIGO MELO DE SIQUEIRA</v>
          </cell>
          <cell r="F1258" t="str">
            <v>3 - Administrativo</v>
          </cell>
          <cell r="G1258" t="str">
            <v>3172-10</v>
          </cell>
          <cell r="H1258" t="str">
            <v>01/2026</v>
          </cell>
          <cell r="I1258">
            <v>0</v>
          </cell>
          <cell r="J1258">
            <v>237.56399999999999</v>
          </cell>
          <cell r="K1258">
            <v>0</v>
          </cell>
          <cell r="L1258">
            <v>139.83000000000001</v>
          </cell>
          <cell r="M1258">
            <v>44</v>
          </cell>
          <cell r="O1258">
            <v>2.27</v>
          </cell>
          <cell r="R1258">
            <v>0</v>
          </cell>
          <cell r="S1258">
            <v>0</v>
          </cell>
          <cell r="Y1258">
            <v>0</v>
          </cell>
          <cell r="Z1258">
            <v>0</v>
          </cell>
        </row>
        <row r="1259">
          <cell r="C1259" t="str">
            <v>HOSPITAL NOSSA SENHORA DAS GRAÇAS - ANTIGO ALFA - CG Nº 024/2022</v>
          </cell>
          <cell r="E1259" t="str">
            <v>RODRIGO RIBEIRO ALVES CAIANA</v>
          </cell>
          <cell r="F1259" t="str">
            <v>2 - Outros Profissionais da Saúde</v>
          </cell>
          <cell r="G1259" t="str">
            <v>2234-05</v>
          </cell>
          <cell r="H1259" t="str">
            <v>01/2026</v>
          </cell>
          <cell r="I1259">
            <v>0</v>
          </cell>
          <cell r="J1259">
            <v>514.90959999999995</v>
          </cell>
          <cell r="K1259">
            <v>0</v>
          </cell>
          <cell r="L1259">
            <v>139.83000000000001</v>
          </cell>
          <cell r="M1259">
            <v>21.15</v>
          </cell>
          <cell r="O1259">
            <v>2.27</v>
          </cell>
          <cell r="R1259">
            <v>0</v>
          </cell>
          <cell r="S1259">
            <v>0</v>
          </cell>
          <cell r="Y1259">
            <v>0</v>
          </cell>
          <cell r="Z1259">
            <v>0</v>
          </cell>
        </row>
        <row r="1260">
          <cell r="C1260" t="str">
            <v>HOSPITAL NOSSA SENHORA DAS GRAÇAS - ANTIGO ALFA - CG Nº 024/2022</v>
          </cell>
          <cell r="E1260" t="str">
            <v>RODRIGO ROCHA DA SILVA</v>
          </cell>
          <cell r="F1260" t="str">
            <v>2 - Outros Profissionais da Saúde</v>
          </cell>
          <cell r="G1260" t="str">
            <v>5151-10</v>
          </cell>
          <cell r="H1260" t="str">
            <v>01/2026</v>
          </cell>
          <cell r="I1260">
            <v>0</v>
          </cell>
          <cell r="J1260">
            <v>255.4744</v>
          </cell>
          <cell r="K1260">
            <v>0</v>
          </cell>
          <cell r="L1260">
            <v>139.83000000000001</v>
          </cell>
          <cell r="M1260">
            <v>0</v>
          </cell>
          <cell r="O1260">
            <v>2.27</v>
          </cell>
          <cell r="R1260">
            <v>0</v>
          </cell>
          <cell r="S1260">
            <v>0</v>
          </cell>
          <cell r="Y1260">
            <v>0</v>
          </cell>
          <cell r="Z1260">
            <v>0</v>
          </cell>
        </row>
        <row r="1261">
          <cell r="C1261" t="str">
            <v>HOSPITAL NOSSA SENHORA DAS GRAÇAS - ANTIGO ALFA - CG Nº 024/2022</v>
          </cell>
          <cell r="E1261" t="str">
            <v>RODRIGO TARCISO DO NASCIMENTO VAN LUME</v>
          </cell>
          <cell r="F1261" t="str">
            <v>3 - Administrativo</v>
          </cell>
          <cell r="G1261" t="str">
            <v>5174-10</v>
          </cell>
          <cell r="H1261" t="str">
            <v>01/2026</v>
          </cell>
          <cell r="I1261">
            <v>0</v>
          </cell>
          <cell r="J1261">
            <v>239.136</v>
          </cell>
          <cell r="K1261">
            <v>0</v>
          </cell>
          <cell r="L1261">
            <v>139.83000000000001</v>
          </cell>
          <cell r="M1261">
            <v>32.42</v>
          </cell>
          <cell r="O1261">
            <v>2.27</v>
          </cell>
          <cell r="R1261">
            <v>141.04356419603076</v>
          </cell>
          <cell r="S1261">
            <v>97.26</v>
          </cell>
          <cell r="Y1261">
            <v>0</v>
          </cell>
          <cell r="Z1261">
            <v>0</v>
          </cell>
        </row>
        <row r="1262">
          <cell r="C1262" t="str">
            <v>HOSPITAL NOSSA SENHORA DAS GRAÇAS - ANTIGO ALFA - CG Nº 024/2022</v>
          </cell>
          <cell r="E1262" t="str">
            <v>ROGER FERREIRA DE LIMA</v>
          </cell>
          <cell r="F1262" t="str">
            <v>3 - Administrativo</v>
          </cell>
          <cell r="G1262" t="str">
            <v>3172-10</v>
          </cell>
          <cell r="H1262" t="str">
            <v>01/2026</v>
          </cell>
          <cell r="I1262">
            <v>0</v>
          </cell>
          <cell r="J1262">
            <v>186.94159999999999</v>
          </cell>
          <cell r="K1262">
            <v>0</v>
          </cell>
          <cell r="L1262">
            <v>139.83000000000001</v>
          </cell>
          <cell r="M1262">
            <v>46.69</v>
          </cell>
          <cell r="O1262">
            <v>2.27</v>
          </cell>
          <cell r="R1262">
            <v>0</v>
          </cell>
          <cell r="S1262">
            <v>0</v>
          </cell>
          <cell r="Y1262">
            <v>0</v>
          </cell>
          <cell r="Z1262">
            <v>0</v>
          </cell>
        </row>
        <row r="1263">
          <cell r="C1263" t="str">
            <v>HOSPITAL NOSSA SENHORA DAS GRAÇAS - ANTIGO ALFA - CG Nº 024/2022</v>
          </cell>
          <cell r="E1263" t="str">
            <v>ROGERIA MARIA DE SOUZA CAVALCANTE</v>
          </cell>
          <cell r="F1263" t="str">
            <v>2 - Outros Profissionais da Saúde</v>
          </cell>
          <cell r="G1263" t="str">
            <v>3222-05</v>
          </cell>
          <cell r="H1263" t="str">
            <v>01/2026</v>
          </cell>
          <cell r="I1263">
            <v>0</v>
          </cell>
          <cell r="J1263">
            <v>306.38959999999997</v>
          </cell>
          <cell r="K1263">
            <v>0</v>
          </cell>
          <cell r="L1263">
            <v>139.83000000000001</v>
          </cell>
          <cell r="M1263">
            <v>32.42</v>
          </cell>
          <cell r="O1263">
            <v>2.27</v>
          </cell>
          <cell r="R1263">
            <v>185.11967800729036</v>
          </cell>
          <cell r="S1263">
            <v>97.26</v>
          </cell>
          <cell r="Y1263">
            <v>0</v>
          </cell>
          <cell r="Z1263">
            <v>0</v>
          </cell>
        </row>
        <row r="1264">
          <cell r="C1264" t="str">
            <v>HOSPITAL NOSSA SENHORA DAS GRAÇAS - ANTIGO ALFA - CG Nº 024/2022</v>
          </cell>
          <cell r="E1264" t="str">
            <v xml:space="preserve">ROGERIO CRISTIANO GONCALVES </v>
          </cell>
          <cell r="F1264" t="str">
            <v>2 - Outros Profissionais da Saúde</v>
          </cell>
          <cell r="G1264" t="str">
            <v>3241-15</v>
          </cell>
          <cell r="H1264" t="str">
            <v>01/2026</v>
          </cell>
          <cell r="I1264">
            <v>0</v>
          </cell>
          <cell r="J1264">
            <v>366.32319999999999</v>
          </cell>
          <cell r="K1264">
            <v>0</v>
          </cell>
          <cell r="L1264">
            <v>139.83000000000001</v>
          </cell>
          <cell r="M1264">
            <v>0</v>
          </cell>
          <cell r="O1264">
            <v>2.27</v>
          </cell>
          <cell r="R1264">
            <v>0</v>
          </cell>
          <cell r="S1264">
            <v>0</v>
          </cell>
          <cell r="Y1264">
            <v>0</v>
          </cell>
          <cell r="Z1264">
            <v>0</v>
          </cell>
        </row>
        <row r="1265">
          <cell r="C1265" t="str">
            <v>HOSPITAL NOSSA SENHORA DAS GRAÇAS - ANTIGO ALFA - CG Nº 024/2022</v>
          </cell>
          <cell r="E1265" t="str">
            <v>ROGERIO FERNANDO DE OLIVEIRA</v>
          </cell>
          <cell r="F1265" t="str">
            <v>3 - Administrativo</v>
          </cell>
          <cell r="G1265" t="str">
            <v>7152-10</v>
          </cell>
          <cell r="H1265" t="str">
            <v>01/2026</v>
          </cell>
          <cell r="I1265">
            <v>0</v>
          </cell>
          <cell r="J1265">
            <v>176.012</v>
          </cell>
          <cell r="K1265">
            <v>0</v>
          </cell>
          <cell r="L1265">
            <v>139.83000000000001</v>
          </cell>
          <cell r="M1265">
            <v>45.65</v>
          </cell>
          <cell r="O1265">
            <v>2.27</v>
          </cell>
          <cell r="R1265">
            <v>185.11967800729036</v>
          </cell>
          <cell r="S1265">
            <v>136.96</v>
          </cell>
          <cell r="Y1265">
            <v>0</v>
          </cell>
          <cell r="Z1265">
            <v>0</v>
          </cell>
        </row>
        <row r="1266">
          <cell r="C1266" t="str">
            <v>HOSPITAL NOSSA SENHORA DAS GRAÇAS - ANTIGO ALFA - CG Nº 024/2022</v>
          </cell>
          <cell r="E1266" t="str">
            <v>ROMARIO BARBOSA SOARES DA SILVA</v>
          </cell>
          <cell r="F1266" t="str">
            <v>3 - Administrativo</v>
          </cell>
          <cell r="G1266" t="str">
            <v>3132-15</v>
          </cell>
          <cell r="H1266" t="str">
            <v>01/2026</v>
          </cell>
          <cell r="I1266">
            <v>0</v>
          </cell>
          <cell r="J1266">
            <v>284.15839999999997</v>
          </cell>
          <cell r="K1266">
            <v>0</v>
          </cell>
          <cell r="L1266">
            <v>139.83000000000001</v>
          </cell>
          <cell r="M1266">
            <v>60.13</v>
          </cell>
          <cell r="O1266">
            <v>2.27</v>
          </cell>
          <cell r="R1266">
            <v>141.04356419603076</v>
          </cell>
          <cell r="S1266">
            <v>137.6</v>
          </cell>
          <cell r="Y1266">
            <v>0</v>
          </cell>
          <cell r="Z1266">
            <v>0</v>
          </cell>
        </row>
        <row r="1267">
          <cell r="C1267" t="str">
            <v>HOSPITAL NOSSA SENHORA DAS GRAÇAS - ANTIGO ALFA - CG Nº 024/2022</v>
          </cell>
          <cell r="E1267" t="str">
            <v>ROMULO DOS SANTOS</v>
          </cell>
          <cell r="F1267" t="str">
            <v>3 - Administrativo</v>
          </cell>
          <cell r="G1267" t="str">
            <v>7241-10</v>
          </cell>
          <cell r="H1267" t="str">
            <v>01/2026</v>
          </cell>
          <cell r="I1267">
            <v>0</v>
          </cell>
          <cell r="J1267">
            <v>234.48320000000001</v>
          </cell>
          <cell r="K1267">
            <v>0</v>
          </cell>
          <cell r="L1267">
            <v>139.83000000000001</v>
          </cell>
          <cell r="M1267">
            <v>45.65</v>
          </cell>
          <cell r="O1267">
            <v>2.27</v>
          </cell>
          <cell r="R1267">
            <v>0</v>
          </cell>
          <cell r="S1267">
            <v>0</v>
          </cell>
          <cell r="Y1267">
            <v>0</v>
          </cell>
          <cell r="Z1267">
            <v>0</v>
          </cell>
        </row>
        <row r="1268">
          <cell r="C1268" t="str">
            <v>HOSPITAL NOSSA SENHORA DAS GRAÇAS - ANTIGO ALFA - CG Nº 024/2022</v>
          </cell>
          <cell r="E1268" t="str">
            <v>ROMULO HENRIQUE DOS SANTOS ALVES</v>
          </cell>
          <cell r="F1268" t="str">
            <v>2 - Outros Profissionais da Saúde</v>
          </cell>
          <cell r="G1268" t="str">
            <v>3222-05</v>
          </cell>
          <cell r="H1268" t="str">
            <v>01/2026</v>
          </cell>
          <cell r="I1268">
            <v>0</v>
          </cell>
          <cell r="J1268">
            <v>291.25279999999998</v>
          </cell>
          <cell r="K1268">
            <v>0</v>
          </cell>
          <cell r="L1268">
            <v>139.83000000000001</v>
          </cell>
          <cell r="M1268">
            <v>32.42</v>
          </cell>
          <cell r="O1268">
            <v>2.27</v>
          </cell>
          <cell r="R1268">
            <v>141.04356419603076</v>
          </cell>
          <cell r="S1268">
            <v>97.26</v>
          </cell>
          <cell r="Y1268">
            <v>0</v>
          </cell>
          <cell r="Z1268">
            <v>0</v>
          </cell>
        </row>
        <row r="1269">
          <cell r="C1269" t="str">
            <v>HOSPITAL NOSSA SENHORA DAS GRAÇAS - ANTIGO ALFA - CG Nº 024/2022</v>
          </cell>
          <cell r="E1269" t="str">
            <v>RONALDO ANDRE DA SILVA</v>
          </cell>
          <cell r="F1269" t="str">
            <v>3 - Administrativo</v>
          </cell>
          <cell r="G1269" t="str">
            <v>5174-10</v>
          </cell>
          <cell r="H1269" t="str">
            <v>01/2026</v>
          </cell>
          <cell r="I1269">
            <v>0</v>
          </cell>
          <cell r="J1269">
            <v>133.01840000000001</v>
          </cell>
          <cell r="K1269">
            <v>0</v>
          </cell>
          <cell r="L1269">
            <v>139.83000000000001</v>
          </cell>
          <cell r="M1269">
            <v>32.42</v>
          </cell>
          <cell r="O1269">
            <v>2.27</v>
          </cell>
          <cell r="R1269">
            <v>141.04356419603076</v>
          </cell>
          <cell r="S1269">
            <v>97.26</v>
          </cell>
          <cell r="Y1269">
            <v>0</v>
          </cell>
          <cell r="Z1269">
            <v>0</v>
          </cell>
        </row>
        <row r="1270">
          <cell r="C1270" t="str">
            <v>HOSPITAL NOSSA SENHORA DAS GRAÇAS - ANTIGO ALFA - CG Nº 024/2022</v>
          </cell>
          <cell r="E1270" t="str">
            <v>RONALDO LUCAS BARBOSA DE ARAUJO</v>
          </cell>
          <cell r="F1270" t="str">
            <v>2 - Outros Profissionais da Saúde</v>
          </cell>
          <cell r="G1270" t="str">
            <v>5211-30</v>
          </cell>
          <cell r="H1270" t="str">
            <v>01/2026</v>
          </cell>
          <cell r="I1270">
            <v>0</v>
          </cell>
          <cell r="J1270">
            <v>138.084</v>
          </cell>
          <cell r="K1270">
            <v>0</v>
          </cell>
          <cell r="L1270">
            <v>139.83000000000001</v>
          </cell>
          <cell r="M1270">
            <v>35.479999999999997</v>
          </cell>
          <cell r="O1270">
            <v>2.27</v>
          </cell>
          <cell r="R1270">
            <v>0</v>
          </cell>
          <cell r="S1270">
            <v>0</v>
          </cell>
          <cell r="Y1270">
            <v>0</v>
          </cell>
          <cell r="Z1270">
            <v>0</v>
          </cell>
        </row>
        <row r="1271">
          <cell r="C1271" t="str">
            <v>HOSPITAL NOSSA SENHORA DAS GRAÇAS - ANTIGO ALFA - CG Nº 024/2022</v>
          </cell>
          <cell r="E1271" t="str">
            <v>RONALDO NAZARIO DE BARROS</v>
          </cell>
          <cell r="F1271" t="str">
            <v>3 - Administrativo</v>
          </cell>
          <cell r="G1271" t="str">
            <v>9511-05</v>
          </cell>
          <cell r="H1271" t="str">
            <v>01/2026</v>
          </cell>
          <cell r="I1271">
            <v>0</v>
          </cell>
          <cell r="J1271">
            <v>439.91759999999999</v>
          </cell>
          <cell r="K1271">
            <v>0</v>
          </cell>
          <cell r="L1271">
            <v>139.83000000000001</v>
          </cell>
          <cell r="M1271">
            <v>45.65</v>
          </cell>
          <cell r="O1271">
            <v>2.27</v>
          </cell>
          <cell r="R1271">
            <v>0</v>
          </cell>
          <cell r="S1271">
            <v>0</v>
          </cell>
          <cell r="Y1271">
            <v>0</v>
          </cell>
          <cell r="Z1271">
            <v>0</v>
          </cell>
        </row>
        <row r="1272">
          <cell r="C1272" t="str">
            <v>HOSPITAL NOSSA SENHORA DAS GRAÇAS - ANTIGO ALFA - CG Nº 024/2022</v>
          </cell>
          <cell r="E1272" t="str">
            <v>ROSA MARIA DOS SANTOS</v>
          </cell>
          <cell r="F1272" t="str">
            <v>2 - Outros Profissionais da Saúde</v>
          </cell>
          <cell r="G1272" t="str">
            <v>5211-30</v>
          </cell>
          <cell r="H1272" t="str">
            <v>01/2026</v>
          </cell>
          <cell r="I1272">
            <v>0</v>
          </cell>
          <cell r="J1272">
            <v>423.73840000000001</v>
          </cell>
          <cell r="K1272">
            <v>0</v>
          </cell>
          <cell r="L1272">
            <v>139.83000000000001</v>
          </cell>
          <cell r="M1272">
            <v>35.479999999999997</v>
          </cell>
          <cell r="O1272">
            <v>2.27</v>
          </cell>
          <cell r="R1272">
            <v>141.04356419603076</v>
          </cell>
          <cell r="S1272">
            <v>0</v>
          </cell>
          <cell r="Y1272">
            <v>0</v>
          </cell>
          <cell r="Z1272">
            <v>0</v>
          </cell>
        </row>
        <row r="1273">
          <cell r="C1273" t="str">
            <v>HOSPITAL NOSSA SENHORA DAS GRAÇAS - ANTIGO ALFA - CG Nº 024/2022</v>
          </cell>
          <cell r="E1273" t="str">
            <v>ROSA MARIA RODRIGUES DE BRITO</v>
          </cell>
          <cell r="F1273" t="str">
            <v>2 - Outros Profissionais da Saúde</v>
          </cell>
          <cell r="G1273" t="str">
            <v>3222-05</v>
          </cell>
          <cell r="H1273" t="str">
            <v>01/2026</v>
          </cell>
          <cell r="I1273">
            <v>0</v>
          </cell>
          <cell r="J1273">
            <v>317.36</v>
          </cell>
          <cell r="K1273">
            <v>0</v>
          </cell>
          <cell r="L1273">
            <v>139.83000000000001</v>
          </cell>
          <cell r="M1273">
            <v>32.42</v>
          </cell>
          <cell r="O1273">
            <v>2.27</v>
          </cell>
          <cell r="R1273">
            <v>185.11967800729036</v>
          </cell>
          <cell r="S1273">
            <v>97.26</v>
          </cell>
          <cell r="Y1273">
            <v>0</v>
          </cell>
          <cell r="Z1273">
            <v>0</v>
          </cell>
        </row>
        <row r="1274">
          <cell r="C1274" t="str">
            <v>HOSPITAL NOSSA SENHORA DAS GRAÇAS - ANTIGO ALFA - CG Nº 024/2022</v>
          </cell>
          <cell r="E1274" t="str">
            <v>ROSALIA FERREIRA DA SILVA FELIX</v>
          </cell>
          <cell r="F1274" t="str">
            <v>2 - Outros Profissionais da Saúde</v>
          </cell>
          <cell r="G1274" t="str">
            <v>3222-05</v>
          </cell>
          <cell r="H1274" t="str">
            <v>01/2026</v>
          </cell>
          <cell r="I1274">
            <v>0</v>
          </cell>
          <cell r="J1274">
            <v>294.55599999999998</v>
          </cell>
          <cell r="K1274">
            <v>0</v>
          </cell>
          <cell r="L1274">
            <v>139.83000000000001</v>
          </cell>
          <cell r="M1274">
            <v>0</v>
          </cell>
          <cell r="O1274">
            <v>2.27</v>
          </cell>
          <cell r="R1274">
            <v>141.04356419603076</v>
          </cell>
          <cell r="S1274">
            <v>97.26</v>
          </cell>
          <cell r="Y1274">
            <v>0</v>
          </cell>
          <cell r="Z1274">
            <v>0</v>
          </cell>
        </row>
        <row r="1275">
          <cell r="C1275" t="str">
            <v>HOSPITAL NOSSA SENHORA DAS GRAÇAS - ANTIGO ALFA - CG Nº 024/2022</v>
          </cell>
          <cell r="E1275" t="str">
            <v>ROSANA MARIA DA SILVA</v>
          </cell>
          <cell r="F1275" t="str">
            <v>2 - Outros Profissionais da Saúde</v>
          </cell>
          <cell r="G1275" t="str">
            <v>3222-05</v>
          </cell>
          <cell r="H1275" t="str">
            <v>01/2026</v>
          </cell>
          <cell r="I1275">
            <v>0</v>
          </cell>
          <cell r="J1275">
            <v>367.16480000000001</v>
          </cell>
          <cell r="K1275">
            <v>0</v>
          </cell>
          <cell r="L1275">
            <v>139.83000000000001</v>
          </cell>
          <cell r="M1275">
            <v>32.42</v>
          </cell>
          <cell r="O1275">
            <v>2.27</v>
          </cell>
          <cell r="R1275">
            <v>141.04356419603076</v>
          </cell>
          <cell r="S1275">
            <v>0</v>
          </cell>
          <cell r="Y1275">
            <v>0</v>
          </cell>
          <cell r="Z1275">
            <v>0</v>
          </cell>
        </row>
        <row r="1276">
          <cell r="C1276" t="str">
            <v>HOSPITAL NOSSA SENHORA DAS GRAÇAS - ANTIGO ALFA - CG Nº 024/2022</v>
          </cell>
          <cell r="E1276" t="str">
            <v>ROSANGELA DA SILVA</v>
          </cell>
          <cell r="F1276" t="str">
            <v>2 - Outros Profissionais da Saúde</v>
          </cell>
          <cell r="G1276" t="str">
            <v>3222-05</v>
          </cell>
          <cell r="H1276" t="str">
            <v>01/2026</v>
          </cell>
          <cell r="I1276">
            <v>0</v>
          </cell>
          <cell r="J1276">
            <v>325.85039999999998</v>
          </cell>
          <cell r="K1276">
            <v>0</v>
          </cell>
          <cell r="L1276">
            <v>139.83000000000001</v>
          </cell>
          <cell r="M1276">
            <v>32.42</v>
          </cell>
          <cell r="O1276">
            <v>2.27</v>
          </cell>
          <cell r="R1276">
            <v>0</v>
          </cell>
          <cell r="S1276">
            <v>0</v>
          </cell>
          <cell r="Y1276">
            <v>0</v>
          </cell>
          <cell r="Z1276">
            <v>0</v>
          </cell>
        </row>
        <row r="1277">
          <cell r="C1277" t="str">
            <v>HOSPITAL NOSSA SENHORA DAS GRAÇAS - ANTIGO ALFA - CG Nº 024/2022</v>
          </cell>
          <cell r="E1277" t="str">
            <v>ROSANGELA DA SILVA JOTA</v>
          </cell>
          <cell r="F1277" t="str">
            <v>2 - Outros Profissionais da Saúde</v>
          </cell>
          <cell r="G1277" t="str">
            <v>2236-05</v>
          </cell>
          <cell r="H1277" t="str">
            <v>01/2026</v>
          </cell>
          <cell r="I1277">
            <v>0</v>
          </cell>
          <cell r="J1277">
            <v>273.47120000000001</v>
          </cell>
          <cell r="K1277">
            <v>0</v>
          </cell>
          <cell r="L1277">
            <v>139.83000000000001</v>
          </cell>
          <cell r="M1277">
            <v>3.06</v>
          </cell>
          <cell r="O1277">
            <v>2.27</v>
          </cell>
          <cell r="R1277">
            <v>0</v>
          </cell>
          <cell r="S1277">
            <v>0</v>
          </cell>
          <cell r="Y1277">
            <v>0</v>
          </cell>
          <cell r="Z1277">
            <v>0</v>
          </cell>
        </row>
        <row r="1278">
          <cell r="C1278" t="str">
            <v>HOSPITAL NOSSA SENHORA DAS GRAÇAS - ANTIGO ALFA - CG Nº 024/2022</v>
          </cell>
          <cell r="E1278" t="str">
            <v>ROSANGELA DE MELO RANGEL</v>
          </cell>
          <cell r="F1278" t="str">
            <v>2 - Outros Profissionais da Saúde</v>
          </cell>
          <cell r="G1278" t="str">
            <v>3222-05</v>
          </cell>
          <cell r="H1278" t="str">
            <v>01/2026</v>
          </cell>
          <cell r="I1278">
            <v>0</v>
          </cell>
          <cell r="J1278">
            <v>128.5624</v>
          </cell>
          <cell r="K1278">
            <v>0</v>
          </cell>
          <cell r="L1278">
            <v>139.83000000000001</v>
          </cell>
          <cell r="M1278">
            <v>0</v>
          </cell>
          <cell r="O1278">
            <v>4.7699999999999996</v>
          </cell>
          <cell r="R1278">
            <v>0</v>
          </cell>
          <cell r="S1278">
            <v>0</v>
          </cell>
          <cell r="Y1278">
            <v>0</v>
          </cell>
          <cell r="Z1278">
            <v>0</v>
          </cell>
        </row>
        <row r="1279">
          <cell r="C1279" t="str">
            <v>HOSPITAL NOSSA SENHORA DAS GRAÇAS - ANTIGO ALFA - CG Nº 024/2022</v>
          </cell>
          <cell r="E1279" t="str">
            <v>ROSANGELA LIMA DE SANTANA</v>
          </cell>
          <cell r="F1279" t="str">
            <v>2 - Outros Profissionais da Saúde</v>
          </cell>
          <cell r="G1279" t="str">
            <v>3222-05</v>
          </cell>
          <cell r="H1279" t="str">
            <v>01/2026</v>
          </cell>
          <cell r="I1279">
            <v>0</v>
          </cell>
          <cell r="J1279">
            <v>239.60239999999999</v>
          </cell>
          <cell r="K1279">
            <v>0</v>
          </cell>
          <cell r="L1279">
            <v>139.83000000000001</v>
          </cell>
          <cell r="M1279">
            <v>32.42</v>
          </cell>
          <cell r="O1279">
            <v>0</v>
          </cell>
          <cell r="R1279">
            <v>0</v>
          </cell>
          <cell r="S1279">
            <v>0</v>
          </cell>
          <cell r="Y1279">
            <v>0</v>
          </cell>
          <cell r="Z1279">
            <v>0</v>
          </cell>
        </row>
        <row r="1280">
          <cell r="C1280" t="str">
            <v>HOSPITAL NOSSA SENHORA DAS GRAÇAS - ANTIGO ALFA - CG Nº 024/2022</v>
          </cell>
          <cell r="E1280" t="str">
            <v>ROSANGELA MARIA GONCALVES DA SILVA</v>
          </cell>
          <cell r="F1280" t="str">
            <v>2 - Outros Profissionais da Saúde</v>
          </cell>
          <cell r="G1280" t="str">
            <v>3222-05</v>
          </cell>
          <cell r="H1280" t="str">
            <v>01/2026</v>
          </cell>
          <cell r="I1280">
            <v>0</v>
          </cell>
          <cell r="J1280">
            <v>286.95679999999999</v>
          </cell>
          <cell r="K1280">
            <v>0</v>
          </cell>
          <cell r="L1280">
            <v>139.83000000000001</v>
          </cell>
          <cell r="M1280">
            <v>32.42</v>
          </cell>
          <cell r="O1280">
            <v>2.27</v>
          </cell>
          <cell r="R1280">
            <v>141.04356419603076</v>
          </cell>
          <cell r="S1280">
            <v>91.42</v>
          </cell>
          <cell r="Y1280">
            <v>0</v>
          </cell>
          <cell r="Z1280">
            <v>0</v>
          </cell>
        </row>
        <row r="1281">
          <cell r="C1281" t="str">
            <v>HOSPITAL NOSSA SENHORA DAS GRAÇAS - ANTIGO ALFA - CG Nº 024/2022</v>
          </cell>
          <cell r="E1281" t="str">
            <v>ROSANGELA MONTEIRO DA SILVA TORRES</v>
          </cell>
          <cell r="F1281" t="str">
            <v>2 - Outros Profissionais da Saúde</v>
          </cell>
          <cell r="G1281" t="str">
            <v>3222-05</v>
          </cell>
          <cell r="H1281" t="str">
            <v>01/2026</v>
          </cell>
          <cell r="I1281">
            <v>0</v>
          </cell>
          <cell r="J1281">
            <v>330.12560000000002</v>
          </cell>
          <cell r="K1281">
            <v>0</v>
          </cell>
          <cell r="L1281">
            <v>139.83000000000001</v>
          </cell>
          <cell r="M1281">
            <v>32.42</v>
          </cell>
          <cell r="O1281">
            <v>2.27</v>
          </cell>
          <cell r="R1281">
            <v>0</v>
          </cell>
          <cell r="S1281">
            <v>0</v>
          </cell>
          <cell r="Y1281">
            <v>0</v>
          </cell>
          <cell r="Z1281">
            <v>0</v>
          </cell>
        </row>
        <row r="1282">
          <cell r="C1282" t="str">
            <v>HOSPITAL NOSSA SENHORA DAS GRAÇAS - ANTIGO ALFA - CG Nº 024/2022</v>
          </cell>
          <cell r="E1282" t="str">
            <v>ROSEANE MARIA DA SILVA BARRETO</v>
          </cell>
          <cell r="F1282" t="str">
            <v>2 - Outros Profissionais da Saúde</v>
          </cell>
          <cell r="G1282" t="str">
            <v>3222-05</v>
          </cell>
          <cell r="H1282" t="str">
            <v>01/2026</v>
          </cell>
          <cell r="I1282">
            <v>0</v>
          </cell>
          <cell r="J1282">
            <v>335.38560000000001</v>
          </cell>
          <cell r="K1282">
            <v>0</v>
          </cell>
          <cell r="L1282">
            <v>139.83000000000001</v>
          </cell>
          <cell r="M1282">
            <v>32.42</v>
          </cell>
          <cell r="O1282">
            <v>2.27</v>
          </cell>
          <cell r="R1282">
            <v>141.04356419603076</v>
          </cell>
          <cell r="S1282">
            <v>85.75</v>
          </cell>
          <cell r="Y1282">
            <v>0</v>
          </cell>
          <cell r="Z1282">
            <v>0</v>
          </cell>
        </row>
        <row r="1283">
          <cell r="C1283" t="str">
            <v>HOSPITAL NOSSA SENHORA DAS GRAÇAS - ANTIGO ALFA - CG Nº 024/2022</v>
          </cell>
          <cell r="E1283" t="str">
            <v>ROSELIANGELA ELIEMARY DA SILVA LEAO</v>
          </cell>
          <cell r="F1283" t="str">
            <v>2 - Outros Profissionais da Saúde</v>
          </cell>
          <cell r="G1283" t="str">
            <v>3222-05</v>
          </cell>
          <cell r="H1283" t="str">
            <v>01/2026</v>
          </cell>
          <cell r="I1283">
            <v>0</v>
          </cell>
          <cell r="J1283">
            <v>327.108</v>
          </cell>
          <cell r="K1283">
            <v>0</v>
          </cell>
          <cell r="L1283">
            <v>139.83000000000001</v>
          </cell>
          <cell r="M1283">
            <v>0</v>
          </cell>
          <cell r="O1283">
            <v>2.27</v>
          </cell>
          <cell r="R1283">
            <v>0</v>
          </cell>
          <cell r="S1283">
            <v>0</v>
          </cell>
          <cell r="Y1283">
            <v>0</v>
          </cell>
          <cell r="Z1283">
            <v>0</v>
          </cell>
        </row>
        <row r="1284">
          <cell r="C1284" t="str">
            <v>HOSPITAL NOSSA SENHORA DAS GRAÇAS - ANTIGO ALFA - CG Nº 024/2022</v>
          </cell>
          <cell r="E1284" t="str">
            <v>ROSEMBERG RIBEIRO DE OLIVEIRA</v>
          </cell>
          <cell r="F1284" t="str">
            <v>3 - Administrativo</v>
          </cell>
          <cell r="G1284" t="str">
            <v>5174-10</v>
          </cell>
          <cell r="H1284" t="str">
            <v>01/2026</v>
          </cell>
          <cell r="I1284">
            <v>0</v>
          </cell>
          <cell r="J1284">
            <v>140.66319999999999</v>
          </cell>
          <cell r="K1284">
            <v>0</v>
          </cell>
          <cell r="L1284">
            <v>139.83000000000001</v>
          </cell>
          <cell r="M1284">
            <v>32.42</v>
          </cell>
          <cell r="O1284">
            <v>2.27</v>
          </cell>
          <cell r="R1284">
            <v>141.04356419603076</v>
          </cell>
          <cell r="S1284">
            <v>97.26</v>
          </cell>
          <cell r="Y1284">
            <v>0</v>
          </cell>
          <cell r="Z1284">
            <v>0</v>
          </cell>
        </row>
        <row r="1285">
          <cell r="C1285" t="str">
            <v>HOSPITAL NOSSA SENHORA DAS GRAÇAS - ANTIGO ALFA - CG Nº 024/2022</v>
          </cell>
          <cell r="E1285" t="str">
            <v>ROSEMEIRE DE SOUZA TAVARES</v>
          </cell>
          <cell r="F1285" t="str">
            <v>2 - Outros Profissionais da Saúde</v>
          </cell>
          <cell r="G1285" t="str">
            <v>2235-05</v>
          </cell>
          <cell r="H1285" t="str">
            <v>01/2026</v>
          </cell>
          <cell r="I1285">
            <v>0</v>
          </cell>
          <cell r="J1285">
            <v>442.68079999999998</v>
          </cell>
          <cell r="K1285">
            <v>0</v>
          </cell>
          <cell r="L1285">
            <v>139.83000000000001</v>
          </cell>
          <cell r="M1285">
            <v>3.59</v>
          </cell>
          <cell r="O1285">
            <v>2.27</v>
          </cell>
          <cell r="R1285">
            <v>0</v>
          </cell>
          <cell r="S1285">
            <v>0</v>
          </cell>
          <cell r="Y1285">
            <v>0</v>
          </cell>
          <cell r="Z1285">
            <v>0</v>
          </cell>
        </row>
        <row r="1286">
          <cell r="C1286" t="str">
            <v>HOSPITAL NOSSA SENHORA DAS GRAÇAS - ANTIGO ALFA - CG Nº 024/2022</v>
          </cell>
          <cell r="E1286" t="str">
            <v>ROSEMIR MARIA DE MOURA XAVIER</v>
          </cell>
          <cell r="F1286" t="str">
            <v>3 - Administrativo</v>
          </cell>
          <cell r="G1286" t="str">
            <v>5143-20</v>
          </cell>
          <cell r="H1286" t="str">
            <v>01/2026</v>
          </cell>
          <cell r="I1286">
            <v>0</v>
          </cell>
          <cell r="J1286">
            <v>344.68880000000001</v>
          </cell>
          <cell r="K1286">
            <v>0</v>
          </cell>
          <cell r="L1286">
            <v>139.83000000000001</v>
          </cell>
          <cell r="M1286">
            <v>32.42</v>
          </cell>
          <cell r="O1286">
            <v>4.7699999999999996</v>
          </cell>
          <cell r="R1286">
            <v>141.04356419603076</v>
          </cell>
          <cell r="S1286">
            <v>97.26</v>
          </cell>
          <cell r="Y1286">
            <v>0</v>
          </cell>
          <cell r="Z1286">
            <v>0</v>
          </cell>
        </row>
        <row r="1287">
          <cell r="C1287" t="str">
            <v>HOSPITAL NOSSA SENHORA DAS GRAÇAS - ANTIGO ALFA - CG Nº 024/2022</v>
          </cell>
          <cell r="E1287" t="str">
            <v>ROSIANE DOS SANTOS LIMA</v>
          </cell>
          <cell r="F1287" t="str">
            <v>2 - Outros Profissionais da Saúde</v>
          </cell>
          <cell r="G1287" t="str">
            <v>3222-05</v>
          </cell>
          <cell r="H1287" t="str">
            <v>01/2026</v>
          </cell>
          <cell r="I1287">
            <v>0</v>
          </cell>
          <cell r="J1287">
            <v>441.05759999999998</v>
          </cell>
          <cell r="K1287">
            <v>0</v>
          </cell>
          <cell r="L1287">
            <v>139.83000000000001</v>
          </cell>
          <cell r="M1287">
            <v>0</v>
          </cell>
          <cell r="O1287">
            <v>2.27</v>
          </cell>
          <cell r="R1287">
            <v>0</v>
          </cell>
          <cell r="S1287">
            <v>0</v>
          </cell>
          <cell r="Y1287">
            <v>0</v>
          </cell>
          <cell r="Z1287">
            <v>0</v>
          </cell>
        </row>
        <row r="1288">
          <cell r="C1288" t="str">
            <v>HOSPITAL NOSSA SENHORA DAS GRAÇAS - ANTIGO ALFA - CG Nº 024/2022</v>
          </cell>
          <cell r="E1288" t="str">
            <v>ROSILANE VIRGINIA DA COSTA</v>
          </cell>
          <cell r="F1288" t="str">
            <v>2 - Outros Profissionais da Saúde</v>
          </cell>
          <cell r="G1288" t="str">
            <v>3222-05</v>
          </cell>
          <cell r="H1288" t="str">
            <v>01/2026</v>
          </cell>
          <cell r="I1288">
            <v>0</v>
          </cell>
          <cell r="J1288">
            <v>305.85599999999999</v>
          </cell>
          <cell r="K1288">
            <v>0</v>
          </cell>
          <cell r="L1288">
            <v>139.83000000000001</v>
          </cell>
          <cell r="M1288">
            <v>32.42</v>
          </cell>
          <cell r="O1288">
            <v>2.27</v>
          </cell>
          <cell r="R1288">
            <v>0</v>
          </cell>
          <cell r="S1288">
            <v>0</v>
          </cell>
          <cell r="Y1288">
            <v>0</v>
          </cell>
          <cell r="Z1288">
            <v>0</v>
          </cell>
        </row>
        <row r="1289">
          <cell r="C1289" t="str">
            <v>HOSPITAL NOSSA SENHORA DAS GRAÇAS - ANTIGO ALFA - CG Nº 024/2022</v>
          </cell>
          <cell r="E1289" t="str">
            <v>ROSINEIDE BARBOSA DE LIMA OLIVEIRA</v>
          </cell>
          <cell r="F1289" t="str">
            <v>3 - Administrativo</v>
          </cell>
          <cell r="G1289" t="str">
            <v>5163-45</v>
          </cell>
          <cell r="H1289" t="str">
            <v>01/2026</v>
          </cell>
          <cell r="I1289">
            <v>0</v>
          </cell>
          <cell r="J1289">
            <v>263.30959999999999</v>
          </cell>
          <cell r="K1289">
            <v>0</v>
          </cell>
          <cell r="L1289">
            <v>139.83000000000001</v>
          </cell>
          <cell r="M1289">
            <v>32.42</v>
          </cell>
          <cell r="O1289">
            <v>2.27</v>
          </cell>
          <cell r="R1289">
            <v>282.08712839206152</v>
          </cell>
          <cell r="S1289">
            <v>97.26</v>
          </cell>
          <cell r="Y1289">
            <v>0</v>
          </cell>
          <cell r="Z1289">
            <v>0</v>
          </cell>
        </row>
        <row r="1290">
          <cell r="C1290" t="str">
            <v>HOSPITAL NOSSA SENHORA DAS GRAÇAS - ANTIGO ALFA - CG Nº 024/2022</v>
          </cell>
          <cell r="E1290" t="str">
            <v>ROSSANA RACHEL MOREIRA RODRIGUES</v>
          </cell>
          <cell r="F1290" t="str">
            <v>2 - Outros Profissionais da Saúde</v>
          </cell>
          <cell r="G1290" t="str">
            <v>2235-05</v>
          </cell>
          <cell r="H1290" t="str">
            <v>01/2026</v>
          </cell>
          <cell r="I1290">
            <v>0</v>
          </cell>
          <cell r="J1290">
            <v>522.56799999999998</v>
          </cell>
          <cell r="K1290">
            <v>0</v>
          </cell>
          <cell r="L1290">
            <v>139.83000000000001</v>
          </cell>
          <cell r="M1290">
            <v>3.33</v>
          </cell>
          <cell r="O1290">
            <v>2.27</v>
          </cell>
          <cell r="R1290">
            <v>0</v>
          </cell>
          <cell r="S1290">
            <v>0</v>
          </cell>
          <cell r="Y1290">
            <v>0</v>
          </cell>
          <cell r="Z1290">
            <v>0</v>
          </cell>
        </row>
        <row r="1291">
          <cell r="C1291" t="str">
            <v>HOSPITAL NOSSA SENHORA DAS GRAÇAS - ANTIGO ALFA - CG Nº 024/2022</v>
          </cell>
          <cell r="E1291" t="str">
            <v>ROZICLEIDE MARIA DE SANTANA</v>
          </cell>
          <cell r="F1291" t="str">
            <v>2 - Outros Profissionais da Saúde</v>
          </cell>
          <cell r="G1291" t="str">
            <v>3222-05</v>
          </cell>
          <cell r="H1291" t="str">
            <v>01/2026</v>
          </cell>
          <cell r="I1291">
            <v>0</v>
          </cell>
          <cell r="J1291">
            <v>290.96719999999999</v>
          </cell>
          <cell r="K1291">
            <v>0</v>
          </cell>
          <cell r="L1291">
            <v>139.83000000000001</v>
          </cell>
          <cell r="M1291">
            <v>32.42</v>
          </cell>
          <cell r="O1291">
            <v>4.7699999999999996</v>
          </cell>
          <cell r="R1291">
            <v>141.04356419603076</v>
          </cell>
          <cell r="S1291">
            <v>92.07</v>
          </cell>
          <cell r="Y1291">
            <v>0</v>
          </cell>
          <cell r="Z1291">
            <v>0</v>
          </cell>
        </row>
        <row r="1292">
          <cell r="C1292" t="str">
            <v>HOSPITAL NOSSA SENHORA DAS GRAÇAS - ANTIGO ALFA - CG Nº 024/2022</v>
          </cell>
          <cell r="E1292" t="str">
            <v>RUAN NICODEMOS SANTOS DA ENCARNACAO</v>
          </cell>
          <cell r="F1292" t="str">
            <v>2 - Outros Profissionais da Saúde</v>
          </cell>
          <cell r="G1292" t="str">
            <v>5211-30</v>
          </cell>
          <cell r="H1292" t="str">
            <v>01/2026</v>
          </cell>
          <cell r="I1292">
            <v>0</v>
          </cell>
          <cell r="J1292">
            <v>134.24639999999999</v>
          </cell>
          <cell r="K1292">
            <v>0</v>
          </cell>
          <cell r="L1292">
            <v>139.83000000000001</v>
          </cell>
          <cell r="M1292">
            <v>35.479999999999997</v>
          </cell>
          <cell r="O1292">
            <v>2.27</v>
          </cell>
          <cell r="R1292">
            <v>141.04356419603076</v>
          </cell>
          <cell r="S1292">
            <v>101.12</v>
          </cell>
          <cell r="Y1292">
            <v>0</v>
          </cell>
          <cell r="Z1292">
            <v>0</v>
          </cell>
        </row>
        <row r="1293">
          <cell r="C1293" t="str">
            <v>HOSPITAL NOSSA SENHORA DAS GRAÇAS - ANTIGO ALFA - CG Nº 024/2022</v>
          </cell>
          <cell r="E1293" t="str">
            <v>RUBIA CRISTINA XAVIER DE SOUZA</v>
          </cell>
          <cell r="F1293" t="str">
            <v>2 - Outros Profissionais da Saúde</v>
          </cell>
          <cell r="G1293" t="str">
            <v>2236-05</v>
          </cell>
          <cell r="H1293" t="str">
            <v>01/2026</v>
          </cell>
          <cell r="I1293">
            <v>0</v>
          </cell>
          <cell r="J1293">
            <v>211.4992</v>
          </cell>
          <cell r="K1293">
            <v>0</v>
          </cell>
          <cell r="L1293">
            <v>139.83000000000001</v>
          </cell>
          <cell r="M1293">
            <v>2.36</v>
          </cell>
          <cell r="O1293">
            <v>2.27</v>
          </cell>
          <cell r="R1293">
            <v>0</v>
          </cell>
          <cell r="S1293">
            <v>0</v>
          </cell>
          <cell r="Y1293">
            <v>0</v>
          </cell>
          <cell r="Z1293">
            <v>0</v>
          </cell>
        </row>
        <row r="1294">
          <cell r="C1294" t="str">
            <v>HOSPITAL NOSSA SENHORA DAS GRAÇAS - ANTIGO ALFA - CG Nº 024/2022</v>
          </cell>
          <cell r="E1294" t="str">
            <v>RUBIA DE CASSIA DA SILVA</v>
          </cell>
          <cell r="F1294" t="str">
            <v>3 - Administrativo</v>
          </cell>
          <cell r="G1294" t="str">
            <v>4131-15</v>
          </cell>
          <cell r="H1294" t="str">
            <v>01/2026</v>
          </cell>
          <cell r="I1294">
            <v>0</v>
          </cell>
          <cell r="J1294">
            <v>165.52959999999999</v>
          </cell>
          <cell r="K1294">
            <v>0</v>
          </cell>
          <cell r="L1294">
            <v>139.83000000000001</v>
          </cell>
          <cell r="M1294">
            <v>46.26</v>
          </cell>
          <cell r="O1294">
            <v>4.7699999999999996</v>
          </cell>
          <cell r="R1294">
            <v>277.67951701093551</v>
          </cell>
          <cell r="S1294">
            <v>128.47</v>
          </cell>
          <cell r="Y1294">
            <v>0</v>
          </cell>
          <cell r="Z1294">
            <v>0</v>
          </cell>
        </row>
        <row r="1295">
          <cell r="C1295" t="str">
            <v>HOSPITAL NOSSA SENHORA DAS GRAÇAS - ANTIGO ALFA - CG Nº 024/2022</v>
          </cell>
          <cell r="E1295" t="str">
            <v>RUTE BEZERRA DA SILVA</v>
          </cell>
          <cell r="F1295" t="str">
            <v>2 - Outros Profissionais da Saúde</v>
          </cell>
          <cell r="G1295" t="str">
            <v>3222-05</v>
          </cell>
          <cell r="H1295" t="str">
            <v>01/2026</v>
          </cell>
          <cell r="I1295">
            <v>0</v>
          </cell>
          <cell r="J1295">
            <v>322.80239999999998</v>
          </cell>
          <cell r="K1295">
            <v>0</v>
          </cell>
          <cell r="L1295">
            <v>139.83000000000001</v>
          </cell>
          <cell r="M1295">
            <v>0</v>
          </cell>
          <cell r="O1295">
            <v>2.27</v>
          </cell>
          <cell r="R1295">
            <v>0</v>
          </cell>
          <cell r="S1295">
            <v>0</v>
          </cell>
          <cell r="Y1295">
            <v>0</v>
          </cell>
          <cell r="Z1295">
            <v>0</v>
          </cell>
        </row>
        <row r="1296">
          <cell r="C1296" t="str">
            <v>HOSPITAL NOSSA SENHORA DAS GRAÇAS - ANTIGO ALFA - CG Nº 024/2022</v>
          </cell>
          <cell r="E1296" t="str">
            <v>SABRINA FELIPE DA CONCEICAO LIMA LUCENA</v>
          </cell>
          <cell r="F1296" t="str">
            <v>3 - Administrativo</v>
          </cell>
          <cell r="G1296" t="str">
            <v>4110-10</v>
          </cell>
          <cell r="H1296" t="str">
            <v>01/2026</v>
          </cell>
          <cell r="I1296">
            <v>0</v>
          </cell>
          <cell r="J1296">
            <v>127.4496</v>
          </cell>
          <cell r="K1296">
            <v>0</v>
          </cell>
          <cell r="L1296">
            <v>139.83000000000001</v>
          </cell>
          <cell r="M1296">
            <v>32.42</v>
          </cell>
          <cell r="O1296">
            <v>2.27</v>
          </cell>
          <cell r="R1296">
            <v>0</v>
          </cell>
          <cell r="S1296">
            <v>0</v>
          </cell>
          <cell r="Y1296">
            <v>0</v>
          </cell>
          <cell r="Z1296">
            <v>0</v>
          </cell>
        </row>
        <row r="1297">
          <cell r="C1297" t="str">
            <v>HOSPITAL NOSSA SENHORA DAS GRAÇAS - ANTIGO ALFA - CG Nº 024/2022</v>
          </cell>
          <cell r="E1297" t="str">
            <v>SABRINA SIMONE DA MOTA E SILVA</v>
          </cell>
          <cell r="F1297" t="str">
            <v>2 - Outros Profissionais da Saúde</v>
          </cell>
          <cell r="G1297" t="str">
            <v>2235-05</v>
          </cell>
          <cell r="H1297" t="str">
            <v>01/2026</v>
          </cell>
          <cell r="I1297">
            <v>0</v>
          </cell>
          <cell r="J1297">
            <v>543.50080000000003</v>
          </cell>
          <cell r="K1297">
            <v>0</v>
          </cell>
          <cell r="L1297">
            <v>139.83000000000001</v>
          </cell>
          <cell r="M1297">
            <v>0</v>
          </cell>
          <cell r="O1297">
            <v>2.27</v>
          </cell>
          <cell r="R1297">
            <v>0</v>
          </cell>
          <cell r="S1297">
            <v>0</v>
          </cell>
          <cell r="Y1297">
            <v>0</v>
          </cell>
          <cell r="Z1297">
            <v>0</v>
          </cell>
        </row>
        <row r="1298">
          <cell r="C1298" t="str">
            <v>HOSPITAL NOSSA SENHORA DAS GRAÇAS - ANTIGO ALFA - CG Nº 024/2022</v>
          </cell>
          <cell r="E1298" t="str">
            <v>SAMARA CELLY DE FREITAS GONCALVES DAMASCENO</v>
          </cell>
          <cell r="F1298" t="str">
            <v>2 - Outros Profissionais da Saúde</v>
          </cell>
          <cell r="G1298" t="str">
            <v>3222-05</v>
          </cell>
          <cell r="H1298" t="str">
            <v>01/2026</v>
          </cell>
          <cell r="I1298">
            <v>0</v>
          </cell>
          <cell r="J1298">
            <v>323.62240000000003</v>
          </cell>
          <cell r="K1298">
            <v>0</v>
          </cell>
          <cell r="L1298">
            <v>139.83000000000001</v>
          </cell>
          <cell r="M1298">
            <v>0</v>
          </cell>
          <cell r="O1298">
            <v>4.7699999999999996</v>
          </cell>
          <cell r="R1298">
            <v>0</v>
          </cell>
          <cell r="S1298">
            <v>0</v>
          </cell>
          <cell r="Y1298">
            <v>0</v>
          </cell>
          <cell r="Z1298">
            <v>0</v>
          </cell>
        </row>
        <row r="1299">
          <cell r="C1299" t="str">
            <v>HOSPITAL NOSSA SENHORA DAS GRAÇAS - ANTIGO ALFA - CG Nº 024/2022</v>
          </cell>
          <cell r="E1299" t="str">
            <v>SAMIRIS OHANA CATALDI DOS SANTOS</v>
          </cell>
          <cell r="F1299" t="str">
            <v>2 - Outros Profissionais da Saúde</v>
          </cell>
          <cell r="G1299" t="str">
            <v>3222-05</v>
          </cell>
          <cell r="H1299" t="str">
            <v>01/2026</v>
          </cell>
          <cell r="I1299">
            <v>0</v>
          </cell>
          <cell r="J1299">
            <v>310.01280000000003</v>
          </cell>
          <cell r="K1299">
            <v>0</v>
          </cell>
          <cell r="L1299">
            <v>139.83000000000001</v>
          </cell>
          <cell r="M1299">
            <v>0</v>
          </cell>
          <cell r="O1299">
            <v>2.27</v>
          </cell>
          <cell r="R1299">
            <v>141.04356419603076</v>
          </cell>
          <cell r="S1299">
            <v>97.26</v>
          </cell>
          <cell r="Y1299">
            <v>0</v>
          </cell>
          <cell r="Z1299">
            <v>0</v>
          </cell>
        </row>
        <row r="1300">
          <cell r="C1300" t="str">
            <v>HOSPITAL NOSSA SENHORA DAS GRAÇAS - ANTIGO ALFA - CG Nº 024/2022</v>
          </cell>
          <cell r="E1300" t="str">
            <v>SAMUEL FELIPE DA SILVA</v>
          </cell>
          <cell r="F1300" t="str">
            <v>2 - Outros Profissionais da Saúde</v>
          </cell>
          <cell r="G1300" t="str">
            <v>2237-05</v>
          </cell>
          <cell r="H1300" t="str">
            <v>01/2026</v>
          </cell>
          <cell r="I1300">
            <v>0</v>
          </cell>
          <cell r="J1300">
            <v>38.904000000000003</v>
          </cell>
          <cell r="K1300">
            <v>0</v>
          </cell>
          <cell r="L1300">
            <v>139.83000000000001</v>
          </cell>
          <cell r="M1300">
            <v>32.42</v>
          </cell>
          <cell r="O1300">
            <v>2.27</v>
          </cell>
          <cell r="R1300">
            <v>44.483333333333334</v>
          </cell>
          <cell r="S1300">
            <v>29.18</v>
          </cell>
          <cell r="Y1300">
            <v>0</v>
          </cell>
          <cell r="Z1300">
            <v>0</v>
          </cell>
        </row>
        <row r="1301">
          <cell r="C1301" t="str">
            <v>HOSPITAL NOSSA SENHORA DAS GRAÇAS - ANTIGO ALFA - CG Nº 024/2022</v>
          </cell>
          <cell r="E1301" t="str">
            <v>SAMUEL RODRIGUES CHAVES</v>
          </cell>
          <cell r="F1301" t="str">
            <v>2 - Outros Profissionais da Saúde</v>
          </cell>
          <cell r="G1301" t="str">
            <v>3222-05</v>
          </cell>
          <cell r="H1301" t="str">
            <v>01/2026</v>
          </cell>
          <cell r="I1301">
            <v>0</v>
          </cell>
          <cell r="J1301">
            <v>296.39760000000001</v>
          </cell>
          <cell r="K1301">
            <v>0</v>
          </cell>
          <cell r="L1301">
            <v>139.83000000000001</v>
          </cell>
          <cell r="M1301">
            <v>0</v>
          </cell>
          <cell r="O1301">
            <v>2.27</v>
          </cell>
          <cell r="R1301">
            <v>0</v>
          </cell>
          <cell r="S1301">
            <v>0</v>
          </cell>
          <cell r="Y1301">
            <v>0</v>
          </cell>
          <cell r="Z1301">
            <v>0</v>
          </cell>
        </row>
        <row r="1302">
          <cell r="C1302" t="str">
            <v>HOSPITAL NOSSA SENHORA DAS GRAÇAS - ANTIGO ALFA - CG Nº 024/2022</v>
          </cell>
          <cell r="E1302" t="str">
            <v>SANDRA MARIA JUVINO DA SILVA</v>
          </cell>
          <cell r="F1302" t="str">
            <v>3 - Administrativo</v>
          </cell>
          <cell r="G1302" t="str">
            <v>5143-20</v>
          </cell>
          <cell r="H1302" t="str">
            <v>01/2026</v>
          </cell>
          <cell r="I1302">
            <v>0</v>
          </cell>
          <cell r="J1302">
            <v>201.55199999999999</v>
          </cell>
          <cell r="K1302">
            <v>0</v>
          </cell>
          <cell r="L1302">
            <v>139.83000000000001</v>
          </cell>
          <cell r="M1302">
            <v>32.42</v>
          </cell>
          <cell r="O1302">
            <v>2.27</v>
          </cell>
          <cell r="R1302">
            <v>141.04356419603076</v>
          </cell>
          <cell r="S1302">
            <v>97.26</v>
          </cell>
          <cell r="Y1302">
            <v>0</v>
          </cell>
          <cell r="Z1302">
            <v>0</v>
          </cell>
        </row>
        <row r="1303">
          <cell r="C1303" t="str">
            <v>HOSPITAL NOSSA SENHORA DAS GRAÇAS - ANTIGO ALFA - CG Nº 024/2022</v>
          </cell>
          <cell r="E1303" t="str">
            <v>SANDRO SOARES DA LUZ</v>
          </cell>
          <cell r="F1303" t="str">
            <v>3 - Administrativo</v>
          </cell>
          <cell r="G1303" t="str">
            <v>5143-20</v>
          </cell>
          <cell r="H1303" t="str">
            <v>01/2026</v>
          </cell>
          <cell r="I1303">
            <v>0</v>
          </cell>
          <cell r="J1303">
            <v>181.2216</v>
          </cell>
          <cell r="K1303">
            <v>0</v>
          </cell>
          <cell r="L1303">
            <v>139.83000000000001</v>
          </cell>
          <cell r="M1303">
            <v>32.42</v>
          </cell>
          <cell r="O1303">
            <v>2.27</v>
          </cell>
          <cell r="R1303">
            <v>141.04356419603076</v>
          </cell>
          <cell r="S1303">
            <v>97.26</v>
          </cell>
          <cell r="Y1303">
            <v>0</v>
          </cell>
          <cell r="Z1303">
            <v>0</v>
          </cell>
        </row>
        <row r="1304">
          <cell r="C1304" t="str">
            <v>HOSPITAL NOSSA SENHORA DAS GRAÇAS - ANTIGO ALFA - CG Nº 024/2022</v>
          </cell>
          <cell r="E1304" t="str">
            <v>SARA KETLIN GOMES DA CRUZ</v>
          </cell>
          <cell r="F1304" t="str">
            <v>3 - Administrativo</v>
          </cell>
          <cell r="G1304" t="str">
            <v>4110-10</v>
          </cell>
          <cell r="H1304" t="str">
            <v>01/2026</v>
          </cell>
          <cell r="I1304">
            <v>0</v>
          </cell>
          <cell r="J1304">
            <v>16.21</v>
          </cell>
          <cell r="K1304">
            <v>0</v>
          </cell>
          <cell r="L1304">
            <v>139.83000000000001</v>
          </cell>
          <cell r="M1304">
            <v>0</v>
          </cell>
          <cell r="O1304">
            <v>2.27</v>
          </cell>
          <cell r="R1304">
            <v>176.6</v>
          </cell>
          <cell r="S1304">
            <v>48.63</v>
          </cell>
          <cell r="Y1304">
            <v>0</v>
          </cell>
          <cell r="Z1304">
            <v>0</v>
          </cell>
        </row>
        <row r="1305">
          <cell r="C1305" t="str">
            <v>HOSPITAL NOSSA SENHORA DAS GRAÇAS - ANTIGO ALFA - CG Nº 024/2022</v>
          </cell>
          <cell r="E1305" t="str">
            <v>SARA RIBANIA ARAUJO DA SILVA</v>
          </cell>
          <cell r="F1305" t="str">
            <v>3 - Administrativo</v>
          </cell>
          <cell r="G1305" t="str">
            <v>4110-10</v>
          </cell>
          <cell r="H1305" t="str">
            <v>01/2026</v>
          </cell>
          <cell r="I1305">
            <v>0</v>
          </cell>
          <cell r="J1305">
            <v>137.9632</v>
          </cell>
          <cell r="K1305">
            <v>0</v>
          </cell>
          <cell r="L1305">
            <v>139.83000000000001</v>
          </cell>
          <cell r="M1305">
            <v>32.42</v>
          </cell>
          <cell r="O1305">
            <v>2.27</v>
          </cell>
          <cell r="R1305">
            <v>0</v>
          </cell>
          <cell r="S1305">
            <v>0</v>
          </cell>
          <cell r="Y1305">
            <v>0</v>
          </cell>
          <cell r="Z1305">
            <v>0</v>
          </cell>
        </row>
        <row r="1306">
          <cell r="C1306" t="str">
            <v>HOSPITAL NOSSA SENHORA DAS GRAÇAS - ANTIGO ALFA - CG Nº 024/2022</v>
          </cell>
          <cell r="E1306" t="str">
            <v>SAULO JOSE VICENTE</v>
          </cell>
          <cell r="F1306" t="str">
            <v>2 - Outros Profissionais da Saúde</v>
          </cell>
          <cell r="G1306" t="str">
            <v>2234-05</v>
          </cell>
          <cell r="H1306" t="str">
            <v>01/2026</v>
          </cell>
          <cell r="I1306">
            <v>0</v>
          </cell>
          <cell r="J1306">
            <v>421.96480000000003</v>
          </cell>
          <cell r="K1306">
            <v>0</v>
          </cell>
          <cell r="L1306">
            <v>139.83000000000001</v>
          </cell>
          <cell r="M1306">
            <v>21.15</v>
          </cell>
          <cell r="O1306">
            <v>2.27</v>
          </cell>
          <cell r="R1306">
            <v>0</v>
          </cell>
          <cell r="S1306">
            <v>0</v>
          </cell>
          <cell r="Y1306">
            <v>0</v>
          </cell>
          <cell r="Z1306">
            <v>0</v>
          </cell>
        </row>
        <row r="1307">
          <cell r="C1307" t="str">
            <v>HOSPITAL NOSSA SENHORA DAS GRAÇAS - ANTIGO ALFA - CG Nº 024/2022</v>
          </cell>
          <cell r="E1307" t="str">
            <v>SAVANA NUNES DUARTE</v>
          </cell>
          <cell r="F1307" t="str">
            <v>2 - Outros Profissionais da Saúde</v>
          </cell>
          <cell r="G1307" t="str">
            <v>2237-10</v>
          </cell>
          <cell r="H1307" t="str">
            <v>01/2026</v>
          </cell>
          <cell r="I1307">
            <v>0</v>
          </cell>
          <cell r="J1307">
            <v>397.2808</v>
          </cell>
          <cell r="K1307">
            <v>0</v>
          </cell>
          <cell r="L1307">
            <v>139.83000000000001</v>
          </cell>
          <cell r="M1307">
            <v>0</v>
          </cell>
          <cell r="O1307">
            <v>2.27</v>
          </cell>
          <cell r="R1307">
            <v>0</v>
          </cell>
          <cell r="S1307">
            <v>0</v>
          </cell>
          <cell r="Y1307">
            <v>0</v>
          </cell>
          <cell r="Z1307">
            <v>0</v>
          </cell>
        </row>
        <row r="1308">
          <cell r="C1308" t="str">
            <v>HOSPITAL NOSSA SENHORA DAS GRAÇAS - ANTIGO ALFA - CG Nº 024/2022</v>
          </cell>
          <cell r="E1308" t="str">
            <v>SERGINA PINHEIRO DA SILVA</v>
          </cell>
          <cell r="F1308" t="str">
            <v>2 - Outros Profissionais da Saúde</v>
          </cell>
          <cell r="G1308" t="str">
            <v>3222-05</v>
          </cell>
          <cell r="H1308" t="str">
            <v>01/2026</v>
          </cell>
          <cell r="I1308">
            <v>0</v>
          </cell>
          <cell r="J1308">
            <v>325.48719999999997</v>
          </cell>
          <cell r="K1308">
            <v>0</v>
          </cell>
          <cell r="L1308">
            <v>139.83000000000001</v>
          </cell>
          <cell r="M1308">
            <v>32.42</v>
          </cell>
          <cell r="O1308">
            <v>2.27</v>
          </cell>
          <cell r="R1308">
            <v>0</v>
          </cell>
          <cell r="S1308">
            <v>0</v>
          </cell>
          <cell r="Y1308">
            <v>0</v>
          </cell>
          <cell r="Z1308">
            <v>0</v>
          </cell>
        </row>
        <row r="1309">
          <cell r="C1309" t="str">
            <v>HOSPITAL NOSSA SENHORA DAS GRAÇAS - ANTIGO ALFA - CG Nº 024/2022</v>
          </cell>
          <cell r="E1309" t="str">
            <v>SERGIO AUGUSTO TIBURCIO DA SILVA SOUZA</v>
          </cell>
          <cell r="F1309" t="str">
            <v>2 - Outros Profissionais da Saúde</v>
          </cell>
          <cell r="G1309" t="str">
            <v>3241-15</v>
          </cell>
          <cell r="H1309" t="str">
            <v>01/2026</v>
          </cell>
          <cell r="I1309">
            <v>0</v>
          </cell>
          <cell r="J1309">
            <v>307.96800000000002</v>
          </cell>
          <cell r="K1309">
            <v>0</v>
          </cell>
          <cell r="L1309">
            <v>139.83000000000001</v>
          </cell>
          <cell r="M1309">
            <v>0</v>
          </cell>
          <cell r="O1309">
            <v>2.27</v>
          </cell>
          <cell r="R1309">
            <v>0</v>
          </cell>
          <cell r="S1309">
            <v>0</v>
          </cell>
          <cell r="Y1309">
            <v>0</v>
          </cell>
          <cell r="Z1309">
            <v>0</v>
          </cell>
        </row>
        <row r="1310">
          <cell r="C1310" t="str">
            <v>HOSPITAL NOSSA SENHORA DAS GRAÇAS - ANTIGO ALFA - CG Nº 024/2022</v>
          </cell>
          <cell r="E1310" t="str">
            <v>SEVERINO ALVES DA SILVA NETO</v>
          </cell>
          <cell r="F1310" t="str">
            <v>3 - Administrativo</v>
          </cell>
          <cell r="G1310" t="str">
            <v>7241-10</v>
          </cell>
          <cell r="H1310" t="str">
            <v>01/2026</v>
          </cell>
          <cell r="I1310">
            <v>0</v>
          </cell>
          <cell r="J1310">
            <v>477.05119999999999</v>
          </cell>
          <cell r="K1310">
            <v>0</v>
          </cell>
          <cell r="L1310">
            <v>139.83000000000001</v>
          </cell>
          <cell r="M1310">
            <v>45.65</v>
          </cell>
          <cell r="O1310">
            <v>2.27</v>
          </cell>
          <cell r="R1310">
            <v>0</v>
          </cell>
          <cell r="S1310">
            <v>0</v>
          </cell>
          <cell r="Y1310">
            <v>0</v>
          </cell>
          <cell r="Z1310">
            <v>0</v>
          </cell>
        </row>
        <row r="1311">
          <cell r="C1311" t="str">
            <v>HOSPITAL NOSSA SENHORA DAS GRAÇAS - ANTIGO ALFA - CG Nº 024/2022</v>
          </cell>
          <cell r="E1311" t="str">
            <v>SEVERINO JOAQUIM DA SILVA</v>
          </cell>
          <cell r="F1311" t="str">
            <v>2 - Outros Profissionais da Saúde</v>
          </cell>
          <cell r="G1311" t="str">
            <v>3222-05</v>
          </cell>
          <cell r="H1311" t="str">
            <v>01/2026</v>
          </cell>
          <cell r="I1311">
            <v>0</v>
          </cell>
          <cell r="J1311">
            <v>307.8272</v>
          </cell>
          <cell r="K1311">
            <v>0</v>
          </cell>
          <cell r="L1311">
            <v>139.83000000000001</v>
          </cell>
          <cell r="M1311">
            <v>32.42</v>
          </cell>
          <cell r="O1311">
            <v>2.27</v>
          </cell>
          <cell r="R1311">
            <v>0</v>
          </cell>
          <cell r="S1311">
            <v>0</v>
          </cell>
          <cell r="Y1311">
            <v>0</v>
          </cell>
          <cell r="Z1311">
            <v>0</v>
          </cell>
        </row>
        <row r="1312">
          <cell r="C1312" t="str">
            <v>HOSPITAL NOSSA SENHORA DAS GRAÇAS - ANTIGO ALFA - CG Nº 024/2022</v>
          </cell>
          <cell r="E1312" t="str">
            <v>SEVERINO JOSE DE LIRA FILHO</v>
          </cell>
          <cell r="F1312" t="str">
            <v>2 - Outros Profissionais da Saúde</v>
          </cell>
          <cell r="G1312" t="str">
            <v>5152-05</v>
          </cell>
          <cell r="H1312" t="str">
            <v>01/2026</v>
          </cell>
          <cell r="I1312">
            <v>0</v>
          </cell>
          <cell r="J1312">
            <v>184.916</v>
          </cell>
          <cell r="K1312">
            <v>0</v>
          </cell>
          <cell r="L1312">
            <v>139.83000000000001</v>
          </cell>
          <cell r="M1312">
            <v>0</v>
          </cell>
          <cell r="O1312">
            <v>2.27</v>
          </cell>
          <cell r="R1312">
            <v>0</v>
          </cell>
          <cell r="S1312">
            <v>0</v>
          </cell>
          <cell r="Y1312">
            <v>0</v>
          </cell>
          <cell r="Z1312">
            <v>0</v>
          </cell>
        </row>
        <row r="1313">
          <cell r="C1313" t="str">
            <v>HOSPITAL NOSSA SENHORA DAS GRAÇAS - ANTIGO ALFA - CG Nº 024/2022</v>
          </cell>
          <cell r="E1313" t="str">
            <v>SHEILLA REJANE ANDRADE DE MOURA</v>
          </cell>
          <cell r="F1313" t="str">
            <v>2 - Outros Profissionais da Saúde</v>
          </cell>
          <cell r="G1313" t="str">
            <v>3222-05</v>
          </cell>
          <cell r="H1313" t="str">
            <v>01/2026</v>
          </cell>
          <cell r="I1313">
            <v>0</v>
          </cell>
          <cell r="J1313">
            <v>299.65679999999998</v>
          </cell>
          <cell r="K1313">
            <v>0</v>
          </cell>
          <cell r="L1313">
            <v>139.83000000000001</v>
          </cell>
          <cell r="M1313">
            <v>32.42</v>
          </cell>
          <cell r="O1313">
            <v>2.27</v>
          </cell>
          <cell r="R1313">
            <v>0</v>
          </cell>
          <cell r="S1313">
            <v>0</v>
          </cell>
          <cell r="Y1313">
            <v>0</v>
          </cell>
          <cell r="Z1313">
            <v>0</v>
          </cell>
        </row>
        <row r="1314">
          <cell r="C1314" t="str">
            <v>HOSPITAL NOSSA SENHORA DAS GRAÇAS - ANTIGO ALFA - CG Nº 024/2022</v>
          </cell>
          <cell r="E1314" t="str">
            <v>SHEYLA KALINE DA SILVA</v>
          </cell>
          <cell r="F1314" t="str">
            <v>2 - Outros Profissionais da Saúde</v>
          </cell>
          <cell r="G1314" t="str">
            <v>2235-05</v>
          </cell>
          <cell r="H1314" t="str">
            <v>01/2026</v>
          </cell>
          <cell r="I1314">
            <v>0</v>
          </cell>
          <cell r="J1314">
            <v>454.9264</v>
          </cell>
          <cell r="K1314">
            <v>0</v>
          </cell>
          <cell r="L1314">
            <v>139.83000000000001</v>
          </cell>
          <cell r="M1314">
            <v>3.59</v>
          </cell>
          <cell r="O1314">
            <v>2.27</v>
          </cell>
          <cell r="R1314">
            <v>0</v>
          </cell>
          <cell r="S1314">
            <v>0</v>
          </cell>
          <cell r="Y1314">
            <v>0</v>
          </cell>
          <cell r="Z1314">
            <v>0</v>
          </cell>
        </row>
        <row r="1315">
          <cell r="C1315" t="str">
            <v>HOSPITAL NOSSA SENHORA DAS GRAÇAS - ANTIGO ALFA - CG Nº 024/2022</v>
          </cell>
          <cell r="E1315" t="str">
            <v>SHEYLA ROBERTA ALVES DA SILVA</v>
          </cell>
          <cell r="F1315" t="str">
            <v>2 - Outros Profissionais da Saúde</v>
          </cell>
          <cell r="G1315" t="str">
            <v>3222-05</v>
          </cell>
          <cell r="H1315" t="str">
            <v>01/2026</v>
          </cell>
          <cell r="I1315">
            <v>0</v>
          </cell>
          <cell r="J1315">
            <v>388.8272</v>
          </cell>
          <cell r="K1315">
            <v>0</v>
          </cell>
          <cell r="L1315">
            <v>139.83000000000001</v>
          </cell>
          <cell r="M1315">
            <v>0</v>
          </cell>
          <cell r="O1315">
            <v>4.7699999999999996</v>
          </cell>
          <cell r="R1315">
            <v>0</v>
          </cell>
          <cell r="S1315">
            <v>0</v>
          </cell>
          <cell r="Y1315">
            <v>0</v>
          </cell>
          <cell r="Z1315">
            <v>0</v>
          </cell>
        </row>
        <row r="1316">
          <cell r="C1316" t="str">
            <v>HOSPITAL NOSSA SENHORA DAS GRAÇAS - ANTIGO ALFA - CG Nº 024/2022</v>
          </cell>
          <cell r="E1316" t="str">
            <v>SHILTON BEZERRA DA SILVA</v>
          </cell>
          <cell r="F1316" t="str">
            <v>2 - Outros Profissionais da Saúde</v>
          </cell>
          <cell r="G1316" t="str">
            <v>3222-05</v>
          </cell>
          <cell r="H1316" t="str">
            <v>01/2026</v>
          </cell>
          <cell r="I1316">
            <v>0</v>
          </cell>
          <cell r="J1316">
            <v>319.94479999999999</v>
          </cell>
          <cell r="K1316">
            <v>0</v>
          </cell>
          <cell r="L1316">
            <v>139.83000000000001</v>
          </cell>
          <cell r="M1316">
            <v>32.42</v>
          </cell>
          <cell r="O1316">
            <v>2.27</v>
          </cell>
          <cell r="R1316">
            <v>141.04356419603076</v>
          </cell>
          <cell r="S1316">
            <v>97.26</v>
          </cell>
          <cell r="Y1316">
            <v>0</v>
          </cell>
          <cell r="Z1316">
            <v>0</v>
          </cell>
        </row>
        <row r="1317">
          <cell r="C1317" t="str">
            <v>HOSPITAL NOSSA SENHORA DAS GRAÇAS - ANTIGO ALFA - CG Nº 024/2022</v>
          </cell>
          <cell r="E1317" t="str">
            <v>SHIRLENY CARLA DA SILVA PORTO</v>
          </cell>
          <cell r="F1317" t="str">
            <v>2 - Outros Profissionais da Saúde</v>
          </cell>
          <cell r="G1317" t="str">
            <v>3222-05</v>
          </cell>
          <cell r="H1317" t="str">
            <v>01/2026</v>
          </cell>
          <cell r="I1317">
            <v>0</v>
          </cell>
          <cell r="J1317">
            <v>304.28320000000002</v>
          </cell>
          <cell r="K1317">
            <v>0</v>
          </cell>
          <cell r="L1317">
            <v>139.83000000000001</v>
          </cell>
          <cell r="M1317">
            <v>32.42</v>
          </cell>
          <cell r="O1317">
            <v>2.27</v>
          </cell>
          <cell r="R1317">
            <v>0</v>
          </cell>
          <cell r="S1317">
            <v>0</v>
          </cell>
          <cell r="Y1317">
            <v>0</v>
          </cell>
          <cell r="Z1317">
            <v>0</v>
          </cell>
        </row>
        <row r="1318">
          <cell r="C1318" t="str">
            <v>HOSPITAL NOSSA SENHORA DAS GRAÇAS - ANTIGO ALFA - CG Nº 024/2022</v>
          </cell>
          <cell r="E1318" t="str">
            <v>SHIRLEY GUERRA DA CRUZ</v>
          </cell>
          <cell r="F1318" t="str">
            <v>2 - Outros Profissionais da Saúde</v>
          </cell>
          <cell r="G1318" t="str">
            <v>2236-05</v>
          </cell>
          <cell r="H1318" t="str">
            <v>01/2026</v>
          </cell>
          <cell r="I1318">
            <v>0</v>
          </cell>
          <cell r="J1318">
            <v>390.84480000000002</v>
          </cell>
          <cell r="K1318">
            <v>0</v>
          </cell>
          <cell r="L1318">
            <v>139.83000000000001</v>
          </cell>
          <cell r="M1318">
            <v>3.06</v>
          </cell>
          <cell r="O1318">
            <v>2.27</v>
          </cell>
          <cell r="R1318">
            <v>0</v>
          </cell>
          <cell r="S1318">
            <v>0</v>
          </cell>
          <cell r="Y1318">
            <v>0</v>
          </cell>
          <cell r="Z1318">
            <v>0</v>
          </cell>
        </row>
        <row r="1319">
          <cell r="C1319" t="str">
            <v>HOSPITAL NOSSA SENHORA DAS GRAÇAS - ANTIGO ALFA - CG Nº 024/2022</v>
          </cell>
          <cell r="E1319" t="str">
            <v>SHIRLEY KATIA DE AMORIM CHAGAS</v>
          </cell>
          <cell r="F1319" t="str">
            <v>2 - Outros Profissionais da Saúde</v>
          </cell>
          <cell r="G1319" t="str">
            <v>3222-05</v>
          </cell>
          <cell r="H1319" t="str">
            <v>01/2026</v>
          </cell>
          <cell r="I1319">
            <v>0</v>
          </cell>
          <cell r="J1319">
            <v>310.64319999999998</v>
          </cell>
          <cell r="K1319">
            <v>0</v>
          </cell>
          <cell r="L1319">
            <v>139.83000000000001</v>
          </cell>
          <cell r="M1319">
            <v>32.42</v>
          </cell>
          <cell r="O1319">
            <v>4.7699999999999996</v>
          </cell>
          <cell r="R1319">
            <v>141.04356419603076</v>
          </cell>
          <cell r="S1319">
            <v>97.26</v>
          </cell>
          <cell r="Y1319">
            <v>0</v>
          </cell>
          <cell r="Z1319">
            <v>0</v>
          </cell>
        </row>
        <row r="1320">
          <cell r="C1320" t="str">
            <v>HOSPITAL NOSSA SENHORA DAS GRAÇAS - ANTIGO ALFA - CG Nº 024/2022</v>
          </cell>
          <cell r="E1320" t="str">
            <v>SHIRLEY SEVERINA GOMES DA SILVA</v>
          </cell>
          <cell r="F1320" t="str">
            <v>2 - Outros Profissionais da Saúde</v>
          </cell>
          <cell r="G1320" t="str">
            <v>3222-05</v>
          </cell>
          <cell r="H1320" t="str">
            <v>01/2026</v>
          </cell>
          <cell r="I1320">
            <v>0</v>
          </cell>
          <cell r="J1320">
            <v>449.41919999999999</v>
          </cell>
          <cell r="K1320">
            <v>0</v>
          </cell>
          <cell r="L1320">
            <v>139.83000000000001</v>
          </cell>
          <cell r="M1320">
            <v>32.42</v>
          </cell>
          <cell r="O1320">
            <v>2.27</v>
          </cell>
          <cell r="R1320">
            <v>141.04356419603076</v>
          </cell>
          <cell r="S1320">
            <v>0</v>
          </cell>
          <cell r="Y1320">
            <v>0</v>
          </cell>
          <cell r="Z1320">
            <v>0</v>
          </cell>
        </row>
        <row r="1321">
          <cell r="C1321" t="str">
            <v>HOSPITAL NOSSA SENHORA DAS GRAÇAS - ANTIGO ALFA - CG Nº 024/2022</v>
          </cell>
          <cell r="E1321" t="str">
            <v>SHYRLENE MARIA SANTIAGO</v>
          </cell>
          <cell r="F1321" t="str">
            <v>2 - Outros Profissionais da Saúde</v>
          </cell>
          <cell r="G1321" t="str">
            <v>3222-05</v>
          </cell>
          <cell r="H1321" t="str">
            <v>01/2026</v>
          </cell>
          <cell r="I1321">
            <v>0</v>
          </cell>
          <cell r="J1321">
            <v>282.78640000000001</v>
          </cell>
          <cell r="K1321">
            <v>0</v>
          </cell>
          <cell r="L1321">
            <v>139.83000000000001</v>
          </cell>
          <cell r="M1321">
            <v>32.42</v>
          </cell>
          <cell r="O1321">
            <v>2.27</v>
          </cell>
          <cell r="R1321">
            <v>0</v>
          </cell>
          <cell r="S1321">
            <v>0</v>
          </cell>
          <cell r="Y1321">
            <v>0</v>
          </cell>
          <cell r="Z1321">
            <v>0</v>
          </cell>
        </row>
        <row r="1322">
          <cell r="C1322" t="str">
            <v>HOSPITAL NOSSA SENHORA DAS GRAÇAS - ANTIGO ALFA - CG Nº 024/2022</v>
          </cell>
          <cell r="E1322" t="str">
            <v>SICLEIDE BENTO DA SILVA</v>
          </cell>
          <cell r="F1322" t="str">
            <v>2 - Outros Profissionais da Saúde</v>
          </cell>
          <cell r="G1322" t="str">
            <v>3222-05</v>
          </cell>
          <cell r="H1322" t="str">
            <v>01/2026</v>
          </cell>
          <cell r="I1322">
            <v>0</v>
          </cell>
          <cell r="J1322">
            <v>308.45600000000002</v>
          </cell>
          <cell r="K1322">
            <v>0</v>
          </cell>
          <cell r="L1322">
            <v>139.83000000000001</v>
          </cell>
          <cell r="M1322">
            <v>32.42</v>
          </cell>
          <cell r="O1322">
            <v>2.27</v>
          </cell>
          <cell r="R1322">
            <v>141.04356419603076</v>
          </cell>
          <cell r="S1322">
            <v>86.89</v>
          </cell>
          <cell r="Y1322">
            <v>0</v>
          </cell>
          <cell r="Z1322">
            <v>0</v>
          </cell>
        </row>
        <row r="1323">
          <cell r="C1323" t="str">
            <v>HOSPITAL NOSSA SENHORA DAS GRAÇAS - ANTIGO ALFA - CG Nº 024/2022</v>
          </cell>
          <cell r="E1323" t="str">
            <v>SIDINEIA FERREIRA DA SILVA</v>
          </cell>
          <cell r="F1323" t="str">
            <v>3 - Administrativo</v>
          </cell>
          <cell r="G1323" t="str">
            <v>5143-20</v>
          </cell>
          <cell r="H1323" t="str">
            <v>01/2026</v>
          </cell>
          <cell r="I1323">
            <v>0</v>
          </cell>
          <cell r="J1323">
            <v>202.11359999999999</v>
          </cell>
          <cell r="K1323">
            <v>0</v>
          </cell>
          <cell r="L1323">
            <v>139.83000000000001</v>
          </cell>
          <cell r="M1323">
            <v>32.42</v>
          </cell>
          <cell r="O1323">
            <v>2.27</v>
          </cell>
          <cell r="R1323">
            <v>0</v>
          </cell>
          <cell r="S1323">
            <v>0</v>
          </cell>
          <cell r="Y1323">
            <v>0</v>
          </cell>
          <cell r="Z1323">
            <v>0</v>
          </cell>
        </row>
        <row r="1324">
          <cell r="C1324" t="str">
            <v>HOSPITAL NOSSA SENHORA DAS GRAÇAS - ANTIGO ALFA - CG Nº 024/2022</v>
          </cell>
          <cell r="E1324" t="str">
            <v>SIDNEY FRANCISCO JESUS DA SILVA BORGES</v>
          </cell>
          <cell r="F1324" t="str">
            <v>3 - Administrativo</v>
          </cell>
          <cell r="G1324" t="str">
            <v>7711-05</v>
          </cell>
          <cell r="H1324" t="str">
            <v>01/2026</v>
          </cell>
          <cell r="I1324">
            <v>0</v>
          </cell>
          <cell r="J1324">
            <v>168.80799999999999</v>
          </cell>
          <cell r="K1324">
            <v>0</v>
          </cell>
          <cell r="L1324">
            <v>139.83000000000001</v>
          </cell>
          <cell r="M1324">
            <v>45.65</v>
          </cell>
          <cell r="O1324">
            <v>2.27</v>
          </cell>
          <cell r="R1324">
            <v>0</v>
          </cell>
          <cell r="S1324">
            <v>0</v>
          </cell>
          <cell r="Y1324">
            <v>0</v>
          </cell>
          <cell r="Z1324">
            <v>0</v>
          </cell>
        </row>
        <row r="1325">
          <cell r="C1325" t="str">
            <v>HOSPITAL NOSSA SENHORA DAS GRAÇAS - ANTIGO ALFA - CG Nº 024/2022</v>
          </cell>
          <cell r="E1325" t="str">
            <v>SILMARA DA SILVA PEREIRA SANTOS</v>
          </cell>
          <cell r="F1325" t="str">
            <v>2 - Outros Profissionais da Saúde</v>
          </cell>
          <cell r="G1325" t="str">
            <v>3222-05</v>
          </cell>
          <cell r="H1325" t="str">
            <v>01/2026</v>
          </cell>
          <cell r="I1325">
            <v>0</v>
          </cell>
          <cell r="J1325">
            <v>303.6696</v>
          </cell>
          <cell r="K1325">
            <v>0</v>
          </cell>
          <cell r="L1325">
            <v>139.83000000000001</v>
          </cell>
          <cell r="M1325">
            <v>0</v>
          </cell>
          <cell r="O1325">
            <v>2.27</v>
          </cell>
          <cell r="R1325">
            <v>282.08712839206152</v>
          </cell>
          <cell r="S1325">
            <v>97.26</v>
          </cell>
          <cell r="Y1325">
            <v>0</v>
          </cell>
          <cell r="Z1325">
            <v>0</v>
          </cell>
        </row>
        <row r="1326">
          <cell r="C1326" t="str">
            <v>HOSPITAL NOSSA SENHORA DAS GRAÇAS - ANTIGO ALFA - CG Nº 024/2022</v>
          </cell>
          <cell r="E1326" t="str">
            <v>SILVANA COSTA DE FREITAS SILVA</v>
          </cell>
          <cell r="F1326" t="str">
            <v>2 - Outros Profissionais da Saúde</v>
          </cell>
          <cell r="G1326" t="str">
            <v>2235-05</v>
          </cell>
          <cell r="H1326" t="str">
            <v>01/2026</v>
          </cell>
          <cell r="I1326">
            <v>0</v>
          </cell>
          <cell r="J1326">
            <v>475.09440000000001</v>
          </cell>
          <cell r="K1326">
            <v>0</v>
          </cell>
          <cell r="L1326">
            <v>139.83000000000001</v>
          </cell>
          <cell r="M1326">
            <v>3.59</v>
          </cell>
          <cell r="O1326">
            <v>2.27</v>
          </cell>
          <cell r="R1326">
            <v>0</v>
          </cell>
          <cell r="S1326">
            <v>0</v>
          </cell>
          <cell r="Y1326">
            <v>0</v>
          </cell>
          <cell r="Z1326">
            <v>0</v>
          </cell>
        </row>
        <row r="1327">
          <cell r="C1327" t="str">
            <v>HOSPITAL NOSSA SENHORA DAS GRAÇAS - ANTIGO ALFA - CG Nº 024/2022</v>
          </cell>
          <cell r="E1327" t="str">
            <v>SILVANA PEREIRA DA SILVA</v>
          </cell>
          <cell r="F1327" t="str">
            <v>2 - Outros Profissionais da Saúde</v>
          </cell>
          <cell r="G1327" t="str">
            <v>2235-05</v>
          </cell>
          <cell r="H1327" t="str">
            <v>01/2026</v>
          </cell>
          <cell r="I1327">
            <v>0</v>
          </cell>
          <cell r="J1327">
            <v>424.05040000000002</v>
          </cell>
          <cell r="K1327">
            <v>0</v>
          </cell>
          <cell r="L1327">
            <v>139.83000000000001</v>
          </cell>
          <cell r="M1327">
            <v>3.05</v>
          </cell>
          <cell r="O1327">
            <v>4.7699999999999996</v>
          </cell>
          <cell r="R1327">
            <v>0</v>
          </cell>
          <cell r="S1327">
            <v>0</v>
          </cell>
          <cell r="Y1327">
            <v>0</v>
          </cell>
          <cell r="Z1327">
            <v>0</v>
          </cell>
        </row>
        <row r="1328">
          <cell r="C1328" t="str">
            <v>HOSPITAL NOSSA SENHORA DAS GRAÇAS - ANTIGO ALFA - CG Nº 024/2022</v>
          </cell>
          <cell r="E1328" t="str">
            <v>SILVANEIDE DANIELLE DA SILVA</v>
          </cell>
          <cell r="F1328" t="str">
            <v>2 - Outros Profissionais da Saúde</v>
          </cell>
          <cell r="G1328" t="str">
            <v>3222-05</v>
          </cell>
          <cell r="H1328" t="str">
            <v>01/2026</v>
          </cell>
          <cell r="I1328">
            <v>0</v>
          </cell>
          <cell r="J1328">
            <v>329.24079999999998</v>
          </cell>
          <cell r="K1328">
            <v>0</v>
          </cell>
          <cell r="L1328">
            <v>139.83000000000001</v>
          </cell>
          <cell r="M1328">
            <v>0</v>
          </cell>
          <cell r="O1328">
            <v>4.7699999999999996</v>
          </cell>
          <cell r="R1328">
            <v>211.56534629404615</v>
          </cell>
          <cell r="S1328">
            <v>97.26</v>
          </cell>
          <cell r="Y1328">
            <v>0</v>
          </cell>
          <cell r="Z1328">
            <v>0</v>
          </cell>
        </row>
        <row r="1329">
          <cell r="C1329" t="str">
            <v>HOSPITAL NOSSA SENHORA DAS GRAÇAS - ANTIGO ALFA - CG Nº 024/2022</v>
          </cell>
          <cell r="E1329" t="str">
            <v>SILVANIA CARLA QUARESMA BEZERRA</v>
          </cell>
          <cell r="F1329" t="str">
            <v>2 - Outros Profissionais da Saúde</v>
          </cell>
          <cell r="G1329" t="str">
            <v>3222-05</v>
          </cell>
          <cell r="H1329" t="str">
            <v>01/2026</v>
          </cell>
          <cell r="I1329">
            <v>0</v>
          </cell>
          <cell r="J1329">
            <v>0</v>
          </cell>
          <cell r="K1329">
            <v>0</v>
          </cell>
          <cell r="L1329">
            <v>139.83000000000001</v>
          </cell>
          <cell r="M1329">
            <v>0</v>
          </cell>
          <cell r="O1329">
            <v>2.27</v>
          </cell>
          <cell r="R1329">
            <v>0</v>
          </cell>
          <cell r="S1329">
            <v>0</v>
          </cell>
          <cell r="Y1329">
            <v>0</v>
          </cell>
          <cell r="Z1329">
            <v>0</v>
          </cell>
        </row>
        <row r="1330">
          <cell r="C1330" t="str">
            <v>HOSPITAL NOSSA SENHORA DAS GRAÇAS - ANTIGO ALFA - CG Nº 024/2022</v>
          </cell>
          <cell r="E1330" t="str">
            <v>SILVANIA GONCALVES MELO DA FONSECA</v>
          </cell>
          <cell r="F1330" t="str">
            <v>2 - Outros Profissionais da Saúde</v>
          </cell>
          <cell r="G1330" t="str">
            <v>3222-05</v>
          </cell>
          <cell r="H1330" t="str">
            <v>01/2026</v>
          </cell>
          <cell r="I1330">
            <v>0</v>
          </cell>
          <cell r="J1330">
            <v>310.3064</v>
          </cell>
          <cell r="K1330">
            <v>0</v>
          </cell>
          <cell r="L1330">
            <v>139.83000000000001</v>
          </cell>
          <cell r="M1330">
            <v>0</v>
          </cell>
          <cell r="O1330">
            <v>2.27</v>
          </cell>
          <cell r="R1330">
            <v>282.08712839206152</v>
          </cell>
          <cell r="S1330">
            <v>97.26</v>
          </cell>
          <cell r="Y1330">
            <v>0</v>
          </cell>
          <cell r="Z1330">
            <v>0</v>
          </cell>
        </row>
        <row r="1331">
          <cell r="C1331" t="str">
            <v>HOSPITAL NOSSA SENHORA DAS GRAÇAS - ANTIGO ALFA - CG Nº 024/2022</v>
          </cell>
          <cell r="E1331" t="str">
            <v>SILVANIA SILVA MARROQUIM</v>
          </cell>
          <cell r="F1331" t="str">
            <v>2 - Outros Profissionais da Saúde</v>
          </cell>
          <cell r="G1331" t="str">
            <v>3222-05</v>
          </cell>
          <cell r="H1331" t="str">
            <v>01/2026</v>
          </cell>
          <cell r="I1331">
            <v>0</v>
          </cell>
          <cell r="J1331">
            <v>319.70240000000001</v>
          </cell>
          <cell r="K1331">
            <v>0</v>
          </cell>
          <cell r="L1331">
            <v>139.83000000000001</v>
          </cell>
          <cell r="M1331">
            <v>32.42</v>
          </cell>
          <cell r="O1331">
            <v>2.27</v>
          </cell>
          <cell r="R1331">
            <v>141.04356419603076</v>
          </cell>
          <cell r="S1331">
            <v>92.07</v>
          </cell>
          <cell r="Y1331">
            <v>0</v>
          </cell>
          <cell r="Z1331">
            <v>0</v>
          </cell>
        </row>
        <row r="1332">
          <cell r="C1332" t="str">
            <v>HOSPITAL NOSSA SENHORA DAS GRAÇAS - ANTIGO ALFA - CG Nº 024/2022</v>
          </cell>
          <cell r="E1332" t="str">
            <v>SILVIA BUARQUE DOS SANTOS ALENCAR DANTAS</v>
          </cell>
          <cell r="F1332" t="str">
            <v>3 - Administrativo</v>
          </cell>
          <cell r="G1332" t="str">
            <v>2515-10</v>
          </cell>
          <cell r="H1332" t="str">
            <v>01/2026</v>
          </cell>
          <cell r="I1332">
            <v>0</v>
          </cell>
          <cell r="J1332">
            <v>316.10320000000002</v>
          </cell>
          <cell r="K1332">
            <v>0</v>
          </cell>
          <cell r="L1332">
            <v>139.83000000000001</v>
          </cell>
          <cell r="M1332">
            <v>0</v>
          </cell>
          <cell r="O1332">
            <v>2.27</v>
          </cell>
          <cell r="R1332">
            <v>185.11967800729036</v>
          </cell>
          <cell r="S1332">
            <v>133.11000000000001</v>
          </cell>
          <cell r="Y1332">
            <v>0</v>
          </cell>
          <cell r="Z1332">
            <v>0</v>
          </cell>
        </row>
        <row r="1333">
          <cell r="C1333" t="str">
            <v>HOSPITAL NOSSA SENHORA DAS GRAÇAS - ANTIGO ALFA - CG Nº 024/2022</v>
          </cell>
          <cell r="E1333" t="str">
            <v>SILVIA GOMES DA SILVA</v>
          </cell>
          <cell r="F1333" t="str">
            <v>2 - Outros Profissionais da Saúde</v>
          </cell>
          <cell r="G1333" t="str">
            <v>3222-05</v>
          </cell>
          <cell r="H1333" t="str">
            <v>01/2026</v>
          </cell>
          <cell r="I1333">
            <v>0</v>
          </cell>
          <cell r="J1333">
            <v>291.59679999999997</v>
          </cell>
          <cell r="K1333">
            <v>0</v>
          </cell>
          <cell r="L1333">
            <v>139.83000000000001</v>
          </cell>
          <cell r="M1333">
            <v>32.42</v>
          </cell>
          <cell r="O1333">
            <v>2.27</v>
          </cell>
          <cell r="R1333">
            <v>0</v>
          </cell>
          <cell r="S1333">
            <v>0</v>
          </cell>
          <cell r="Y1333">
            <v>0</v>
          </cell>
          <cell r="Z1333">
            <v>0</v>
          </cell>
        </row>
        <row r="1334">
          <cell r="C1334" t="str">
            <v>HOSPITAL NOSSA SENHORA DAS GRAÇAS - ANTIGO ALFA - CG Nº 024/2022</v>
          </cell>
          <cell r="E1334" t="str">
            <v>SILVIO FERREIRA DA SILVA</v>
          </cell>
          <cell r="F1334" t="str">
            <v>2 - Outros Profissionais da Saúde</v>
          </cell>
          <cell r="G1334" t="str">
            <v>5211-30</v>
          </cell>
          <cell r="H1334" t="str">
            <v>01/2026</v>
          </cell>
          <cell r="I1334">
            <v>0</v>
          </cell>
          <cell r="J1334">
            <v>184.58799999999999</v>
          </cell>
          <cell r="K1334">
            <v>0</v>
          </cell>
          <cell r="L1334">
            <v>139.83000000000001</v>
          </cell>
          <cell r="M1334">
            <v>0</v>
          </cell>
          <cell r="O1334">
            <v>2.27</v>
          </cell>
          <cell r="R1334">
            <v>0</v>
          </cell>
          <cell r="S1334">
            <v>0</v>
          </cell>
          <cell r="Y1334">
            <v>0</v>
          </cell>
          <cell r="Z1334">
            <v>0</v>
          </cell>
        </row>
        <row r="1335">
          <cell r="C1335" t="str">
            <v>HOSPITAL NOSSA SENHORA DAS GRAÇAS - ANTIGO ALFA - CG Nº 024/2022</v>
          </cell>
          <cell r="E1335" t="str">
            <v>SIMONA FERREIRA DAL BIANCO</v>
          </cell>
          <cell r="F1335" t="str">
            <v>2 - Outros Profissionais da Saúde</v>
          </cell>
          <cell r="G1335" t="str">
            <v>2235-05</v>
          </cell>
          <cell r="H1335" t="str">
            <v>01/2026</v>
          </cell>
          <cell r="I1335">
            <v>0</v>
          </cell>
          <cell r="J1335">
            <v>499.66160000000002</v>
          </cell>
          <cell r="K1335">
            <v>0</v>
          </cell>
          <cell r="L1335">
            <v>139.83000000000001</v>
          </cell>
          <cell r="M1335">
            <v>0</v>
          </cell>
          <cell r="O1335">
            <v>2.27</v>
          </cell>
          <cell r="R1335">
            <v>0</v>
          </cell>
          <cell r="S1335">
            <v>0</v>
          </cell>
          <cell r="Y1335">
            <v>0</v>
          </cell>
          <cell r="Z1335">
            <v>0</v>
          </cell>
        </row>
        <row r="1336">
          <cell r="C1336" t="str">
            <v>HOSPITAL NOSSA SENHORA DAS GRAÇAS - ANTIGO ALFA - CG Nº 024/2022</v>
          </cell>
          <cell r="E1336" t="str">
            <v>SIMONE BRAZ DE ARAUJO MAGALHAES</v>
          </cell>
          <cell r="F1336" t="str">
            <v>2 - Outros Profissionais da Saúde</v>
          </cell>
          <cell r="G1336" t="str">
            <v>2236-05</v>
          </cell>
          <cell r="H1336" t="str">
            <v>01/2026</v>
          </cell>
          <cell r="I1336">
            <v>0</v>
          </cell>
          <cell r="J1336">
            <v>336.83600000000001</v>
          </cell>
          <cell r="K1336">
            <v>0</v>
          </cell>
          <cell r="L1336">
            <v>139.83000000000001</v>
          </cell>
          <cell r="M1336">
            <v>0</v>
          </cell>
          <cell r="O1336">
            <v>4.7699999999999996</v>
          </cell>
          <cell r="R1336">
            <v>0</v>
          </cell>
          <cell r="S1336">
            <v>0</v>
          </cell>
          <cell r="Y1336">
            <v>0</v>
          </cell>
          <cell r="Z1336">
            <v>0</v>
          </cell>
        </row>
        <row r="1337">
          <cell r="C1337" t="str">
            <v>HOSPITAL NOSSA SENHORA DAS GRAÇAS - ANTIGO ALFA - CG Nº 024/2022</v>
          </cell>
          <cell r="E1337" t="str">
            <v>SIMONE DE ALMEIDA SANTOS</v>
          </cell>
          <cell r="F1337" t="str">
            <v>3 - Administrativo</v>
          </cell>
          <cell r="G1337" t="str">
            <v>4110-10</v>
          </cell>
          <cell r="H1337" t="str">
            <v>01/2026</v>
          </cell>
          <cell r="I1337">
            <v>0</v>
          </cell>
          <cell r="J1337">
            <v>143.5856</v>
          </cell>
          <cell r="K1337">
            <v>0</v>
          </cell>
          <cell r="L1337">
            <v>139.83000000000001</v>
          </cell>
          <cell r="M1337">
            <v>0</v>
          </cell>
          <cell r="O1337">
            <v>4.7699999999999996</v>
          </cell>
          <cell r="R1337">
            <v>0</v>
          </cell>
          <cell r="S1337">
            <v>0</v>
          </cell>
          <cell r="Y1337">
            <v>0</v>
          </cell>
          <cell r="Z1337">
            <v>0</v>
          </cell>
        </row>
        <row r="1338">
          <cell r="C1338" t="str">
            <v>HOSPITAL NOSSA SENHORA DAS GRAÇAS - ANTIGO ALFA - CG Nº 024/2022</v>
          </cell>
          <cell r="E1338" t="str">
            <v>SIMONE DE CASSIA PEREIRA DA SILVA</v>
          </cell>
          <cell r="F1338" t="str">
            <v>2 - Outros Profissionais da Saúde</v>
          </cell>
          <cell r="G1338" t="str">
            <v>3222-05</v>
          </cell>
          <cell r="H1338" t="str">
            <v>01/2026</v>
          </cell>
          <cell r="I1338">
            <v>0</v>
          </cell>
          <cell r="J1338">
            <v>353.94880000000001</v>
          </cell>
          <cell r="K1338">
            <v>0</v>
          </cell>
          <cell r="L1338">
            <v>139.83000000000001</v>
          </cell>
          <cell r="M1338">
            <v>32.42</v>
          </cell>
          <cell r="O1338">
            <v>2.27</v>
          </cell>
          <cell r="R1338">
            <v>282.08712839206152</v>
          </cell>
          <cell r="S1338">
            <v>94.67</v>
          </cell>
          <cell r="Y1338">
            <v>0</v>
          </cell>
          <cell r="Z1338">
            <v>0</v>
          </cell>
        </row>
        <row r="1339">
          <cell r="C1339" t="str">
            <v>HOSPITAL NOSSA SENHORA DAS GRAÇAS - ANTIGO ALFA - CG Nº 024/2022</v>
          </cell>
          <cell r="E1339" t="str">
            <v>SIMONE DE PAULA DA SILVA</v>
          </cell>
          <cell r="F1339" t="str">
            <v>2 - Outros Profissionais da Saúde</v>
          </cell>
          <cell r="G1339" t="str">
            <v>3222-05</v>
          </cell>
          <cell r="H1339" t="str">
            <v>01/2026</v>
          </cell>
          <cell r="I1339">
            <v>0</v>
          </cell>
          <cell r="J1339">
            <v>307.89440000000002</v>
          </cell>
          <cell r="K1339">
            <v>0</v>
          </cell>
          <cell r="L1339">
            <v>139.83000000000001</v>
          </cell>
          <cell r="M1339">
            <v>32.42</v>
          </cell>
          <cell r="O1339">
            <v>2.27</v>
          </cell>
          <cell r="R1339">
            <v>0</v>
          </cell>
          <cell r="S1339">
            <v>0</v>
          </cell>
          <cell r="Y1339">
            <v>0</v>
          </cell>
          <cell r="Z1339">
            <v>0</v>
          </cell>
        </row>
        <row r="1340">
          <cell r="C1340" t="str">
            <v>HOSPITAL NOSSA SENHORA DAS GRAÇAS - ANTIGO ALFA - CG Nº 024/2022</v>
          </cell>
          <cell r="E1340" t="str">
            <v>SIMONE LOPES DE LIMA</v>
          </cell>
          <cell r="F1340" t="str">
            <v>2 - Outros Profissionais da Saúde</v>
          </cell>
          <cell r="G1340" t="str">
            <v>3222-05</v>
          </cell>
          <cell r="H1340" t="str">
            <v>01/2026</v>
          </cell>
          <cell r="I1340">
            <v>0</v>
          </cell>
          <cell r="J1340">
            <v>298.50400000000002</v>
          </cell>
          <cell r="K1340">
            <v>0</v>
          </cell>
          <cell r="L1340">
            <v>139.83000000000001</v>
          </cell>
          <cell r="M1340">
            <v>0</v>
          </cell>
          <cell r="O1340">
            <v>2.27</v>
          </cell>
          <cell r="R1340">
            <v>0</v>
          </cell>
          <cell r="S1340">
            <v>0</v>
          </cell>
          <cell r="Y1340">
            <v>0</v>
          </cell>
          <cell r="Z1340">
            <v>0</v>
          </cell>
        </row>
        <row r="1341">
          <cell r="C1341" t="str">
            <v>HOSPITAL NOSSA SENHORA DAS GRAÇAS - ANTIGO ALFA - CG Nº 024/2022</v>
          </cell>
          <cell r="E1341" t="str">
            <v>SIMONE MARIA DA SILVA SANTOS</v>
          </cell>
          <cell r="F1341" t="str">
            <v>2 - Outros Profissionais da Saúde</v>
          </cell>
          <cell r="G1341" t="str">
            <v>3222-05</v>
          </cell>
          <cell r="H1341" t="str">
            <v>01/2026</v>
          </cell>
          <cell r="I1341">
            <v>0</v>
          </cell>
          <cell r="J1341">
            <v>295.27120000000002</v>
          </cell>
          <cell r="K1341">
            <v>0</v>
          </cell>
          <cell r="L1341">
            <v>139.83000000000001</v>
          </cell>
          <cell r="M1341">
            <v>32.42</v>
          </cell>
          <cell r="O1341">
            <v>2.27</v>
          </cell>
          <cell r="R1341">
            <v>141.04356419603076</v>
          </cell>
          <cell r="S1341">
            <v>86.89</v>
          </cell>
          <cell r="Y1341">
            <v>0</v>
          </cell>
          <cell r="Z1341">
            <v>0</v>
          </cell>
        </row>
        <row r="1342">
          <cell r="C1342" t="str">
            <v>HOSPITAL NOSSA SENHORA DAS GRAÇAS - ANTIGO ALFA - CG Nº 024/2022</v>
          </cell>
          <cell r="E1342" t="str">
            <v>SIMONE PEREIRA DA SILVA</v>
          </cell>
          <cell r="F1342" t="str">
            <v>2 - Outros Profissionais da Saúde</v>
          </cell>
          <cell r="G1342" t="str">
            <v>3222-05</v>
          </cell>
          <cell r="H1342" t="str">
            <v>01/2026</v>
          </cell>
          <cell r="I1342">
            <v>0</v>
          </cell>
          <cell r="J1342">
            <v>0</v>
          </cell>
          <cell r="K1342">
            <v>0</v>
          </cell>
          <cell r="L1342">
            <v>139.83000000000001</v>
          </cell>
          <cell r="M1342">
            <v>0</v>
          </cell>
          <cell r="O1342">
            <v>2.27</v>
          </cell>
          <cell r="R1342">
            <v>0</v>
          </cell>
          <cell r="S1342">
            <v>0</v>
          </cell>
          <cell r="Y1342">
            <v>0</v>
          </cell>
          <cell r="Z1342">
            <v>0</v>
          </cell>
        </row>
        <row r="1343">
          <cell r="C1343" t="str">
            <v>HOSPITAL NOSSA SENHORA DAS GRAÇAS - ANTIGO ALFA - CG Nº 024/2022</v>
          </cell>
          <cell r="E1343" t="str">
            <v>SIMONE ROSE MARIA</v>
          </cell>
          <cell r="F1343" t="str">
            <v>3 - Administrativo</v>
          </cell>
          <cell r="G1343" t="str">
            <v>5143-20</v>
          </cell>
          <cell r="H1343" t="str">
            <v>01/2026</v>
          </cell>
          <cell r="I1343">
            <v>0</v>
          </cell>
          <cell r="J1343">
            <v>182.10720000000001</v>
          </cell>
          <cell r="K1343">
            <v>0</v>
          </cell>
          <cell r="L1343">
            <v>139.83000000000001</v>
          </cell>
          <cell r="M1343">
            <v>0</v>
          </cell>
          <cell r="O1343">
            <v>2.27</v>
          </cell>
          <cell r="R1343">
            <v>141.04356419603076</v>
          </cell>
          <cell r="S1343">
            <v>97.26</v>
          </cell>
          <cell r="Y1343">
            <v>0</v>
          </cell>
          <cell r="Z1343">
            <v>0</v>
          </cell>
        </row>
        <row r="1344">
          <cell r="C1344" t="str">
            <v>HOSPITAL NOSSA SENHORA DAS GRAÇAS - ANTIGO ALFA - CG Nº 024/2022</v>
          </cell>
          <cell r="E1344" t="str">
            <v>SIVANEY FERNANDES DE OLIVEIRA SANTOS</v>
          </cell>
          <cell r="F1344" t="str">
            <v>3 - Administrativo</v>
          </cell>
          <cell r="G1344" t="str">
            <v>7233-10</v>
          </cell>
          <cell r="H1344" t="str">
            <v>01/2026</v>
          </cell>
          <cell r="I1344">
            <v>0</v>
          </cell>
          <cell r="J1344">
            <v>170.2576</v>
          </cell>
          <cell r="K1344">
            <v>0</v>
          </cell>
          <cell r="L1344">
            <v>139.83000000000001</v>
          </cell>
          <cell r="M1344">
            <v>45.65</v>
          </cell>
          <cell r="O1344">
            <v>2.27</v>
          </cell>
          <cell r="R1344">
            <v>185.11967800729036</v>
          </cell>
          <cell r="S1344">
            <v>126.79</v>
          </cell>
          <cell r="Y1344">
            <v>0</v>
          </cell>
          <cell r="Z1344">
            <v>0</v>
          </cell>
        </row>
        <row r="1345">
          <cell r="C1345" t="str">
            <v>HOSPITAL NOSSA SENHORA DAS GRAÇAS - ANTIGO ALFA - CG Nº 024/2022</v>
          </cell>
          <cell r="E1345" t="str">
            <v>SORAYA MORAES LOPES CAVALCANTI</v>
          </cell>
          <cell r="F1345" t="str">
            <v>2 - Outros Profissionais da Saúde</v>
          </cell>
          <cell r="G1345" t="str">
            <v>2235-05</v>
          </cell>
          <cell r="H1345" t="str">
            <v>01/2026</v>
          </cell>
          <cell r="I1345">
            <v>0</v>
          </cell>
          <cell r="J1345">
            <v>487.2672</v>
          </cell>
          <cell r="K1345">
            <v>0</v>
          </cell>
          <cell r="L1345">
            <v>139.83000000000001</v>
          </cell>
          <cell r="M1345">
            <v>0</v>
          </cell>
          <cell r="O1345">
            <v>2.27</v>
          </cell>
          <cell r="R1345">
            <v>0</v>
          </cell>
          <cell r="S1345">
            <v>0</v>
          </cell>
          <cell r="Y1345">
            <v>0</v>
          </cell>
          <cell r="Z1345">
            <v>0</v>
          </cell>
        </row>
        <row r="1346">
          <cell r="C1346" t="str">
            <v>HOSPITAL NOSSA SENHORA DAS GRAÇAS - ANTIGO ALFA - CG Nº 024/2022</v>
          </cell>
          <cell r="E1346" t="str">
            <v>STEFANIA VITORIANA MOURA DO NASCIMENTO</v>
          </cell>
          <cell r="F1346" t="str">
            <v>2 - Outros Profissionais da Saúde</v>
          </cell>
          <cell r="G1346" t="str">
            <v>3222-05</v>
          </cell>
          <cell r="H1346" t="str">
            <v>01/2026</v>
          </cell>
          <cell r="I1346">
            <v>0</v>
          </cell>
          <cell r="J1346">
            <v>284.97199999999998</v>
          </cell>
          <cell r="K1346">
            <v>0</v>
          </cell>
          <cell r="L1346">
            <v>139.83000000000001</v>
          </cell>
          <cell r="M1346">
            <v>32.42</v>
          </cell>
          <cell r="O1346">
            <v>4.7699999999999996</v>
          </cell>
          <cell r="R1346">
            <v>0</v>
          </cell>
          <cell r="S1346">
            <v>0</v>
          </cell>
          <cell r="Y1346">
            <v>0</v>
          </cell>
          <cell r="Z1346">
            <v>0</v>
          </cell>
        </row>
        <row r="1347">
          <cell r="C1347" t="str">
            <v>HOSPITAL NOSSA SENHORA DAS GRAÇAS - ANTIGO ALFA - CG Nº 024/2022</v>
          </cell>
          <cell r="E1347" t="str">
            <v>STEFHANE HELENA LIMEIRA GUIMARAES</v>
          </cell>
          <cell r="F1347" t="str">
            <v>2 - Outros Profissionais da Saúde</v>
          </cell>
          <cell r="G1347" t="str">
            <v>3222-05</v>
          </cell>
          <cell r="H1347" t="str">
            <v>01/2026</v>
          </cell>
          <cell r="I1347">
            <v>0</v>
          </cell>
          <cell r="J1347">
            <v>321.05119999999999</v>
          </cell>
          <cell r="K1347">
            <v>0</v>
          </cell>
          <cell r="L1347">
            <v>139.83000000000001</v>
          </cell>
          <cell r="M1347">
            <v>32.42</v>
          </cell>
          <cell r="O1347">
            <v>2.27</v>
          </cell>
          <cell r="R1347">
            <v>141.04356419603076</v>
          </cell>
          <cell r="S1347">
            <v>97.26</v>
          </cell>
          <cell r="Y1347">
            <v>0</v>
          </cell>
          <cell r="Z1347">
            <v>0</v>
          </cell>
        </row>
        <row r="1348">
          <cell r="C1348" t="str">
            <v>HOSPITAL NOSSA SENHORA DAS GRAÇAS - ANTIGO ALFA - CG Nº 024/2022</v>
          </cell>
          <cell r="E1348" t="str">
            <v>STEFHANIE VIEIRA GOMES LIMA</v>
          </cell>
          <cell r="F1348" t="str">
            <v>2 - Outros Profissionais da Saúde</v>
          </cell>
          <cell r="G1348" t="str">
            <v>2235-05</v>
          </cell>
          <cell r="H1348" t="str">
            <v>01/2026</v>
          </cell>
          <cell r="I1348">
            <v>0</v>
          </cell>
          <cell r="J1348">
            <v>460.72640000000001</v>
          </cell>
          <cell r="K1348">
            <v>0</v>
          </cell>
          <cell r="L1348">
            <v>139.83000000000001</v>
          </cell>
          <cell r="M1348">
            <v>0</v>
          </cell>
          <cell r="O1348">
            <v>2.27</v>
          </cell>
          <cell r="R1348">
            <v>0</v>
          </cell>
          <cell r="S1348">
            <v>0</v>
          </cell>
          <cell r="Y1348">
            <v>0</v>
          </cell>
          <cell r="Z1348">
            <v>0</v>
          </cell>
        </row>
        <row r="1349">
          <cell r="C1349" t="str">
            <v>HOSPITAL NOSSA SENHORA DAS GRAÇAS - ANTIGO ALFA - CG Nº 024/2022</v>
          </cell>
          <cell r="E1349" t="str">
            <v>STENIO DOS MONTES FREITAS</v>
          </cell>
          <cell r="F1349" t="str">
            <v>3 - Administrativo</v>
          </cell>
          <cell r="G1349" t="str">
            <v>3542-05</v>
          </cell>
          <cell r="H1349" t="str">
            <v>01/2026</v>
          </cell>
          <cell r="I1349">
            <v>0</v>
          </cell>
          <cell r="J1349">
            <v>228.732</v>
          </cell>
          <cell r="K1349">
            <v>0</v>
          </cell>
          <cell r="L1349">
            <v>139.83000000000001</v>
          </cell>
          <cell r="M1349">
            <v>47.33</v>
          </cell>
          <cell r="O1349">
            <v>4.7699999999999996</v>
          </cell>
          <cell r="R1349">
            <v>0</v>
          </cell>
          <cell r="S1349">
            <v>0</v>
          </cell>
          <cell r="Y1349">
            <v>0</v>
          </cell>
          <cell r="Z1349">
            <v>0</v>
          </cell>
        </row>
        <row r="1350">
          <cell r="C1350" t="str">
            <v>HOSPITAL NOSSA SENHORA DAS GRAÇAS - ANTIGO ALFA - CG Nº 024/2022</v>
          </cell>
          <cell r="E1350" t="str">
            <v>STEPHANIE KAREN FONSECA DA SILVA</v>
          </cell>
          <cell r="F1350" t="str">
            <v>2 - Outros Profissionais da Saúde</v>
          </cell>
          <cell r="G1350" t="str">
            <v>3222-05</v>
          </cell>
          <cell r="H1350" t="str">
            <v>01/2026</v>
          </cell>
          <cell r="I1350">
            <v>0</v>
          </cell>
          <cell r="J1350">
            <v>310.65679999999998</v>
          </cell>
          <cell r="K1350">
            <v>0</v>
          </cell>
          <cell r="L1350">
            <v>139.83000000000001</v>
          </cell>
          <cell r="M1350">
            <v>32.42</v>
          </cell>
          <cell r="O1350">
            <v>2.27</v>
          </cell>
          <cell r="R1350">
            <v>185.11967800729036</v>
          </cell>
          <cell r="S1350">
            <v>97.26</v>
          </cell>
          <cell r="Y1350">
            <v>0</v>
          </cell>
          <cell r="Z1350">
            <v>0</v>
          </cell>
        </row>
        <row r="1351">
          <cell r="C1351" t="str">
            <v>HOSPITAL NOSSA SENHORA DAS GRAÇAS - ANTIGO ALFA - CG Nº 024/2022</v>
          </cell>
          <cell r="E1351" t="str">
            <v>SUELANE PEREIRA DE OLIVEIRA</v>
          </cell>
          <cell r="F1351" t="str">
            <v>2 - Outros Profissionais da Saúde</v>
          </cell>
          <cell r="G1351" t="str">
            <v>3222-05</v>
          </cell>
          <cell r="H1351" t="str">
            <v>01/2026</v>
          </cell>
          <cell r="I1351">
            <v>0</v>
          </cell>
          <cell r="J1351">
            <v>397.04239999999999</v>
          </cell>
          <cell r="K1351">
            <v>0</v>
          </cell>
          <cell r="L1351">
            <v>139.83000000000001</v>
          </cell>
          <cell r="M1351">
            <v>32.42</v>
          </cell>
          <cell r="O1351">
            <v>2.27</v>
          </cell>
          <cell r="R1351">
            <v>0</v>
          </cell>
          <cell r="S1351">
            <v>0</v>
          </cell>
          <cell r="Y1351">
            <v>0</v>
          </cell>
          <cell r="Z1351">
            <v>0</v>
          </cell>
        </row>
        <row r="1352">
          <cell r="C1352" t="str">
            <v>HOSPITAL NOSSA SENHORA DAS GRAÇAS - ANTIGO ALFA - CG Nº 024/2022</v>
          </cell>
          <cell r="E1352" t="str">
            <v>SUELANY NUNES DAS NEVES</v>
          </cell>
          <cell r="F1352" t="str">
            <v>2 - Outros Profissionais da Saúde</v>
          </cell>
          <cell r="G1352" t="str">
            <v>5152-05</v>
          </cell>
          <cell r="H1352" t="str">
            <v>01/2026</v>
          </cell>
          <cell r="I1352">
            <v>0</v>
          </cell>
          <cell r="J1352">
            <v>196.94399999999999</v>
          </cell>
          <cell r="K1352">
            <v>0</v>
          </cell>
          <cell r="L1352">
            <v>139.83000000000001</v>
          </cell>
          <cell r="M1352">
            <v>0</v>
          </cell>
          <cell r="O1352">
            <v>2.27</v>
          </cell>
          <cell r="R1352">
            <v>0</v>
          </cell>
          <cell r="S1352">
            <v>0</v>
          </cell>
          <cell r="Y1352">
            <v>0</v>
          </cell>
          <cell r="Z1352">
            <v>0</v>
          </cell>
        </row>
        <row r="1353">
          <cell r="C1353" t="str">
            <v>HOSPITAL NOSSA SENHORA DAS GRAÇAS - ANTIGO ALFA - CG Nº 024/2022</v>
          </cell>
          <cell r="E1353" t="str">
            <v>SUELEM RIBEIRO FARIAS</v>
          </cell>
          <cell r="F1353" t="str">
            <v>2 - Outros Profissionais da Saúde</v>
          </cell>
          <cell r="G1353" t="str">
            <v>3222-05</v>
          </cell>
          <cell r="H1353" t="str">
            <v>01/2026</v>
          </cell>
          <cell r="I1353">
            <v>0</v>
          </cell>
          <cell r="J1353">
            <v>281.20080000000002</v>
          </cell>
          <cell r="K1353">
            <v>0</v>
          </cell>
          <cell r="L1353">
            <v>139.83000000000001</v>
          </cell>
          <cell r="M1353">
            <v>32.42</v>
          </cell>
          <cell r="O1353">
            <v>2.27</v>
          </cell>
          <cell r="R1353">
            <v>0</v>
          </cell>
          <cell r="S1353">
            <v>0</v>
          </cell>
          <cell r="Y1353">
            <v>0</v>
          </cell>
          <cell r="Z1353">
            <v>0</v>
          </cell>
        </row>
        <row r="1354">
          <cell r="C1354" t="str">
            <v>HOSPITAL NOSSA SENHORA DAS GRAÇAS - ANTIGO ALFA - CG Nº 024/2022</v>
          </cell>
          <cell r="E1354" t="str">
            <v>SUELI ROSA DA COSTA</v>
          </cell>
          <cell r="F1354" t="str">
            <v>2 - Outros Profissionais da Saúde</v>
          </cell>
          <cell r="G1354" t="str">
            <v>2235-05</v>
          </cell>
          <cell r="H1354" t="str">
            <v>01/2026</v>
          </cell>
          <cell r="I1354">
            <v>0</v>
          </cell>
          <cell r="J1354">
            <v>547.95839999999998</v>
          </cell>
          <cell r="K1354">
            <v>0</v>
          </cell>
          <cell r="L1354">
            <v>139.83000000000001</v>
          </cell>
          <cell r="M1354">
            <v>0</v>
          </cell>
          <cell r="O1354">
            <v>2.27</v>
          </cell>
          <cell r="R1354">
            <v>0</v>
          </cell>
          <cell r="S1354">
            <v>0</v>
          </cell>
          <cell r="Y1354">
            <v>0</v>
          </cell>
          <cell r="Z1354">
            <v>0</v>
          </cell>
        </row>
        <row r="1355">
          <cell r="C1355" t="str">
            <v>HOSPITAL NOSSA SENHORA DAS GRAÇAS - ANTIGO ALFA - CG Nº 024/2022</v>
          </cell>
          <cell r="E1355" t="str">
            <v>SUELLEN CRISTINE DE SANTANA SILVA</v>
          </cell>
          <cell r="F1355" t="str">
            <v>2 - Outros Profissionais da Saúde</v>
          </cell>
          <cell r="G1355" t="str">
            <v>3222-05</v>
          </cell>
          <cell r="H1355" t="str">
            <v>01/2026</v>
          </cell>
          <cell r="I1355">
            <v>0</v>
          </cell>
          <cell r="J1355">
            <v>311.04880000000003</v>
          </cell>
          <cell r="K1355">
            <v>0</v>
          </cell>
          <cell r="L1355">
            <v>139.83000000000001</v>
          </cell>
          <cell r="M1355">
            <v>32.42</v>
          </cell>
          <cell r="O1355">
            <v>4.7699999999999996</v>
          </cell>
          <cell r="R1355">
            <v>0</v>
          </cell>
          <cell r="S1355">
            <v>0</v>
          </cell>
          <cell r="Y1355">
            <v>0</v>
          </cell>
          <cell r="Z1355">
            <v>0</v>
          </cell>
        </row>
        <row r="1356">
          <cell r="C1356" t="str">
            <v>HOSPITAL NOSSA SENHORA DAS GRAÇAS - ANTIGO ALFA - CG Nº 024/2022</v>
          </cell>
          <cell r="E1356" t="str">
            <v>SUELY LUCIA DA SILVA DORNELAS</v>
          </cell>
          <cell r="F1356" t="str">
            <v>2 - Outros Profissionais da Saúde</v>
          </cell>
          <cell r="G1356" t="str">
            <v>3222-05</v>
          </cell>
          <cell r="H1356" t="str">
            <v>01/2026</v>
          </cell>
          <cell r="I1356">
            <v>0</v>
          </cell>
          <cell r="J1356">
            <v>325.19920000000002</v>
          </cell>
          <cell r="K1356">
            <v>0</v>
          </cell>
          <cell r="L1356">
            <v>139.83000000000001</v>
          </cell>
          <cell r="M1356">
            <v>32.42</v>
          </cell>
          <cell r="O1356">
            <v>2.27</v>
          </cell>
          <cell r="R1356">
            <v>211.56534629404615</v>
          </cell>
          <cell r="S1356">
            <v>97.26</v>
          </cell>
          <cell r="Y1356">
            <v>0</v>
          </cell>
          <cell r="Z1356">
            <v>0</v>
          </cell>
        </row>
        <row r="1357">
          <cell r="C1357" t="str">
            <v>HOSPITAL NOSSA SENHORA DAS GRAÇAS - ANTIGO ALFA - CG Nº 024/2022</v>
          </cell>
          <cell r="E1357" t="str">
            <v>SULAMITA SONIELI ALMEIDA DE PAULA</v>
          </cell>
          <cell r="F1357" t="str">
            <v>2 - Outros Profissionais da Saúde</v>
          </cell>
          <cell r="G1357" t="str">
            <v>5211-30</v>
          </cell>
          <cell r="H1357" t="str">
            <v>01/2026</v>
          </cell>
          <cell r="I1357">
            <v>0</v>
          </cell>
          <cell r="J1357">
            <v>156.96799999999999</v>
          </cell>
          <cell r="K1357">
            <v>0</v>
          </cell>
          <cell r="L1357">
            <v>139.83000000000001</v>
          </cell>
          <cell r="M1357">
            <v>35.479999999999997</v>
          </cell>
          <cell r="O1357">
            <v>2.27</v>
          </cell>
          <cell r="R1357">
            <v>0</v>
          </cell>
          <cell r="S1357">
            <v>0</v>
          </cell>
          <cell r="Y1357">
            <v>0</v>
          </cell>
          <cell r="Z1357">
            <v>0</v>
          </cell>
        </row>
        <row r="1358">
          <cell r="C1358" t="str">
            <v>HOSPITAL NOSSA SENHORA DAS GRAÇAS - ANTIGO ALFA - CG Nº 024/2022</v>
          </cell>
          <cell r="E1358" t="str">
            <v>SULYANE NILO DA ROCHA</v>
          </cell>
          <cell r="F1358" t="str">
            <v>2 - Outros Profissionais da Saúde</v>
          </cell>
          <cell r="G1358" t="str">
            <v>2236-05</v>
          </cell>
          <cell r="H1358" t="str">
            <v>01/2026</v>
          </cell>
          <cell r="I1358">
            <v>0</v>
          </cell>
          <cell r="J1358">
            <v>201.6</v>
          </cell>
          <cell r="K1358">
            <v>0</v>
          </cell>
          <cell r="L1358">
            <v>139.83000000000001</v>
          </cell>
          <cell r="M1358">
            <v>2.58</v>
          </cell>
          <cell r="O1358">
            <v>2.27</v>
          </cell>
          <cell r="R1358">
            <v>0</v>
          </cell>
          <cell r="S1358">
            <v>0</v>
          </cell>
          <cell r="Y1358">
            <v>0</v>
          </cell>
          <cell r="Z1358">
            <v>0</v>
          </cell>
        </row>
        <row r="1359">
          <cell r="C1359" t="str">
            <v>HOSPITAL NOSSA SENHORA DAS GRAÇAS - ANTIGO ALFA - CG Nº 024/2022</v>
          </cell>
          <cell r="E1359" t="str">
            <v>SUSANE TAMIRES DA SILVA</v>
          </cell>
          <cell r="F1359" t="str">
            <v>2 - Outros Profissionais da Saúde</v>
          </cell>
          <cell r="G1359" t="str">
            <v>2235-05</v>
          </cell>
          <cell r="H1359" t="str">
            <v>01/2026</v>
          </cell>
          <cell r="I1359">
            <v>0</v>
          </cell>
          <cell r="J1359">
            <v>456.25279999999998</v>
          </cell>
          <cell r="K1359">
            <v>0</v>
          </cell>
          <cell r="L1359">
            <v>139.83000000000001</v>
          </cell>
          <cell r="M1359">
            <v>3.33</v>
          </cell>
          <cell r="O1359">
            <v>4.7699999999999996</v>
          </cell>
          <cell r="R1359">
            <v>141.04356419603076</v>
          </cell>
          <cell r="S1359">
            <v>135.55000000000001</v>
          </cell>
          <cell r="Y1359">
            <v>0</v>
          </cell>
          <cell r="Z1359">
            <v>0</v>
          </cell>
        </row>
        <row r="1360">
          <cell r="C1360" t="str">
            <v>HOSPITAL NOSSA SENHORA DAS GRAÇAS - ANTIGO ALFA - CG Nº 024/2022</v>
          </cell>
          <cell r="E1360" t="str">
            <v>SUZANA RODRIGUES DA SILVA</v>
          </cell>
          <cell r="F1360" t="str">
            <v>2 - Outros Profissionais da Saúde</v>
          </cell>
          <cell r="G1360" t="str">
            <v>3222-05</v>
          </cell>
          <cell r="H1360" t="str">
            <v>01/2026</v>
          </cell>
          <cell r="I1360">
            <v>0</v>
          </cell>
          <cell r="J1360">
            <v>446.26400000000001</v>
          </cell>
          <cell r="K1360">
            <v>0</v>
          </cell>
          <cell r="L1360">
            <v>139.83000000000001</v>
          </cell>
          <cell r="M1360">
            <v>32.42</v>
          </cell>
          <cell r="O1360">
            <v>4.7699999999999996</v>
          </cell>
          <cell r="R1360">
            <v>141.04356419603076</v>
          </cell>
          <cell r="S1360">
            <v>0</v>
          </cell>
          <cell r="Y1360">
            <v>0</v>
          </cell>
          <cell r="Z1360">
            <v>0</v>
          </cell>
        </row>
        <row r="1361">
          <cell r="C1361" t="str">
            <v>HOSPITAL NOSSA SENHORA DAS GRAÇAS - ANTIGO ALFA - CG Nº 024/2022</v>
          </cell>
          <cell r="E1361" t="str">
            <v>SUZILENE SANTANA DA SILVA LEITE</v>
          </cell>
          <cell r="F1361" t="str">
            <v>2 - Outros Profissionais da Saúde</v>
          </cell>
          <cell r="G1361" t="str">
            <v>3222-05</v>
          </cell>
          <cell r="H1361" t="str">
            <v>01/2026</v>
          </cell>
          <cell r="I1361">
            <v>0</v>
          </cell>
          <cell r="J1361">
            <v>330.3528</v>
          </cell>
          <cell r="K1361">
            <v>0</v>
          </cell>
          <cell r="L1361">
            <v>139.83000000000001</v>
          </cell>
          <cell r="M1361">
            <v>32.42</v>
          </cell>
          <cell r="O1361">
            <v>2.27</v>
          </cell>
          <cell r="R1361">
            <v>0</v>
          </cell>
          <cell r="S1361">
            <v>0</v>
          </cell>
          <cell r="Y1361">
            <v>0</v>
          </cell>
          <cell r="Z1361">
            <v>0</v>
          </cell>
        </row>
        <row r="1362">
          <cell r="C1362" t="str">
            <v>HOSPITAL NOSSA SENHORA DAS GRAÇAS - ANTIGO ALFA - CG Nº 024/2022</v>
          </cell>
          <cell r="E1362" t="str">
            <v>SYMONE THAMYLES FERREIRA SOBREIRA DA HORA</v>
          </cell>
          <cell r="F1362" t="str">
            <v>2 - Outros Profissionais da Saúde</v>
          </cell>
          <cell r="G1362" t="str">
            <v>3222-05</v>
          </cell>
          <cell r="H1362" t="str">
            <v>01/2026</v>
          </cell>
          <cell r="I1362">
            <v>0</v>
          </cell>
          <cell r="J1362">
            <v>324.76639999999998</v>
          </cell>
          <cell r="K1362">
            <v>0</v>
          </cell>
          <cell r="L1362">
            <v>139.83000000000001</v>
          </cell>
          <cell r="M1362">
            <v>32.42</v>
          </cell>
          <cell r="O1362">
            <v>2.27</v>
          </cell>
          <cell r="R1362">
            <v>0</v>
          </cell>
          <cell r="S1362">
            <v>0</v>
          </cell>
          <cell r="Y1362">
            <v>0</v>
          </cell>
          <cell r="Z1362">
            <v>0</v>
          </cell>
        </row>
        <row r="1363">
          <cell r="C1363" t="str">
            <v>HOSPITAL NOSSA SENHORA DAS GRAÇAS - ANTIGO ALFA - CG Nº 024/2022</v>
          </cell>
          <cell r="E1363" t="str">
            <v>TACIANA JOAQUIM DE SENA</v>
          </cell>
          <cell r="F1363" t="str">
            <v>2 - Outros Profissionais da Saúde</v>
          </cell>
          <cell r="G1363" t="str">
            <v>3222-05</v>
          </cell>
          <cell r="H1363" t="str">
            <v>01/2026</v>
          </cell>
          <cell r="I1363">
            <v>0</v>
          </cell>
          <cell r="J1363">
            <v>290.00319999999999</v>
          </cell>
          <cell r="K1363">
            <v>0</v>
          </cell>
          <cell r="L1363">
            <v>139.83000000000001</v>
          </cell>
          <cell r="M1363">
            <v>32.42</v>
          </cell>
          <cell r="O1363">
            <v>2.27</v>
          </cell>
          <cell r="R1363">
            <v>0</v>
          </cell>
          <cell r="S1363">
            <v>0</v>
          </cell>
          <cell r="Y1363">
            <v>0</v>
          </cell>
          <cell r="Z1363">
            <v>0</v>
          </cell>
        </row>
        <row r="1364">
          <cell r="C1364" t="str">
            <v>HOSPITAL NOSSA SENHORA DAS GRAÇAS - ANTIGO ALFA - CG Nº 024/2022</v>
          </cell>
          <cell r="E1364" t="str">
            <v>TACIANA WALLESK ALVES SANTOS</v>
          </cell>
          <cell r="F1364" t="str">
            <v>2 - Outros Profissionais da Saúde</v>
          </cell>
          <cell r="G1364" t="str">
            <v>3222-05</v>
          </cell>
          <cell r="H1364" t="str">
            <v>01/2026</v>
          </cell>
          <cell r="I1364">
            <v>0</v>
          </cell>
          <cell r="J1364">
            <v>374.43920000000003</v>
          </cell>
          <cell r="K1364">
            <v>0</v>
          </cell>
          <cell r="L1364">
            <v>139.83000000000001</v>
          </cell>
          <cell r="M1364">
            <v>32.42</v>
          </cell>
          <cell r="O1364">
            <v>2.27</v>
          </cell>
          <cell r="R1364">
            <v>0</v>
          </cell>
          <cell r="S1364">
            <v>0</v>
          </cell>
          <cell r="Y1364">
            <v>0</v>
          </cell>
          <cell r="Z1364">
            <v>0</v>
          </cell>
        </row>
        <row r="1365">
          <cell r="C1365" t="str">
            <v>HOSPITAL NOSSA SENHORA DAS GRAÇAS - ANTIGO ALFA - CG Nº 024/2022</v>
          </cell>
          <cell r="E1365" t="str">
            <v>TACIANE FERREIRA DA SILVA</v>
          </cell>
          <cell r="F1365" t="str">
            <v>2 - Outros Profissionais da Saúde</v>
          </cell>
          <cell r="G1365" t="str">
            <v>3222-05</v>
          </cell>
          <cell r="H1365" t="str">
            <v>01/2026</v>
          </cell>
          <cell r="I1365">
            <v>0</v>
          </cell>
          <cell r="J1365">
            <v>430.98079999999999</v>
          </cell>
          <cell r="K1365">
            <v>0</v>
          </cell>
          <cell r="L1365">
            <v>139.83000000000001</v>
          </cell>
          <cell r="M1365">
            <v>0</v>
          </cell>
          <cell r="O1365">
            <v>2.27</v>
          </cell>
          <cell r="R1365">
            <v>0</v>
          </cell>
          <cell r="S1365">
            <v>0</v>
          </cell>
          <cell r="Y1365">
            <v>0</v>
          </cell>
          <cell r="Z1365">
            <v>0</v>
          </cell>
        </row>
        <row r="1366">
          <cell r="C1366" t="str">
            <v>HOSPITAL NOSSA SENHORA DAS GRAÇAS - ANTIGO ALFA - CG Nº 024/2022</v>
          </cell>
          <cell r="E1366" t="str">
            <v>TACIANO MELO LIMA</v>
          </cell>
          <cell r="F1366" t="str">
            <v>3 - Administrativo</v>
          </cell>
          <cell r="G1366" t="str">
            <v>5174-10</v>
          </cell>
          <cell r="H1366" t="str">
            <v>01/2026</v>
          </cell>
          <cell r="I1366">
            <v>0</v>
          </cell>
          <cell r="J1366">
            <v>186.5368</v>
          </cell>
          <cell r="K1366">
            <v>0</v>
          </cell>
          <cell r="L1366">
            <v>139.83000000000001</v>
          </cell>
          <cell r="M1366">
            <v>0</v>
          </cell>
          <cell r="O1366">
            <v>2.27</v>
          </cell>
          <cell r="R1366">
            <v>282.08712839206152</v>
          </cell>
          <cell r="S1366">
            <v>97.26</v>
          </cell>
          <cell r="Y1366">
            <v>0</v>
          </cell>
          <cell r="Z1366">
            <v>0</v>
          </cell>
        </row>
        <row r="1367">
          <cell r="C1367" t="str">
            <v>HOSPITAL NOSSA SENHORA DAS GRAÇAS - ANTIGO ALFA - CG Nº 024/2022</v>
          </cell>
          <cell r="E1367" t="str">
            <v>TAINA FRANCIS DA SILVA</v>
          </cell>
          <cell r="F1367" t="str">
            <v>2 - Outros Profissionais da Saúde</v>
          </cell>
          <cell r="G1367" t="str">
            <v>3222-05</v>
          </cell>
          <cell r="H1367" t="str">
            <v>01/2026</v>
          </cell>
          <cell r="I1367">
            <v>0</v>
          </cell>
          <cell r="J1367">
            <v>287.82</v>
          </cell>
          <cell r="K1367">
            <v>0</v>
          </cell>
          <cell r="L1367">
            <v>139.83000000000001</v>
          </cell>
          <cell r="M1367">
            <v>0</v>
          </cell>
          <cell r="O1367">
            <v>2.27</v>
          </cell>
          <cell r="R1367">
            <v>0</v>
          </cell>
          <cell r="S1367">
            <v>0</v>
          </cell>
          <cell r="Y1367">
            <v>0</v>
          </cell>
          <cell r="Z1367">
            <v>0</v>
          </cell>
        </row>
        <row r="1368">
          <cell r="C1368" t="str">
            <v>HOSPITAL NOSSA SENHORA DAS GRAÇAS - ANTIGO ALFA - CG Nº 024/2022</v>
          </cell>
          <cell r="E1368" t="str">
            <v>TAINA JACINTO DA SILVA</v>
          </cell>
          <cell r="F1368" t="str">
            <v>2 - Outros Profissionais da Saúde</v>
          </cell>
          <cell r="G1368" t="str">
            <v>3222-05</v>
          </cell>
          <cell r="H1368" t="str">
            <v>01/2026</v>
          </cell>
          <cell r="I1368">
            <v>0</v>
          </cell>
          <cell r="J1368">
            <v>384.18639999999999</v>
          </cell>
          <cell r="K1368">
            <v>0</v>
          </cell>
          <cell r="L1368">
            <v>139.83000000000001</v>
          </cell>
          <cell r="M1368">
            <v>0</v>
          </cell>
          <cell r="O1368">
            <v>2.27</v>
          </cell>
          <cell r="R1368">
            <v>0</v>
          </cell>
          <cell r="S1368">
            <v>0</v>
          </cell>
          <cell r="Y1368">
            <v>0</v>
          </cell>
          <cell r="Z1368">
            <v>0</v>
          </cell>
        </row>
        <row r="1369">
          <cell r="C1369" t="str">
            <v>HOSPITAL NOSSA SENHORA DAS GRAÇAS - ANTIGO ALFA - CG Nº 024/2022</v>
          </cell>
          <cell r="E1369" t="str">
            <v>TAINANDA RUFINO DE PAULA MOURA</v>
          </cell>
          <cell r="F1369" t="str">
            <v>2 - Outros Profissionais da Saúde</v>
          </cell>
          <cell r="G1369" t="str">
            <v>3222-25</v>
          </cell>
          <cell r="H1369" t="str">
            <v>01/2026</v>
          </cell>
          <cell r="I1369">
            <v>0</v>
          </cell>
          <cell r="J1369">
            <v>329.61599999999999</v>
          </cell>
          <cell r="K1369">
            <v>0</v>
          </cell>
          <cell r="L1369">
            <v>139.83000000000001</v>
          </cell>
          <cell r="M1369">
            <v>35.43</v>
          </cell>
          <cell r="O1369">
            <v>2.27</v>
          </cell>
          <cell r="R1369">
            <v>141.04356419603076</v>
          </cell>
          <cell r="S1369">
            <v>96.38</v>
          </cell>
          <cell r="Y1369">
            <v>0</v>
          </cell>
          <cell r="Z1369">
            <v>0</v>
          </cell>
        </row>
        <row r="1370">
          <cell r="C1370" t="str">
            <v>HOSPITAL NOSSA SENHORA DAS GRAÇAS - ANTIGO ALFA - CG Nº 024/2022</v>
          </cell>
          <cell r="E1370" t="str">
            <v>TAIS DA SILVA RAMOS LIMA</v>
          </cell>
          <cell r="F1370" t="str">
            <v>2 - Outros Profissionais da Saúde</v>
          </cell>
          <cell r="G1370" t="str">
            <v>2238-10</v>
          </cell>
          <cell r="H1370" t="str">
            <v>01/2026</v>
          </cell>
          <cell r="I1370">
            <v>0</v>
          </cell>
          <cell r="J1370">
            <v>271.4504</v>
          </cell>
          <cell r="K1370">
            <v>0</v>
          </cell>
          <cell r="L1370">
            <v>139.83000000000001</v>
          </cell>
          <cell r="M1370">
            <v>0</v>
          </cell>
          <cell r="O1370">
            <v>2.27</v>
          </cell>
          <cell r="R1370">
            <v>0</v>
          </cell>
          <cell r="S1370">
            <v>0</v>
          </cell>
          <cell r="Y1370">
            <v>0</v>
          </cell>
          <cell r="Z1370">
            <v>0</v>
          </cell>
        </row>
        <row r="1371">
          <cell r="C1371" t="str">
            <v>HOSPITAL NOSSA SENHORA DAS GRAÇAS - ANTIGO ALFA - CG Nº 024/2022</v>
          </cell>
          <cell r="E1371" t="str">
            <v>TAIS MARIA DE SOUZA</v>
          </cell>
          <cell r="F1371" t="str">
            <v>2 - Outros Profissionais da Saúde</v>
          </cell>
          <cell r="G1371" t="str">
            <v>2235-05</v>
          </cell>
          <cell r="H1371" t="str">
            <v>01/2026</v>
          </cell>
          <cell r="I1371">
            <v>0</v>
          </cell>
          <cell r="J1371">
            <v>239.47280000000001</v>
          </cell>
          <cell r="K1371">
            <v>0</v>
          </cell>
          <cell r="L1371">
            <v>139.83000000000001</v>
          </cell>
          <cell r="M1371">
            <v>0</v>
          </cell>
          <cell r="O1371">
            <v>2.27</v>
          </cell>
          <cell r="R1371">
            <v>0</v>
          </cell>
          <cell r="S1371">
            <v>0</v>
          </cell>
          <cell r="Y1371">
            <v>0</v>
          </cell>
          <cell r="Z1371">
            <v>0</v>
          </cell>
        </row>
        <row r="1372">
          <cell r="C1372" t="str">
            <v>HOSPITAL NOSSA SENHORA DAS GRAÇAS - ANTIGO ALFA - CG Nº 024/2022</v>
          </cell>
          <cell r="E1372" t="str">
            <v>TALITA MARIA DE OLIVEIRA LINS DOS SANTOS</v>
          </cell>
          <cell r="F1372" t="str">
            <v>2 - Outros Profissionais da Saúde</v>
          </cell>
          <cell r="G1372" t="str">
            <v>3222-05</v>
          </cell>
          <cell r="H1372" t="str">
            <v>01/2026</v>
          </cell>
          <cell r="I1372">
            <v>0</v>
          </cell>
          <cell r="J1372">
            <v>288.52879999999999</v>
          </cell>
          <cell r="K1372">
            <v>0</v>
          </cell>
          <cell r="L1372">
            <v>139.83000000000001</v>
          </cell>
          <cell r="M1372">
            <v>32.42</v>
          </cell>
          <cell r="O1372">
            <v>4.7699999999999996</v>
          </cell>
          <cell r="R1372">
            <v>0</v>
          </cell>
          <cell r="S1372">
            <v>0</v>
          </cell>
          <cell r="Y1372">
            <v>0</v>
          </cell>
          <cell r="Z1372">
            <v>0</v>
          </cell>
        </row>
        <row r="1373">
          <cell r="C1373" t="str">
            <v>HOSPITAL NOSSA SENHORA DAS GRAÇAS - ANTIGO ALFA - CG Nº 024/2022</v>
          </cell>
          <cell r="E1373" t="str">
            <v>TALLITA FERREIRA DE SOUZA BEZERRA</v>
          </cell>
          <cell r="F1373" t="str">
            <v>2 - Outros Profissionais da Saúde</v>
          </cell>
          <cell r="G1373" t="str">
            <v>3222-05</v>
          </cell>
          <cell r="H1373" t="str">
            <v>01/2026</v>
          </cell>
          <cell r="I1373">
            <v>0</v>
          </cell>
          <cell r="J1373">
            <v>311.25439999999998</v>
          </cell>
          <cell r="K1373">
            <v>0</v>
          </cell>
          <cell r="L1373">
            <v>139.83000000000001</v>
          </cell>
          <cell r="M1373">
            <v>0</v>
          </cell>
          <cell r="O1373">
            <v>2.27</v>
          </cell>
          <cell r="R1373">
            <v>0</v>
          </cell>
          <cell r="S1373">
            <v>97.26</v>
          </cell>
          <cell r="Y1373">
            <v>0</v>
          </cell>
          <cell r="Z1373">
            <v>0</v>
          </cell>
        </row>
        <row r="1374">
          <cell r="C1374" t="str">
            <v>HOSPITAL NOSSA SENHORA DAS GRAÇAS - ANTIGO ALFA - CG Nº 024/2022</v>
          </cell>
          <cell r="E1374" t="str">
            <v>TALLITA SIBELLY DE OLIVEIRA</v>
          </cell>
          <cell r="F1374" t="str">
            <v>2 - Outros Profissionais da Saúde</v>
          </cell>
          <cell r="G1374" t="str">
            <v>3222-05</v>
          </cell>
          <cell r="H1374" t="str">
            <v>01/2026</v>
          </cell>
          <cell r="I1374">
            <v>0</v>
          </cell>
          <cell r="J1374">
            <v>287.452</v>
          </cell>
          <cell r="K1374">
            <v>0</v>
          </cell>
          <cell r="L1374">
            <v>139.83000000000001</v>
          </cell>
          <cell r="M1374">
            <v>32.42</v>
          </cell>
          <cell r="O1374">
            <v>2.27</v>
          </cell>
          <cell r="R1374">
            <v>282.08712839206152</v>
          </cell>
          <cell r="S1374">
            <v>76.510000000000005</v>
          </cell>
          <cell r="Y1374">
            <v>0</v>
          </cell>
          <cell r="Z1374">
            <v>0</v>
          </cell>
        </row>
        <row r="1375">
          <cell r="C1375" t="str">
            <v>HOSPITAL NOSSA SENHORA DAS GRAÇAS - ANTIGO ALFA - CG Nº 024/2022</v>
          </cell>
          <cell r="E1375" t="str">
            <v>TALYTA SANTOS PEREIRA</v>
          </cell>
          <cell r="F1375" t="str">
            <v>2 - Outros Profissionais da Saúde</v>
          </cell>
          <cell r="G1375" t="str">
            <v>3222-05</v>
          </cell>
          <cell r="H1375" t="str">
            <v>01/2026</v>
          </cell>
          <cell r="I1375">
            <v>0</v>
          </cell>
          <cell r="J1375">
            <v>352.21519999999998</v>
          </cell>
          <cell r="K1375">
            <v>0</v>
          </cell>
          <cell r="L1375">
            <v>139.83000000000001</v>
          </cell>
          <cell r="M1375">
            <v>32.42</v>
          </cell>
          <cell r="O1375">
            <v>2.27</v>
          </cell>
          <cell r="R1375">
            <v>0</v>
          </cell>
          <cell r="S1375">
            <v>0</v>
          </cell>
          <cell r="Y1375">
            <v>0</v>
          </cell>
          <cell r="Z1375">
            <v>0</v>
          </cell>
        </row>
        <row r="1376">
          <cell r="C1376" t="str">
            <v>HOSPITAL NOSSA SENHORA DAS GRAÇAS - ANTIGO ALFA - CG Nº 024/2022</v>
          </cell>
          <cell r="E1376" t="str">
            <v>TANIA FELIX DE ALBUQUERQUE</v>
          </cell>
          <cell r="F1376" t="str">
            <v>2 - Outros Profissionais da Saúde</v>
          </cell>
          <cell r="G1376" t="str">
            <v>2235-05</v>
          </cell>
          <cell r="H1376" t="str">
            <v>01/2026</v>
          </cell>
          <cell r="I1376">
            <v>0</v>
          </cell>
          <cell r="J1376">
            <v>511.1816</v>
          </cell>
          <cell r="K1376">
            <v>0</v>
          </cell>
          <cell r="L1376">
            <v>139.83000000000001</v>
          </cell>
          <cell r="M1376">
            <v>3.59</v>
          </cell>
          <cell r="O1376">
            <v>2.27</v>
          </cell>
          <cell r="R1376">
            <v>0</v>
          </cell>
          <cell r="S1376">
            <v>0</v>
          </cell>
          <cell r="Y1376">
            <v>0</v>
          </cell>
          <cell r="Z1376">
            <v>0</v>
          </cell>
        </row>
        <row r="1377">
          <cell r="C1377" t="str">
            <v>HOSPITAL NOSSA SENHORA DAS GRAÇAS - ANTIGO ALFA - CG Nº 024/2022</v>
          </cell>
          <cell r="E1377" t="str">
            <v>TATIANA APOLONIA DE LIMA</v>
          </cell>
          <cell r="F1377" t="str">
            <v>2 - Outros Profissionais da Saúde</v>
          </cell>
          <cell r="G1377" t="str">
            <v>3241-15</v>
          </cell>
          <cell r="H1377" t="str">
            <v>01/2026</v>
          </cell>
          <cell r="I1377">
            <v>0</v>
          </cell>
          <cell r="J1377">
            <v>343.20159999999998</v>
          </cell>
          <cell r="K1377">
            <v>0</v>
          </cell>
          <cell r="L1377">
            <v>139.83000000000001</v>
          </cell>
          <cell r="M1377">
            <v>0</v>
          </cell>
          <cell r="O1377">
            <v>4.7699999999999996</v>
          </cell>
          <cell r="R1377">
            <v>0</v>
          </cell>
          <cell r="S1377">
            <v>0</v>
          </cell>
          <cell r="Y1377">
            <v>0</v>
          </cell>
          <cell r="Z1377">
            <v>0</v>
          </cell>
        </row>
        <row r="1378">
          <cell r="C1378" t="str">
            <v>HOSPITAL NOSSA SENHORA DAS GRAÇAS - ANTIGO ALFA - CG Nº 024/2022</v>
          </cell>
          <cell r="E1378" t="str">
            <v>TATIANA MARIA SOARES DE OLIVEIRA</v>
          </cell>
          <cell r="F1378" t="str">
            <v>2 - Outros Profissionais da Saúde</v>
          </cell>
          <cell r="G1378" t="str">
            <v>5211-30</v>
          </cell>
          <cell r="H1378" t="str">
            <v>01/2026</v>
          </cell>
          <cell r="I1378">
            <v>0</v>
          </cell>
          <cell r="J1378">
            <v>143.19759999999999</v>
          </cell>
          <cell r="K1378">
            <v>0</v>
          </cell>
          <cell r="L1378">
            <v>139.83000000000001</v>
          </cell>
          <cell r="M1378">
            <v>35.479999999999997</v>
          </cell>
          <cell r="O1378">
            <v>2.27</v>
          </cell>
          <cell r="R1378">
            <v>185.11967800729036</v>
          </cell>
          <cell r="S1378">
            <v>95.8</v>
          </cell>
          <cell r="Y1378">
            <v>0</v>
          </cell>
          <cell r="Z1378">
            <v>0</v>
          </cell>
        </row>
        <row r="1379">
          <cell r="C1379" t="str">
            <v>HOSPITAL NOSSA SENHORA DAS GRAÇAS - ANTIGO ALFA - CG Nº 024/2022</v>
          </cell>
          <cell r="E1379" t="str">
            <v>TATIANE IZABELLE FERREIRA</v>
          </cell>
          <cell r="F1379" t="str">
            <v>2 - Outros Profissionais da Saúde</v>
          </cell>
          <cell r="G1379" t="str">
            <v>3222-05</v>
          </cell>
          <cell r="H1379" t="str">
            <v>01/2026</v>
          </cell>
          <cell r="I1379">
            <v>0</v>
          </cell>
          <cell r="J1379">
            <v>330.03359999999998</v>
          </cell>
          <cell r="K1379">
            <v>0</v>
          </cell>
          <cell r="L1379">
            <v>139.83000000000001</v>
          </cell>
          <cell r="M1379">
            <v>32.42</v>
          </cell>
          <cell r="O1379">
            <v>2.27</v>
          </cell>
          <cell r="R1379">
            <v>211.56534629404615</v>
          </cell>
          <cell r="S1379">
            <v>97.26</v>
          </cell>
          <cell r="Y1379">
            <v>0</v>
          </cell>
          <cell r="Z1379">
            <v>0</v>
          </cell>
        </row>
        <row r="1380">
          <cell r="C1380" t="str">
            <v>HOSPITAL NOSSA SENHORA DAS GRAÇAS - ANTIGO ALFA - CG Nº 024/2022</v>
          </cell>
          <cell r="E1380" t="str">
            <v>TATIANE MARIA LOPES</v>
          </cell>
          <cell r="F1380" t="str">
            <v>2 - Outros Profissionais da Saúde</v>
          </cell>
          <cell r="G1380" t="str">
            <v>2236-05</v>
          </cell>
          <cell r="H1380" t="str">
            <v>01/2026</v>
          </cell>
          <cell r="I1380">
            <v>0</v>
          </cell>
          <cell r="J1380">
            <v>287.67360000000002</v>
          </cell>
          <cell r="K1380">
            <v>0</v>
          </cell>
          <cell r="L1380">
            <v>139.83000000000001</v>
          </cell>
          <cell r="M1380">
            <v>3.06</v>
          </cell>
          <cell r="O1380">
            <v>2.27</v>
          </cell>
          <cell r="R1380">
            <v>0</v>
          </cell>
          <cell r="S1380">
            <v>0</v>
          </cell>
          <cell r="Y1380">
            <v>0</v>
          </cell>
          <cell r="Z1380">
            <v>0</v>
          </cell>
        </row>
        <row r="1381">
          <cell r="C1381" t="str">
            <v>HOSPITAL NOSSA SENHORA DAS GRAÇAS - ANTIGO ALFA - CG Nº 024/2022</v>
          </cell>
          <cell r="E1381" t="str">
            <v>TATIANE MARIA SA DE GOUVEIA</v>
          </cell>
          <cell r="F1381" t="str">
            <v>2 - Outros Profissionais da Saúde</v>
          </cell>
          <cell r="G1381" t="str">
            <v>3222-05</v>
          </cell>
          <cell r="H1381" t="str">
            <v>01/2026</v>
          </cell>
          <cell r="I1381">
            <v>0</v>
          </cell>
          <cell r="J1381">
            <v>305.82560000000001</v>
          </cell>
          <cell r="K1381">
            <v>0</v>
          </cell>
          <cell r="L1381">
            <v>139.83000000000001</v>
          </cell>
          <cell r="M1381">
            <v>0</v>
          </cell>
          <cell r="O1381">
            <v>4.7699999999999996</v>
          </cell>
          <cell r="R1381">
            <v>141.04356419603076</v>
          </cell>
          <cell r="S1381">
            <v>97.26</v>
          </cell>
          <cell r="Y1381">
            <v>0</v>
          </cell>
          <cell r="Z1381">
            <v>0</v>
          </cell>
        </row>
        <row r="1382">
          <cell r="C1382" t="str">
            <v>HOSPITAL NOSSA SENHORA DAS GRAÇAS - ANTIGO ALFA - CG Nº 024/2022</v>
          </cell>
          <cell r="E1382" t="str">
            <v>TATIANE MUNIZ DA SILVA DAMAZIO</v>
          </cell>
          <cell r="F1382" t="str">
            <v>2 - Outros Profissionais da Saúde</v>
          </cell>
          <cell r="G1382" t="str">
            <v>2235-05</v>
          </cell>
          <cell r="H1382" t="str">
            <v>01/2026</v>
          </cell>
          <cell r="I1382">
            <v>0</v>
          </cell>
          <cell r="J1382">
            <v>627.68799999999999</v>
          </cell>
          <cell r="K1382">
            <v>0</v>
          </cell>
          <cell r="L1382">
            <v>139.83000000000001</v>
          </cell>
          <cell r="M1382">
            <v>3.33</v>
          </cell>
          <cell r="O1382">
            <v>2.27</v>
          </cell>
          <cell r="R1382">
            <v>0</v>
          </cell>
          <cell r="S1382">
            <v>0</v>
          </cell>
          <cell r="Y1382">
            <v>0</v>
          </cell>
          <cell r="Z1382">
            <v>0</v>
          </cell>
        </row>
        <row r="1383">
          <cell r="C1383" t="str">
            <v>HOSPITAL NOSSA SENHORA DAS GRAÇAS - ANTIGO ALFA - CG Nº 024/2022</v>
          </cell>
          <cell r="E1383" t="str">
            <v>TAUAN CAIQUE RIBEIRO TORRES</v>
          </cell>
          <cell r="F1383" t="str">
            <v>2 - Outros Profissionais da Saúde</v>
          </cell>
          <cell r="G1383" t="str">
            <v>2236-05</v>
          </cell>
          <cell r="H1383" t="str">
            <v>01/2026</v>
          </cell>
          <cell r="I1383">
            <v>0</v>
          </cell>
          <cell r="J1383">
            <v>278.7808</v>
          </cell>
          <cell r="K1383">
            <v>0</v>
          </cell>
          <cell r="L1383">
            <v>139.83000000000001</v>
          </cell>
          <cell r="M1383">
            <v>2.8</v>
          </cell>
          <cell r="O1383">
            <v>4.7699999999999996</v>
          </cell>
          <cell r="R1383">
            <v>0</v>
          </cell>
          <cell r="S1383">
            <v>0</v>
          </cell>
          <cell r="Y1383">
            <v>0</v>
          </cell>
          <cell r="Z1383">
            <v>0</v>
          </cell>
        </row>
        <row r="1384">
          <cell r="C1384" t="str">
            <v>HOSPITAL NOSSA SENHORA DAS GRAÇAS - ANTIGO ALFA - CG Nº 024/2022</v>
          </cell>
          <cell r="E1384" t="str">
            <v>THAIANY FERNANDES DA SILVA MELO</v>
          </cell>
          <cell r="F1384" t="str">
            <v>2 - Outros Profissionais da Saúde</v>
          </cell>
          <cell r="G1384" t="str">
            <v>2235-05</v>
          </cell>
          <cell r="H1384" t="str">
            <v>01/2026</v>
          </cell>
          <cell r="I1384">
            <v>0</v>
          </cell>
          <cell r="J1384">
            <v>435.76</v>
          </cell>
          <cell r="K1384">
            <v>0</v>
          </cell>
          <cell r="L1384">
            <v>139.83000000000001</v>
          </cell>
          <cell r="M1384">
            <v>3.59</v>
          </cell>
          <cell r="O1384">
            <v>4.7699999999999996</v>
          </cell>
          <cell r="R1384">
            <v>0</v>
          </cell>
          <cell r="S1384">
            <v>0</v>
          </cell>
          <cell r="Y1384">
            <v>0</v>
          </cell>
          <cell r="Z1384">
            <v>0</v>
          </cell>
        </row>
        <row r="1385">
          <cell r="C1385" t="str">
            <v>HOSPITAL NOSSA SENHORA DAS GRAÇAS - ANTIGO ALFA - CG Nº 024/2022</v>
          </cell>
          <cell r="E1385" t="str">
            <v>THAINA DARC SANTOS</v>
          </cell>
          <cell r="F1385" t="str">
            <v>3 - Administrativo</v>
          </cell>
          <cell r="G1385" t="str">
            <v>4110-10</v>
          </cell>
          <cell r="H1385" t="str">
            <v>01/2026</v>
          </cell>
          <cell r="I1385">
            <v>0</v>
          </cell>
          <cell r="J1385">
            <v>107.684</v>
          </cell>
          <cell r="K1385">
            <v>0</v>
          </cell>
          <cell r="L1385">
            <v>139.83000000000001</v>
          </cell>
          <cell r="M1385">
            <v>32.42</v>
          </cell>
          <cell r="O1385">
            <v>4.7699999999999996</v>
          </cell>
          <cell r="R1385">
            <v>0</v>
          </cell>
          <cell r="S1385">
            <v>0</v>
          </cell>
          <cell r="Y1385">
            <v>0</v>
          </cell>
          <cell r="Z1385">
            <v>0</v>
          </cell>
        </row>
        <row r="1386">
          <cell r="C1386" t="str">
            <v>HOSPITAL NOSSA SENHORA DAS GRAÇAS - ANTIGO ALFA - CG Nº 024/2022</v>
          </cell>
          <cell r="E1386" t="str">
            <v>THAIS DOS SANTOS MEDEIROS SOUZA</v>
          </cell>
          <cell r="F1386" t="str">
            <v>2 - Outros Profissionais da Saúde</v>
          </cell>
          <cell r="G1386" t="str">
            <v>2235-05</v>
          </cell>
          <cell r="H1386" t="str">
            <v>01/2026</v>
          </cell>
          <cell r="I1386">
            <v>0</v>
          </cell>
          <cell r="J1386">
            <v>550.59439999999995</v>
          </cell>
          <cell r="K1386">
            <v>0</v>
          </cell>
          <cell r="L1386">
            <v>139.83000000000001</v>
          </cell>
          <cell r="M1386">
            <v>0</v>
          </cell>
          <cell r="O1386">
            <v>2.27</v>
          </cell>
          <cell r="R1386">
            <v>0</v>
          </cell>
          <cell r="S1386">
            <v>0</v>
          </cell>
          <cell r="Y1386">
            <v>0</v>
          </cell>
          <cell r="Z1386">
            <v>0</v>
          </cell>
        </row>
        <row r="1387">
          <cell r="C1387" t="str">
            <v>HOSPITAL NOSSA SENHORA DAS GRAÇAS - ANTIGO ALFA - CG Nº 024/2022</v>
          </cell>
          <cell r="E1387" t="str">
            <v>THAIS NASCIMENTO DE ALMEIDA SIQUEIRA</v>
          </cell>
          <cell r="F1387" t="str">
            <v>2 - Outros Profissionais da Saúde</v>
          </cell>
          <cell r="G1387" t="str">
            <v>2235-05</v>
          </cell>
          <cell r="H1387" t="str">
            <v>01/2026</v>
          </cell>
          <cell r="I1387">
            <v>0</v>
          </cell>
          <cell r="J1387">
            <v>562.12159999999994</v>
          </cell>
          <cell r="K1387">
            <v>0</v>
          </cell>
          <cell r="L1387">
            <v>139.83000000000001</v>
          </cell>
          <cell r="M1387">
            <v>3.59</v>
          </cell>
          <cell r="O1387">
            <v>4.7699999999999996</v>
          </cell>
          <cell r="R1387">
            <v>0</v>
          </cell>
          <cell r="S1387">
            <v>0</v>
          </cell>
          <cell r="Y1387">
            <v>0</v>
          </cell>
          <cell r="Z1387">
            <v>0</v>
          </cell>
        </row>
        <row r="1388">
          <cell r="C1388" t="str">
            <v>HOSPITAL NOSSA SENHORA DAS GRAÇAS - ANTIGO ALFA - CG Nº 024/2022</v>
          </cell>
          <cell r="E1388" t="str">
            <v>THAIS TAINA AMORIM DA SILVA</v>
          </cell>
          <cell r="F1388" t="str">
            <v>2 - Outros Profissionais da Saúde</v>
          </cell>
          <cell r="G1388" t="str">
            <v>3222-15</v>
          </cell>
          <cell r="H1388" t="str">
            <v>01/2026</v>
          </cell>
          <cell r="I1388">
            <v>0</v>
          </cell>
          <cell r="J1388">
            <v>279.34800000000001</v>
          </cell>
          <cell r="K1388">
            <v>0</v>
          </cell>
          <cell r="L1388">
            <v>139.83000000000001</v>
          </cell>
          <cell r="M1388">
            <v>0</v>
          </cell>
          <cell r="O1388">
            <v>4.7699999999999996</v>
          </cell>
          <cell r="R1388">
            <v>0</v>
          </cell>
          <cell r="S1388">
            <v>0</v>
          </cell>
          <cell r="Y1388">
            <v>360</v>
          </cell>
          <cell r="Z1388">
            <v>0</v>
          </cell>
        </row>
        <row r="1389">
          <cell r="C1389" t="str">
            <v>HOSPITAL NOSSA SENHORA DAS GRAÇAS - ANTIGO ALFA - CG Nº 024/2022</v>
          </cell>
          <cell r="E1389" t="str">
            <v>THAISA RAFAELA LOURDES DA SILVA</v>
          </cell>
          <cell r="F1389" t="str">
            <v>2 - Outros Profissionais da Saúde</v>
          </cell>
          <cell r="G1389" t="str">
            <v>3222-25</v>
          </cell>
          <cell r="H1389" t="str">
            <v>01/2026</v>
          </cell>
          <cell r="I1389">
            <v>0</v>
          </cell>
          <cell r="J1389">
            <v>307.11840000000001</v>
          </cell>
          <cell r="K1389">
            <v>0</v>
          </cell>
          <cell r="L1389">
            <v>139.83000000000001</v>
          </cell>
          <cell r="M1389">
            <v>0</v>
          </cell>
          <cell r="O1389">
            <v>2.27</v>
          </cell>
          <cell r="R1389">
            <v>141.04356419603076</v>
          </cell>
          <cell r="S1389">
            <v>95.6</v>
          </cell>
          <cell r="Y1389">
            <v>0</v>
          </cell>
          <cell r="Z1389">
            <v>0</v>
          </cell>
        </row>
        <row r="1390">
          <cell r="C1390" t="str">
            <v>HOSPITAL NOSSA SENHORA DAS GRAÇAS - ANTIGO ALFA - CG Nº 024/2022</v>
          </cell>
          <cell r="E1390" t="str">
            <v>THAISSA FERNANDES GALDINO</v>
          </cell>
          <cell r="F1390" t="str">
            <v>3 - Administrativo</v>
          </cell>
          <cell r="G1390" t="str">
            <v>4110-10</v>
          </cell>
          <cell r="H1390" t="str">
            <v>01/2026</v>
          </cell>
          <cell r="I1390">
            <v>0</v>
          </cell>
          <cell r="J1390">
            <v>68.484800000000007</v>
          </cell>
          <cell r="K1390">
            <v>0</v>
          </cell>
          <cell r="L1390">
            <v>139.83000000000001</v>
          </cell>
          <cell r="M1390">
            <v>32.42</v>
          </cell>
          <cell r="O1390">
            <v>2.27</v>
          </cell>
          <cell r="R1390">
            <v>0</v>
          </cell>
          <cell r="S1390">
            <v>0</v>
          </cell>
          <cell r="Y1390">
            <v>0</v>
          </cell>
          <cell r="Z1390">
            <v>0</v>
          </cell>
        </row>
        <row r="1391">
          <cell r="C1391" t="str">
            <v>HOSPITAL NOSSA SENHORA DAS GRAÇAS - ANTIGO ALFA - CG Nº 024/2022</v>
          </cell>
          <cell r="E1391" t="str">
            <v>THAISSA MARIA DE LIMA SOUZA</v>
          </cell>
          <cell r="F1391" t="str">
            <v>2 - Outros Profissionais da Saúde</v>
          </cell>
          <cell r="G1391" t="str">
            <v>3222-05</v>
          </cell>
          <cell r="H1391" t="str">
            <v>01/2026</v>
          </cell>
          <cell r="I1391">
            <v>0</v>
          </cell>
          <cell r="J1391">
            <v>533.84159999999997</v>
          </cell>
          <cell r="K1391">
            <v>0</v>
          </cell>
          <cell r="L1391">
            <v>139.83000000000001</v>
          </cell>
          <cell r="M1391">
            <v>32.42</v>
          </cell>
          <cell r="O1391">
            <v>2.27</v>
          </cell>
          <cell r="R1391">
            <v>141.04356419603076</v>
          </cell>
          <cell r="S1391">
            <v>0</v>
          </cell>
          <cell r="Y1391">
            <v>0</v>
          </cell>
          <cell r="Z1391">
            <v>0</v>
          </cell>
        </row>
        <row r="1392">
          <cell r="C1392" t="str">
            <v>HOSPITAL NOSSA SENHORA DAS GRAÇAS - ANTIGO ALFA - CG Nº 024/2022</v>
          </cell>
          <cell r="E1392" t="str">
            <v>THALITA CHRISTINA DA COSTA LIMA</v>
          </cell>
          <cell r="F1392" t="str">
            <v>2 - Outros Profissionais da Saúde</v>
          </cell>
          <cell r="G1392" t="str">
            <v>2237-10</v>
          </cell>
          <cell r="H1392" t="str">
            <v>01/2026</v>
          </cell>
          <cell r="I1392">
            <v>0</v>
          </cell>
          <cell r="J1392">
            <v>437.23840000000001</v>
          </cell>
          <cell r="K1392">
            <v>0</v>
          </cell>
          <cell r="L1392">
            <v>139.83000000000001</v>
          </cell>
          <cell r="M1392">
            <v>0</v>
          </cell>
          <cell r="O1392">
            <v>2.27</v>
          </cell>
          <cell r="R1392">
            <v>0</v>
          </cell>
          <cell r="S1392">
            <v>0</v>
          </cell>
          <cell r="Y1392">
            <v>0</v>
          </cell>
          <cell r="Z1392">
            <v>0</v>
          </cell>
        </row>
        <row r="1393">
          <cell r="C1393" t="str">
            <v>HOSPITAL NOSSA SENHORA DAS GRAÇAS - ANTIGO ALFA - CG Nº 024/2022</v>
          </cell>
          <cell r="E1393" t="str">
            <v>THALITA GOMES SAMPAIO QUEIROGA</v>
          </cell>
          <cell r="F1393" t="str">
            <v>1 - Médico</v>
          </cell>
          <cell r="G1393" t="str">
            <v>2251-51</v>
          </cell>
          <cell r="H1393" t="str">
            <v>01/2026</v>
          </cell>
          <cell r="I1393">
            <v>0</v>
          </cell>
          <cell r="J1393">
            <v>666.59680000000003</v>
          </cell>
          <cell r="K1393">
            <v>0</v>
          </cell>
          <cell r="L1393">
            <v>139.83000000000001</v>
          </cell>
          <cell r="M1393">
            <v>0</v>
          </cell>
          <cell r="O1393">
            <v>2.27</v>
          </cell>
          <cell r="R1393">
            <v>0</v>
          </cell>
          <cell r="S1393">
            <v>0</v>
          </cell>
          <cell r="Y1393">
            <v>0</v>
          </cell>
          <cell r="Z1393">
            <v>0</v>
          </cell>
        </row>
        <row r="1394">
          <cell r="C1394" t="str">
            <v>HOSPITAL NOSSA SENHORA DAS GRAÇAS - ANTIGO ALFA - CG Nº 024/2022</v>
          </cell>
          <cell r="E1394" t="str">
            <v>THAMARA CAROLLYNE DE LUNA ROCHA</v>
          </cell>
          <cell r="F1394" t="str">
            <v>2 - Outros Profissionais da Saúde</v>
          </cell>
          <cell r="G1394" t="str">
            <v>2234-05</v>
          </cell>
          <cell r="H1394" t="str">
            <v>01/2026</v>
          </cell>
          <cell r="I1394">
            <v>0</v>
          </cell>
          <cell r="J1394">
            <v>598.74080000000004</v>
          </cell>
          <cell r="K1394">
            <v>0</v>
          </cell>
          <cell r="L1394">
            <v>139.83000000000001</v>
          </cell>
          <cell r="M1394">
            <v>21.15</v>
          </cell>
          <cell r="O1394">
            <v>18.149999999999999</v>
          </cell>
          <cell r="R1394">
            <v>0</v>
          </cell>
          <cell r="S1394">
            <v>0</v>
          </cell>
          <cell r="Y1394">
            <v>0</v>
          </cell>
          <cell r="Z1394">
            <v>0</v>
          </cell>
        </row>
        <row r="1395">
          <cell r="C1395" t="str">
            <v>HOSPITAL NOSSA SENHORA DAS GRAÇAS - ANTIGO ALFA - CG Nº 024/2022</v>
          </cell>
          <cell r="E1395" t="str">
            <v>THAMIRES DE SA SANTANA</v>
          </cell>
          <cell r="F1395" t="str">
            <v>2 - Outros Profissionais da Saúde</v>
          </cell>
          <cell r="G1395" t="str">
            <v>2236-05</v>
          </cell>
          <cell r="H1395" t="str">
            <v>01/2026</v>
          </cell>
          <cell r="I1395">
            <v>0</v>
          </cell>
          <cell r="J1395">
            <v>256.11360000000002</v>
          </cell>
          <cell r="K1395">
            <v>0</v>
          </cell>
          <cell r="L1395">
            <v>139.83000000000001</v>
          </cell>
          <cell r="M1395">
            <v>3.06</v>
          </cell>
          <cell r="O1395">
            <v>2.27</v>
          </cell>
          <cell r="R1395">
            <v>0</v>
          </cell>
          <cell r="S1395">
            <v>0</v>
          </cell>
          <cell r="Y1395">
            <v>0</v>
          </cell>
          <cell r="Z1395">
            <v>0</v>
          </cell>
        </row>
        <row r="1396">
          <cell r="C1396" t="str">
            <v>HOSPITAL NOSSA SENHORA DAS GRAÇAS - ANTIGO ALFA - CG Nº 024/2022</v>
          </cell>
          <cell r="E1396" t="str">
            <v>THAMIRES HEMILY CARVALHO DE MELO SILVA</v>
          </cell>
          <cell r="F1396" t="str">
            <v>2 - Outros Profissionais da Saúde</v>
          </cell>
          <cell r="G1396" t="str">
            <v>2237-10</v>
          </cell>
          <cell r="H1396" t="str">
            <v>01/2026</v>
          </cell>
          <cell r="I1396">
            <v>0</v>
          </cell>
          <cell r="J1396">
            <v>377.0752</v>
          </cell>
          <cell r="K1396">
            <v>0</v>
          </cell>
          <cell r="L1396">
            <v>139.83000000000001</v>
          </cell>
          <cell r="M1396">
            <v>0</v>
          </cell>
          <cell r="O1396">
            <v>4.7699999999999996</v>
          </cell>
          <cell r="R1396">
            <v>0</v>
          </cell>
          <cell r="S1396">
            <v>0</v>
          </cell>
          <cell r="Y1396">
            <v>0</v>
          </cell>
          <cell r="Z1396">
            <v>0</v>
          </cell>
        </row>
        <row r="1397">
          <cell r="C1397" t="str">
            <v>HOSPITAL NOSSA SENHORA DAS GRAÇAS - ANTIGO ALFA - CG Nº 024/2022</v>
          </cell>
          <cell r="E1397" t="str">
            <v>THAYANNE SANT ANNA SANTIAGO DE PAIVA</v>
          </cell>
          <cell r="F1397" t="str">
            <v>2 - Outros Profissionais da Saúde</v>
          </cell>
          <cell r="G1397" t="str">
            <v>2237-10</v>
          </cell>
          <cell r="H1397" t="str">
            <v>01/2026</v>
          </cell>
          <cell r="I1397">
            <v>0</v>
          </cell>
          <cell r="J1397">
            <v>321.45760000000001</v>
          </cell>
          <cell r="K1397">
            <v>0</v>
          </cell>
          <cell r="L1397">
            <v>139.83000000000001</v>
          </cell>
          <cell r="M1397">
            <v>0</v>
          </cell>
          <cell r="O1397">
            <v>2.27</v>
          </cell>
          <cell r="R1397">
            <v>0</v>
          </cell>
          <cell r="S1397">
            <v>0</v>
          </cell>
          <cell r="Y1397">
            <v>0</v>
          </cell>
          <cell r="Z1397">
            <v>0</v>
          </cell>
        </row>
        <row r="1398">
          <cell r="C1398" t="str">
            <v>HOSPITAL NOSSA SENHORA DAS GRAÇAS - ANTIGO ALFA - CG Nº 024/2022</v>
          </cell>
          <cell r="E1398" t="str">
            <v>THAYNA KELLY DA SILVA TELES</v>
          </cell>
          <cell r="F1398" t="str">
            <v>3 - Administrativo</v>
          </cell>
          <cell r="G1398" t="str">
            <v>5143-20</v>
          </cell>
          <cell r="H1398" t="str">
            <v>01/2026</v>
          </cell>
          <cell r="I1398">
            <v>0</v>
          </cell>
          <cell r="J1398">
            <v>0</v>
          </cell>
          <cell r="K1398">
            <v>0</v>
          </cell>
          <cell r="L1398">
            <v>139.83000000000001</v>
          </cell>
          <cell r="M1398">
            <v>0</v>
          </cell>
          <cell r="O1398">
            <v>2.27</v>
          </cell>
          <cell r="R1398">
            <v>0</v>
          </cell>
          <cell r="S1398">
            <v>0</v>
          </cell>
          <cell r="Y1398">
            <v>0</v>
          </cell>
          <cell r="Z1398">
            <v>0</v>
          </cell>
        </row>
        <row r="1399">
          <cell r="C1399" t="str">
            <v>HOSPITAL NOSSA SENHORA DAS GRAÇAS - ANTIGO ALFA - CG Nº 024/2022</v>
          </cell>
          <cell r="E1399" t="str">
            <v>THAYNA NASCIMENTO DA SILVA</v>
          </cell>
          <cell r="F1399" t="str">
            <v>2 - Outros Profissionais da Saúde</v>
          </cell>
          <cell r="G1399" t="str">
            <v>2235-05</v>
          </cell>
          <cell r="H1399" t="str">
            <v>01/2026</v>
          </cell>
          <cell r="I1399">
            <v>0</v>
          </cell>
          <cell r="J1399">
            <v>486.29919999999998</v>
          </cell>
          <cell r="K1399">
            <v>0</v>
          </cell>
          <cell r="L1399">
            <v>139.83000000000001</v>
          </cell>
          <cell r="M1399">
            <v>0</v>
          </cell>
          <cell r="O1399">
            <v>2.27</v>
          </cell>
          <cell r="R1399">
            <v>0</v>
          </cell>
          <cell r="S1399">
            <v>0</v>
          </cell>
          <cell r="Y1399">
            <v>0</v>
          </cell>
          <cell r="Z1399">
            <v>0</v>
          </cell>
        </row>
        <row r="1400">
          <cell r="C1400" t="str">
            <v>HOSPITAL NOSSA SENHORA DAS GRAÇAS - ANTIGO ALFA - CG Nº 024/2022</v>
          </cell>
          <cell r="E1400" t="str">
            <v>THAYNNA HERMANO DA SILVA</v>
          </cell>
          <cell r="F1400" t="str">
            <v>3 - Administrativo</v>
          </cell>
          <cell r="G1400" t="str">
            <v>4110-10</v>
          </cell>
          <cell r="H1400" t="str">
            <v>01/2026</v>
          </cell>
          <cell r="I1400">
            <v>0</v>
          </cell>
          <cell r="J1400">
            <v>16.21</v>
          </cell>
          <cell r="K1400">
            <v>0</v>
          </cell>
          <cell r="L1400">
            <v>139.83000000000001</v>
          </cell>
          <cell r="M1400">
            <v>0</v>
          </cell>
          <cell r="O1400">
            <v>4.7699999999999996</v>
          </cell>
          <cell r="R1400">
            <v>176.6</v>
          </cell>
          <cell r="S1400">
            <v>48.63</v>
          </cell>
          <cell r="Y1400">
            <v>0</v>
          </cell>
          <cell r="Z1400">
            <v>0</v>
          </cell>
        </row>
        <row r="1401">
          <cell r="C1401" t="str">
            <v>HOSPITAL NOSSA SENHORA DAS GRAÇAS - ANTIGO ALFA - CG Nº 024/2022</v>
          </cell>
          <cell r="E1401" t="str">
            <v>THAYS KARLA DELGADO BARBOSA DA SILVA</v>
          </cell>
          <cell r="F1401" t="str">
            <v>2 - Outros Profissionais da Saúde</v>
          </cell>
          <cell r="G1401" t="str">
            <v>2235-05</v>
          </cell>
          <cell r="H1401" t="str">
            <v>01/2026</v>
          </cell>
          <cell r="I1401">
            <v>0</v>
          </cell>
          <cell r="J1401">
            <v>549.34799999999996</v>
          </cell>
          <cell r="K1401">
            <v>0</v>
          </cell>
          <cell r="L1401">
            <v>139.83000000000001</v>
          </cell>
          <cell r="M1401">
            <v>0</v>
          </cell>
          <cell r="O1401">
            <v>2.27</v>
          </cell>
          <cell r="R1401">
            <v>0</v>
          </cell>
          <cell r="S1401">
            <v>0</v>
          </cell>
          <cell r="Y1401">
            <v>0</v>
          </cell>
          <cell r="Z1401">
            <v>0</v>
          </cell>
        </row>
        <row r="1402">
          <cell r="C1402" t="str">
            <v>HOSPITAL NOSSA SENHORA DAS GRAÇAS - ANTIGO ALFA - CG Nº 024/2022</v>
          </cell>
          <cell r="E1402" t="str">
            <v>THAYSA EDUARDA PEDROSA OLIVEIRA</v>
          </cell>
          <cell r="F1402" t="str">
            <v>2 - Outros Profissionais da Saúde</v>
          </cell>
          <cell r="G1402" t="str">
            <v>2236-05</v>
          </cell>
          <cell r="H1402" t="str">
            <v>01/2026</v>
          </cell>
          <cell r="I1402">
            <v>0</v>
          </cell>
          <cell r="J1402">
            <v>312.32960000000003</v>
          </cell>
          <cell r="K1402">
            <v>0</v>
          </cell>
          <cell r="L1402">
            <v>139.83000000000001</v>
          </cell>
          <cell r="M1402">
            <v>3.06</v>
          </cell>
          <cell r="O1402">
            <v>4.7699999999999996</v>
          </cell>
          <cell r="R1402">
            <v>0</v>
          </cell>
          <cell r="S1402">
            <v>0</v>
          </cell>
          <cell r="Y1402">
            <v>0</v>
          </cell>
          <cell r="Z1402">
            <v>0</v>
          </cell>
        </row>
        <row r="1403">
          <cell r="C1403" t="str">
            <v>HOSPITAL NOSSA SENHORA DAS GRAÇAS - ANTIGO ALFA - CG Nº 024/2022</v>
          </cell>
          <cell r="E1403" t="str">
            <v>THAYSA LAIS DE ANDRADE XAVIER</v>
          </cell>
          <cell r="F1403" t="str">
            <v>2 - Outros Profissionais da Saúde</v>
          </cell>
          <cell r="G1403" t="str">
            <v>3222-05</v>
          </cell>
          <cell r="H1403" t="str">
            <v>01/2026</v>
          </cell>
          <cell r="I1403">
            <v>0</v>
          </cell>
          <cell r="J1403">
            <v>339.08800000000002</v>
          </cell>
          <cell r="K1403">
            <v>0</v>
          </cell>
          <cell r="L1403">
            <v>139.83000000000001</v>
          </cell>
          <cell r="M1403">
            <v>32.42</v>
          </cell>
          <cell r="O1403">
            <v>4.7699999999999996</v>
          </cell>
          <cell r="R1403">
            <v>0</v>
          </cell>
          <cell r="S1403">
            <v>0</v>
          </cell>
          <cell r="Y1403">
            <v>0</v>
          </cell>
          <cell r="Z1403">
            <v>0</v>
          </cell>
        </row>
        <row r="1404">
          <cell r="C1404" t="str">
            <v>HOSPITAL NOSSA SENHORA DAS GRAÇAS - ANTIGO ALFA - CG Nº 024/2022</v>
          </cell>
          <cell r="E1404" t="str">
            <v>THAYSA TAVARES DA SILVA</v>
          </cell>
          <cell r="F1404" t="str">
            <v>2 - Outros Profissionais da Saúde</v>
          </cell>
          <cell r="G1404" t="str">
            <v>2235-05</v>
          </cell>
          <cell r="H1404" t="str">
            <v>01/2026</v>
          </cell>
          <cell r="I1404">
            <v>0</v>
          </cell>
          <cell r="J1404">
            <v>498.56400000000002</v>
          </cell>
          <cell r="K1404">
            <v>0</v>
          </cell>
          <cell r="L1404">
            <v>139.83000000000001</v>
          </cell>
          <cell r="M1404">
            <v>0</v>
          </cell>
          <cell r="O1404">
            <v>2.27</v>
          </cell>
          <cell r="R1404">
            <v>0</v>
          </cell>
          <cell r="S1404">
            <v>0</v>
          </cell>
          <cell r="Y1404">
            <v>0</v>
          </cell>
          <cell r="Z1404">
            <v>0</v>
          </cell>
        </row>
        <row r="1405">
          <cell r="C1405" t="str">
            <v>HOSPITAL NOSSA SENHORA DAS GRAÇAS - ANTIGO ALFA - CG Nº 024/2022</v>
          </cell>
          <cell r="E1405" t="str">
            <v>THIAGO FERNANDES DOS SANTOS</v>
          </cell>
          <cell r="F1405" t="str">
            <v>2 - Outros Profissionais da Saúde</v>
          </cell>
          <cell r="G1405" t="str">
            <v>3222-05</v>
          </cell>
          <cell r="H1405" t="str">
            <v>01/2026</v>
          </cell>
          <cell r="I1405">
            <v>0</v>
          </cell>
          <cell r="J1405">
            <v>304.91680000000002</v>
          </cell>
          <cell r="K1405">
            <v>0</v>
          </cell>
          <cell r="L1405">
            <v>139.83000000000001</v>
          </cell>
          <cell r="M1405">
            <v>32.42</v>
          </cell>
          <cell r="O1405">
            <v>4.7699999999999996</v>
          </cell>
          <cell r="R1405">
            <v>0</v>
          </cell>
          <cell r="S1405">
            <v>0</v>
          </cell>
          <cell r="Y1405">
            <v>0</v>
          </cell>
          <cell r="Z1405">
            <v>0</v>
          </cell>
        </row>
        <row r="1406">
          <cell r="C1406" t="str">
            <v>HOSPITAL NOSSA SENHORA DAS GRAÇAS - ANTIGO ALFA - CG Nº 024/2022</v>
          </cell>
          <cell r="E1406" t="str">
            <v>THIAGO HENRIQUE DOS SANTOS GOMES</v>
          </cell>
          <cell r="F1406" t="str">
            <v>2 - Outros Profissionais da Saúde</v>
          </cell>
          <cell r="G1406" t="str">
            <v>2516-05</v>
          </cell>
          <cell r="H1406" t="str">
            <v>01/2026</v>
          </cell>
          <cell r="I1406">
            <v>0</v>
          </cell>
          <cell r="J1406">
            <v>306.52480000000003</v>
          </cell>
          <cell r="K1406">
            <v>0</v>
          </cell>
          <cell r="L1406">
            <v>139.83000000000001</v>
          </cell>
          <cell r="M1406">
            <v>44</v>
          </cell>
          <cell r="O1406">
            <v>2.27</v>
          </cell>
          <cell r="R1406">
            <v>0</v>
          </cell>
          <cell r="S1406">
            <v>0</v>
          </cell>
          <cell r="Y1406">
            <v>0</v>
          </cell>
          <cell r="Z1406">
            <v>0</v>
          </cell>
        </row>
        <row r="1407">
          <cell r="C1407" t="str">
            <v>HOSPITAL NOSSA SENHORA DAS GRAÇAS - ANTIGO ALFA - CG Nº 024/2022</v>
          </cell>
          <cell r="E1407" t="str">
            <v>THIAGO JOSE FERREIRA DA SILVA</v>
          </cell>
          <cell r="F1407" t="str">
            <v>2 - Outros Profissionais da Saúde</v>
          </cell>
          <cell r="G1407" t="str">
            <v>5211-30</v>
          </cell>
          <cell r="H1407" t="str">
            <v>01/2026</v>
          </cell>
          <cell r="I1407">
            <v>0</v>
          </cell>
          <cell r="J1407">
            <v>10.88</v>
          </cell>
          <cell r="K1407">
            <v>0</v>
          </cell>
          <cell r="L1407">
            <v>139.83000000000001</v>
          </cell>
          <cell r="M1407">
            <v>35.479999999999997</v>
          </cell>
          <cell r="O1407">
            <v>2.27</v>
          </cell>
          <cell r="R1407">
            <v>211.56534629404615</v>
          </cell>
          <cell r="S1407">
            <v>206.4</v>
          </cell>
          <cell r="Y1407">
            <v>0</v>
          </cell>
          <cell r="Z1407">
            <v>0</v>
          </cell>
        </row>
        <row r="1408">
          <cell r="C1408" t="str">
            <v>HOSPITAL NOSSA SENHORA DAS GRAÇAS - ANTIGO ALFA - CG Nº 024/2022</v>
          </cell>
          <cell r="E1408" t="str">
            <v>THIAGO SILVA DE ALBUQUERQUE</v>
          </cell>
          <cell r="F1408" t="str">
            <v>2 - Outros Profissionais da Saúde</v>
          </cell>
          <cell r="G1408" t="str">
            <v>5211-30</v>
          </cell>
          <cell r="H1408" t="str">
            <v>01/2026</v>
          </cell>
          <cell r="I1408">
            <v>0</v>
          </cell>
          <cell r="J1408">
            <v>141.75200000000001</v>
          </cell>
          <cell r="K1408">
            <v>0</v>
          </cell>
          <cell r="L1408">
            <v>139.83000000000001</v>
          </cell>
          <cell r="M1408">
            <v>35.479999999999997</v>
          </cell>
          <cell r="O1408">
            <v>2.27</v>
          </cell>
          <cell r="R1408">
            <v>141.04356419603076</v>
          </cell>
          <cell r="S1408">
            <v>106.44</v>
          </cell>
          <cell r="Y1408">
            <v>0</v>
          </cell>
          <cell r="Z1408">
            <v>0</v>
          </cell>
        </row>
        <row r="1409">
          <cell r="C1409" t="str">
            <v>HOSPITAL NOSSA SENHORA DAS GRAÇAS - ANTIGO ALFA - CG Nº 024/2022</v>
          </cell>
          <cell r="E1409" t="str">
            <v>THIAGO SILVA ROCHA DE LIMA</v>
          </cell>
          <cell r="F1409" t="str">
            <v>2 - Outros Profissionais da Saúde</v>
          </cell>
          <cell r="G1409" t="str">
            <v>2235-05</v>
          </cell>
          <cell r="H1409" t="str">
            <v>01/2026</v>
          </cell>
          <cell r="I1409">
            <v>0</v>
          </cell>
          <cell r="J1409">
            <v>528.88080000000002</v>
          </cell>
          <cell r="K1409">
            <v>0</v>
          </cell>
          <cell r="L1409">
            <v>139.83000000000001</v>
          </cell>
          <cell r="M1409">
            <v>3.33</v>
          </cell>
          <cell r="O1409">
            <v>2.27</v>
          </cell>
          <cell r="R1409">
            <v>185.11967800729036</v>
          </cell>
          <cell r="S1409">
            <v>133.31</v>
          </cell>
          <cell r="Y1409">
            <v>0</v>
          </cell>
          <cell r="Z1409">
            <v>0</v>
          </cell>
        </row>
        <row r="1410">
          <cell r="C1410" t="str">
            <v>HOSPITAL NOSSA SENHORA DAS GRAÇAS - ANTIGO ALFA - CG Nº 024/2022</v>
          </cell>
          <cell r="E1410" t="str">
            <v>TIAGO KENNEDY LOURENCO DA SILVA</v>
          </cell>
          <cell r="F1410" t="str">
            <v>3 - Administrativo</v>
          </cell>
          <cell r="G1410" t="str">
            <v>5174-10</v>
          </cell>
          <cell r="H1410" t="str">
            <v>01/2026</v>
          </cell>
          <cell r="I1410">
            <v>0</v>
          </cell>
          <cell r="J1410">
            <v>101.77200000000001</v>
          </cell>
          <cell r="K1410">
            <v>0</v>
          </cell>
          <cell r="L1410">
            <v>139.83000000000001</v>
          </cell>
          <cell r="M1410">
            <v>0</v>
          </cell>
          <cell r="O1410">
            <v>4.7699999999999996</v>
          </cell>
          <cell r="R1410">
            <v>141.04356419603076</v>
          </cell>
          <cell r="S1410">
            <v>43</v>
          </cell>
          <cell r="Y1410">
            <v>0</v>
          </cell>
          <cell r="Z1410">
            <v>0</v>
          </cell>
        </row>
        <row r="1411">
          <cell r="C1411" t="str">
            <v>HOSPITAL NOSSA SENHORA DAS GRAÇAS - ANTIGO ALFA - CG Nº 024/2022</v>
          </cell>
          <cell r="E1411" t="str">
            <v>TIAGO MORAES DE MACEDO</v>
          </cell>
          <cell r="F1411" t="str">
            <v>2 - Outros Profissionais da Saúde</v>
          </cell>
          <cell r="G1411" t="str">
            <v>2236-05</v>
          </cell>
          <cell r="H1411" t="str">
            <v>01/2026</v>
          </cell>
          <cell r="I1411">
            <v>0</v>
          </cell>
          <cell r="J1411">
            <v>239.864</v>
          </cell>
          <cell r="K1411">
            <v>0</v>
          </cell>
          <cell r="L1411">
            <v>139.83000000000001</v>
          </cell>
          <cell r="M1411">
            <v>2.8</v>
          </cell>
          <cell r="O1411">
            <v>2.27</v>
          </cell>
          <cell r="R1411">
            <v>0</v>
          </cell>
          <cell r="S1411">
            <v>0</v>
          </cell>
          <cell r="Y1411">
            <v>0</v>
          </cell>
          <cell r="Z1411">
            <v>0</v>
          </cell>
        </row>
        <row r="1412">
          <cell r="C1412" t="str">
            <v>HOSPITAL NOSSA SENHORA DAS GRAÇAS - ANTIGO ALFA - CG Nº 024/2022</v>
          </cell>
          <cell r="E1412" t="str">
            <v>TIAGO PEDROSA DE AZEVEDO</v>
          </cell>
          <cell r="F1412" t="str">
            <v>3 - Administrativo</v>
          </cell>
          <cell r="G1412" t="str">
            <v>3516-05</v>
          </cell>
          <cell r="H1412" t="str">
            <v>01/2026</v>
          </cell>
          <cell r="I1412">
            <v>0</v>
          </cell>
          <cell r="J1412">
            <v>205.17359999999999</v>
          </cell>
          <cell r="K1412">
            <v>0</v>
          </cell>
          <cell r="L1412">
            <v>139.83000000000001</v>
          </cell>
          <cell r="M1412">
            <v>0</v>
          </cell>
          <cell r="O1412">
            <v>4.7699999999999996</v>
          </cell>
          <cell r="R1412">
            <v>185.11967800729036</v>
          </cell>
          <cell r="S1412">
            <v>153.88</v>
          </cell>
          <cell r="Y1412">
            <v>0</v>
          </cell>
          <cell r="Z1412">
            <v>0</v>
          </cell>
        </row>
        <row r="1413">
          <cell r="C1413" t="str">
            <v>HOSPITAL NOSSA SENHORA DAS GRAÇAS - ANTIGO ALFA - CG Nº 024/2022</v>
          </cell>
          <cell r="E1413" t="str">
            <v>TUANNE NUNES VALENTIM DE ARAUJO</v>
          </cell>
          <cell r="F1413" t="str">
            <v>2 - Outros Profissionais da Saúde</v>
          </cell>
          <cell r="G1413" t="str">
            <v>3222-05</v>
          </cell>
          <cell r="H1413" t="str">
            <v>01/2026</v>
          </cell>
          <cell r="I1413">
            <v>0</v>
          </cell>
          <cell r="J1413">
            <v>293.55680000000001</v>
          </cell>
          <cell r="K1413">
            <v>0</v>
          </cell>
          <cell r="L1413">
            <v>139.83000000000001</v>
          </cell>
          <cell r="M1413">
            <v>0</v>
          </cell>
          <cell r="O1413">
            <v>2.27</v>
          </cell>
          <cell r="R1413">
            <v>370.23935601458072</v>
          </cell>
          <cell r="S1413">
            <v>35.659999999999997</v>
          </cell>
          <cell r="Y1413">
            <v>0</v>
          </cell>
          <cell r="Z1413">
            <v>0</v>
          </cell>
        </row>
        <row r="1414">
          <cell r="C1414" t="str">
            <v>HOSPITAL NOSSA SENHORA DAS GRAÇAS - ANTIGO ALFA - CG Nº 024/2022</v>
          </cell>
          <cell r="E1414" t="str">
            <v>TULIO PAULO ALVES DA SILVA</v>
          </cell>
          <cell r="F1414" t="str">
            <v>2 - Outros Profissionais da Saúde</v>
          </cell>
          <cell r="G1414" t="str">
            <v>2235-05</v>
          </cell>
          <cell r="H1414" t="str">
            <v>01/2026</v>
          </cell>
          <cell r="I1414">
            <v>0</v>
          </cell>
          <cell r="J1414">
            <v>424.98079999999999</v>
          </cell>
          <cell r="K1414">
            <v>0</v>
          </cell>
          <cell r="L1414">
            <v>139.83000000000001</v>
          </cell>
          <cell r="M1414">
            <v>2.79</v>
          </cell>
          <cell r="O1414">
            <v>2.27</v>
          </cell>
          <cell r="R1414">
            <v>0</v>
          </cell>
          <cell r="S1414">
            <v>0</v>
          </cell>
          <cell r="Y1414">
            <v>0</v>
          </cell>
          <cell r="Z1414">
            <v>0</v>
          </cell>
        </row>
        <row r="1415">
          <cell r="C1415" t="str">
            <v>HOSPITAL NOSSA SENHORA DAS GRAÇAS - ANTIGO ALFA - CG Nº 024/2022</v>
          </cell>
          <cell r="E1415" t="str">
            <v>TULIO SILAS SILVA SANTOS</v>
          </cell>
          <cell r="F1415" t="str">
            <v>3 - Administrativo</v>
          </cell>
          <cell r="G1415" t="str">
            <v>4110-10</v>
          </cell>
          <cell r="H1415" t="str">
            <v>01/2026</v>
          </cell>
          <cell r="I1415">
            <v>0</v>
          </cell>
          <cell r="J1415">
            <v>165.41120000000001</v>
          </cell>
          <cell r="K1415">
            <v>0</v>
          </cell>
          <cell r="L1415">
            <v>139.83000000000001</v>
          </cell>
          <cell r="M1415">
            <v>0</v>
          </cell>
          <cell r="O1415">
            <v>4.7699999999999996</v>
          </cell>
          <cell r="R1415">
            <v>282.08712839206152</v>
          </cell>
          <cell r="S1415">
            <v>97.26</v>
          </cell>
          <cell r="Y1415">
            <v>0</v>
          </cell>
          <cell r="Z1415">
            <v>0</v>
          </cell>
        </row>
        <row r="1416">
          <cell r="C1416" t="str">
            <v>HOSPITAL NOSSA SENHORA DAS GRAÇAS - ANTIGO ALFA - CG Nº 024/2022</v>
          </cell>
          <cell r="E1416" t="str">
            <v>VAGNER VICENTE SANTANA DA SILVA</v>
          </cell>
          <cell r="F1416" t="str">
            <v>3 - Administrativo</v>
          </cell>
          <cell r="G1416" t="str">
            <v>5143-20</v>
          </cell>
          <cell r="H1416" t="str">
            <v>01/2026</v>
          </cell>
          <cell r="I1416">
            <v>0</v>
          </cell>
          <cell r="J1416">
            <v>254.89680000000001</v>
          </cell>
          <cell r="K1416">
            <v>0</v>
          </cell>
          <cell r="L1416">
            <v>139.83000000000001</v>
          </cell>
          <cell r="M1416">
            <v>32.42</v>
          </cell>
          <cell r="O1416">
            <v>2.27</v>
          </cell>
          <cell r="R1416">
            <v>282.08712839206152</v>
          </cell>
          <cell r="S1416">
            <v>79.75</v>
          </cell>
          <cell r="Y1416">
            <v>0</v>
          </cell>
          <cell r="Z1416">
            <v>0</v>
          </cell>
        </row>
        <row r="1417">
          <cell r="C1417" t="str">
            <v>HOSPITAL NOSSA SENHORA DAS GRAÇAS - ANTIGO ALFA - CG Nº 024/2022</v>
          </cell>
          <cell r="E1417" t="str">
            <v>VALDENICE DIONISIA DA CONCEICAO</v>
          </cell>
          <cell r="F1417" t="str">
            <v>2 - Outros Profissionais da Saúde</v>
          </cell>
          <cell r="G1417" t="str">
            <v>3222-05</v>
          </cell>
          <cell r="H1417" t="str">
            <v>01/2026</v>
          </cell>
          <cell r="I1417">
            <v>0</v>
          </cell>
          <cell r="J1417">
            <v>318.02960000000002</v>
          </cell>
          <cell r="K1417">
            <v>0</v>
          </cell>
          <cell r="L1417">
            <v>139.83000000000001</v>
          </cell>
          <cell r="M1417">
            <v>0</v>
          </cell>
          <cell r="O1417">
            <v>2.27</v>
          </cell>
          <cell r="R1417">
            <v>282.08712839206152</v>
          </cell>
          <cell r="S1417">
            <v>97.26</v>
          </cell>
          <cell r="Y1417">
            <v>0</v>
          </cell>
          <cell r="Z1417">
            <v>0</v>
          </cell>
        </row>
        <row r="1418">
          <cell r="C1418" t="str">
            <v>HOSPITAL NOSSA SENHORA DAS GRAÇAS - ANTIGO ALFA - CG Nº 024/2022</v>
          </cell>
          <cell r="E1418" t="str">
            <v>VALDENIO ALVES SANTANA</v>
          </cell>
          <cell r="F1418" t="str">
            <v>3 - Administrativo</v>
          </cell>
          <cell r="G1418" t="str">
            <v>2515-10</v>
          </cell>
          <cell r="H1418" t="str">
            <v>01/2026</v>
          </cell>
          <cell r="I1418">
            <v>0</v>
          </cell>
          <cell r="J1418">
            <v>139.34639999999999</v>
          </cell>
          <cell r="K1418">
            <v>0</v>
          </cell>
          <cell r="L1418">
            <v>139.83000000000001</v>
          </cell>
          <cell r="M1418">
            <v>41.86</v>
          </cell>
          <cell r="O1418">
            <v>2.27</v>
          </cell>
          <cell r="R1418">
            <v>0</v>
          </cell>
          <cell r="S1418">
            <v>0</v>
          </cell>
          <cell r="Y1418">
            <v>0</v>
          </cell>
          <cell r="Z1418">
            <v>0</v>
          </cell>
        </row>
        <row r="1419">
          <cell r="C1419" t="str">
            <v>HOSPITAL NOSSA SENHORA DAS GRAÇAS - ANTIGO ALFA - CG Nº 024/2022</v>
          </cell>
          <cell r="E1419" t="str">
            <v>VALDILENE BARBOSA MACIEL DA SILVA</v>
          </cell>
          <cell r="F1419" t="str">
            <v>2 - Outros Profissionais da Saúde</v>
          </cell>
          <cell r="G1419" t="str">
            <v>3222-05</v>
          </cell>
          <cell r="H1419" t="str">
            <v>01/2026</v>
          </cell>
          <cell r="I1419">
            <v>0</v>
          </cell>
          <cell r="J1419">
            <v>321.46800000000002</v>
          </cell>
          <cell r="K1419">
            <v>0</v>
          </cell>
          <cell r="L1419">
            <v>139.83000000000001</v>
          </cell>
          <cell r="M1419">
            <v>0</v>
          </cell>
          <cell r="O1419">
            <v>2.27</v>
          </cell>
          <cell r="R1419">
            <v>0</v>
          </cell>
          <cell r="S1419">
            <v>0</v>
          </cell>
          <cell r="Y1419">
            <v>0</v>
          </cell>
          <cell r="Z1419">
            <v>0</v>
          </cell>
        </row>
        <row r="1420">
          <cell r="C1420" t="str">
            <v>HOSPITAL NOSSA SENHORA DAS GRAÇAS - ANTIGO ALFA - CG Nº 024/2022</v>
          </cell>
          <cell r="E1420" t="str">
            <v>VALDILENE MARIA DE ARAUJO SANTANA</v>
          </cell>
          <cell r="F1420" t="str">
            <v>3 - Administrativo</v>
          </cell>
          <cell r="G1420" t="str">
            <v>5143-20</v>
          </cell>
          <cell r="H1420" t="str">
            <v>01/2026</v>
          </cell>
          <cell r="I1420">
            <v>0</v>
          </cell>
          <cell r="J1420">
            <v>182.3416</v>
          </cell>
          <cell r="K1420">
            <v>0</v>
          </cell>
          <cell r="L1420">
            <v>139.83000000000001</v>
          </cell>
          <cell r="M1420">
            <v>32.42</v>
          </cell>
          <cell r="O1420">
            <v>2.27</v>
          </cell>
          <cell r="R1420">
            <v>0</v>
          </cell>
          <cell r="S1420">
            <v>0</v>
          </cell>
          <cell r="Y1420">
            <v>0</v>
          </cell>
          <cell r="Z1420">
            <v>0</v>
          </cell>
        </row>
        <row r="1421">
          <cell r="C1421" t="str">
            <v>HOSPITAL NOSSA SENHORA DAS GRAÇAS - ANTIGO ALFA - CG Nº 024/2022</v>
          </cell>
          <cell r="E1421" t="str">
            <v>VALDIR SOARES DE MATOS</v>
          </cell>
          <cell r="F1421" t="str">
            <v>2 - Outros Profissionais da Saúde</v>
          </cell>
          <cell r="G1421" t="str">
            <v>3222-05</v>
          </cell>
          <cell r="H1421" t="str">
            <v>01/2026</v>
          </cell>
          <cell r="I1421">
            <v>0</v>
          </cell>
          <cell r="J1421">
            <v>344.7176</v>
          </cell>
          <cell r="K1421">
            <v>0</v>
          </cell>
          <cell r="L1421">
            <v>139.83000000000001</v>
          </cell>
          <cell r="M1421">
            <v>32.42</v>
          </cell>
          <cell r="O1421">
            <v>2.27</v>
          </cell>
          <cell r="R1421">
            <v>0</v>
          </cell>
          <cell r="S1421">
            <v>0</v>
          </cell>
          <cell r="Y1421">
            <v>0</v>
          </cell>
          <cell r="Z1421">
            <v>0</v>
          </cell>
        </row>
        <row r="1422">
          <cell r="C1422" t="str">
            <v>HOSPITAL NOSSA SENHORA DAS GRAÇAS - ANTIGO ALFA - CG Nº 024/2022</v>
          </cell>
          <cell r="E1422" t="str">
            <v>VALDIRENE DE FRANCA TORRES DOS SANTOS</v>
          </cell>
          <cell r="F1422" t="str">
            <v>2 - Outros Profissionais da Saúde</v>
          </cell>
          <cell r="G1422" t="str">
            <v>3222-05</v>
          </cell>
          <cell r="H1422" t="str">
            <v>01/2026</v>
          </cell>
          <cell r="I1422">
            <v>0</v>
          </cell>
          <cell r="J1422">
            <v>414.80959999999999</v>
          </cell>
          <cell r="K1422">
            <v>0</v>
          </cell>
          <cell r="L1422">
            <v>139.83000000000001</v>
          </cell>
          <cell r="M1422">
            <v>32.42</v>
          </cell>
          <cell r="O1422">
            <v>2.27</v>
          </cell>
          <cell r="R1422">
            <v>0</v>
          </cell>
          <cell r="S1422">
            <v>0</v>
          </cell>
          <cell r="Y1422">
            <v>0</v>
          </cell>
          <cell r="Z1422">
            <v>0</v>
          </cell>
        </row>
        <row r="1423">
          <cell r="C1423" t="str">
            <v>HOSPITAL NOSSA SENHORA DAS GRAÇAS - ANTIGO ALFA - CG Nº 024/2022</v>
          </cell>
          <cell r="E1423" t="str">
            <v>VALENTHINA FERNANDA MARTINS SANTOS</v>
          </cell>
          <cell r="F1423" t="str">
            <v>2 - Outros Profissionais da Saúde</v>
          </cell>
          <cell r="G1423" t="str">
            <v>2235-05</v>
          </cell>
          <cell r="H1423" t="str">
            <v>01/2026</v>
          </cell>
          <cell r="I1423">
            <v>0</v>
          </cell>
          <cell r="J1423">
            <v>491.85520000000002</v>
          </cell>
          <cell r="K1423">
            <v>0</v>
          </cell>
          <cell r="L1423">
            <v>139.83000000000001</v>
          </cell>
          <cell r="M1423">
            <v>3.33</v>
          </cell>
          <cell r="O1423">
            <v>2.27</v>
          </cell>
          <cell r="R1423">
            <v>185.11967800729036</v>
          </cell>
          <cell r="S1423">
            <v>133.31</v>
          </cell>
          <cell r="Y1423">
            <v>0</v>
          </cell>
          <cell r="Z1423">
            <v>0</v>
          </cell>
        </row>
        <row r="1424">
          <cell r="C1424" t="str">
            <v>HOSPITAL NOSSA SENHORA DAS GRAÇAS - ANTIGO ALFA - CG Nº 024/2022</v>
          </cell>
          <cell r="E1424" t="str">
            <v>VALESKA DAS NEVES LIRA MIGNAC</v>
          </cell>
          <cell r="F1424" t="str">
            <v>2 - Outros Profissionais da Saúde</v>
          </cell>
          <cell r="G1424" t="str">
            <v>5211-30</v>
          </cell>
          <cell r="H1424" t="str">
            <v>01/2026</v>
          </cell>
          <cell r="I1424">
            <v>0</v>
          </cell>
          <cell r="J1424">
            <v>343.2568</v>
          </cell>
          <cell r="K1424">
            <v>0</v>
          </cell>
          <cell r="L1424">
            <v>139.83000000000001</v>
          </cell>
          <cell r="M1424">
            <v>0</v>
          </cell>
          <cell r="O1424">
            <v>4.7699999999999996</v>
          </cell>
          <cell r="R1424">
            <v>0</v>
          </cell>
          <cell r="S1424">
            <v>0</v>
          </cell>
          <cell r="Y1424">
            <v>0</v>
          </cell>
          <cell r="Z1424">
            <v>0</v>
          </cell>
        </row>
        <row r="1425">
          <cell r="C1425" t="str">
            <v>HOSPITAL NOSSA SENHORA DAS GRAÇAS - ANTIGO ALFA - CG Nº 024/2022</v>
          </cell>
          <cell r="E1425" t="str">
            <v>VALMIRA RENOVATO DE MELO</v>
          </cell>
          <cell r="F1425" t="str">
            <v>2 - Outros Profissionais da Saúde</v>
          </cell>
          <cell r="G1425" t="str">
            <v>2516-05</v>
          </cell>
          <cell r="H1425" t="str">
            <v>01/2026</v>
          </cell>
          <cell r="I1425">
            <v>0</v>
          </cell>
          <cell r="J1425">
            <v>372.26639999999998</v>
          </cell>
          <cell r="K1425">
            <v>0</v>
          </cell>
          <cell r="L1425">
            <v>139.83000000000001</v>
          </cell>
          <cell r="M1425">
            <v>0</v>
          </cell>
          <cell r="O1425">
            <v>2.27</v>
          </cell>
          <cell r="R1425">
            <v>0</v>
          </cell>
          <cell r="S1425">
            <v>0</v>
          </cell>
          <cell r="Y1425">
            <v>0</v>
          </cell>
          <cell r="Z1425">
            <v>0</v>
          </cell>
        </row>
        <row r="1426">
          <cell r="C1426" t="str">
            <v>HOSPITAL NOSSA SENHORA DAS GRAÇAS - ANTIGO ALFA - CG Nº 024/2022</v>
          </cell>
          <cell r="E1426" t="str">
            <v>VANESSA BEZERRA GOMES DA SILVA</v>
          </cell>
          <cell r="F1426" t="str">
            <v>2 - Outros Profissionais da Saúde</v>
          </cell>
          <cell r="G1426" t="str">
            <v>2237-10</v>
          </cell>
          <cell r="H1426" t="str">
            <v>01/2026</v>
          </cell>
          <cell r="I1426">
            <v>0</v>
          </cell>
          <cell r="J1426">
            <v>317.38799999999998</v>
          </cell>
          <cell r="K1426">
            <v>0</v>
          </cell>
          <cell r="L1426">
            <v>139.83000000000001</v>
          </cell>
          <cell r="M1426">
            <v>0</v>
          </cell>
          <cell r="O1426">
            <v>2.27</v>
          </cell>
          <cell r="R1426">
            <v>0</v>
          </cell>
          <cell r="S1426">
            <v>0</v>
          </cell>
          <cell r="Y1426">
            <v>20</v>
          </cell>
          <cell r="Z1426">
            <v>0</v>
          </cell>
        </row>
        <row r="1427">
          <cell r="C1427" t="str">
            <v>HOSPITAL NOSSA SENHORA DAS GRAÇAS - ANTIGO ALFA - CG Nº 024/2022</v>
          </cell>
          <cell r="E1427" t="str">
            <v>VANESSA LINS GOMES DA SILVA</v>
          </cell>
          <cell r="F1427" t="str">
            <v>2 - Outros Profissionais da Saúde</v>
          </cell>
          <cell r="G1427" t="str">
            <v>5211-30</v>
          </cell>
          <cell r="H1427" t="str">
            <v>01/2026</v>
          </cell>
          <cell r="I1427">
            <v>0</v>
          </cell>
          <cell r="J1427">
            <v>144.6712</v>
          </cell>
          <cell r="K1427">
            <v>0</v>
          </cell>
          <cell r="L1427">
            <v>139.83000000000001</v>
          </cell>
          <cell r="M1427">
            <v>35.479999999999997</v>
          </cell>
          <cell r="O1427">
            <v>2.27</v>
          </cell>
          <cell r="R1427">
            <v>0</v>
          </cell>
          <cell r="S1427">
            <v>0</v>
          </cell>
          <cell r="Y1427">
            <v>0</v>
          </cell>
          <cell r="Z1427">
            <v>0</v>
          </cell>
        </row>
        <row r="1428">
          <cell r="C1428" t="str">
            <v>HOSPITAL NOSSA SENHORA DAS GRAÇAS - ANTIGO ALFA - CG Nº 024/2022</v>
          </cell>
          <cell r="E1428" t="str">
            <v>VANESSA MARIA ALVES NASCIMENTO</v>
          </cell>
          <cell r="F1428" t="str">
            <v>2 - Outros Profissionais da Saúde</v>
          </cell>
          <cell r="G1428" t="str">
            <v>2235-05</v>
          </cell>
          <cell r="H1428" t="str">
            <v>01/2026</v>
          </cell>
          <cell r="I1428">
            <v>0</v>
          </cell>
          <cell r="J1428">
            <v>453.03120000000001</v>
          </cell>
          <cell r="K1428">
            <v>0</v>
          </cell>
          <cell r="L1428">
            <v>139.83000000000001</v>
          </cell>
          <cell r="M1428">
            <v>3.05</v>
          </cell>
          <cell r="O1428">
            <v>2.27</v>
          </cell>
          <cell r="R1428">
            <v>0</v>
          </cell>
          <cell r="S1428">
            <v>0</v>
          </cell>
          <cell r="Y1428">
            <v>0</v>
          </cell>
          <cell r="Z1428">
            <v>0</v>
          </cell>
        </row>
        <row r="1429">
          <cell r="C1429" t="str">
            <v>HOSPITAL NOSSA SENHORA DAS GRAÇAS - ANTIGO ALFA - CG Nº 024/2022</v>
          </cell>
          <cell r="E1429" t="str">
            <v>VANESSA MARIA DA SILVA ALVES</v>
          </cell>
          <cell r="F1429" t="str">
            <v>3 - Administrativo</v>
          </cell>
          <cell r="G1429" t="str">
            <v>4110-10</v>
          </cell>
          <cell r="H1429" t="str">
            <v>01/2026</v>
          </cell>
          <cell r="I1429">
            <v>0</v>
          </cell>
          <cell r="J1429">
            <v>128.44239999999999</v>
          </cell>
          <cell r="K1429">
            <v>0</v>
          </cell>
          <cell r="L1429">
            <v>139.83000000000001</v>
          </cell>
          <cell r="M1429">
            <v>0</v>
          </cell>
          <cell r="O1429">
            <v>4.7699999999999996</v>
          </cell>
          <cell r="R1429">
            <v>0</v>
          </cell>
          <cell r="S1429">
            <v>0</v>
          </cell>
          <cell r="Y1429">
            <v>0</v>
          </cell>
          <cell r="Z1429">
            <v>0</v>
          </cell>
        </row>
        <row r="1430">
          <cell r="C1430" t="str">
            <v>HOSPITAL NOSSA SENHORA DAS GRAÇAS - ANTIGO ALFA - CG Nº 024/2022</v>
          </cell>
          <cell r="E1430" t="str">
            <v>VANESSA MILENA DE MOURA</v>
          </cell>
          <cell r="F1430" t="str">
            <v>2 - Outros Profissionais da Saúde</v>
          </cell>
          <cell r="G1430" t="str">
            <v>3222-05</v>
          </cell>
          <cell r="H1430" t="str">
            <v>01/2026</v>
          </cell>
          <cell r="I1430">
            <v>0</v>
          </cell>
          <cell r="J1430">
            <v>322.7</v>
          </cell>
          <cell r="K1430">
            <v>0</v>
          </cell>
          <cell r="L1430">
            <v>139.83000000000001</v>
          </cell>
          <cell r="M1430">
            <v>0</v>
          </cell>
          <cell r="O1430">
            <v>2.27</v>
          </cell>
          <cell r="R1430">
            <v>141.04356419603076</v>
          </cell>
          <cell r="S1430">
            <v>97.26</v>
          </cell>
          <cell r="Y1430">
            <v>0</v>
          </cell>
          <cell r="Z1430">
            <v>0</v>
          </cell>
        </row>
        <row r="1431">
          <cell r="C1431" t="str">
            <v>HOSPITAL NOSSA SENHORA DAS GRAÇAS - ANTIGO ALFA - CG Nº 024/2022</v>
          </cell>
          <cell r="E1431" t="str">
            <v>VANESSA RAYSSA MIRANDA SANTANA COUTINHO</v>
          </cell>
          <cell r="F1431" t="str">
            <v>2 - Outros Profissionais da Saúde</v>
          </cell>
          <cell r="G1431" t="str">
            <v>2236-05</v>
          </cell>
          <cell r="H1431" t="str">
            <v>01/2026</v>
          </cell>
          <cell r="I1431">
            <v>0</v>
          </cell>
          <cell r="J1431">
            <v>219.524</v>
          </cell>
          <cell r="K1431">
            <v>0</v>
          </cell>
          <cell r="L1431">
            <v>139.83000000000001</v>
          </cell>
          <cell r="M1431">
            <v>2.58</v>
          </cell>
          <cell r="O1431">
            <v>2.27</v>
          </cell>
          <cell r="R1431">
            <v>0</v>
          </cell>
          <cell r="S1431">
            <v>0</v>
          </cell>
          <cell r="Y1431">
            <v>0</v>
          </cell>
          <cell r="Z1431">
            <v>0</v>
          </cell>
        </row>
        <row r="1432">
          <cell r="C1432" t="str">
            <v>HOSPITAL NOSSA SENHORA DAS GRAÇAS - ANTIGO ALFA - CG Nº 024/2022</v>
          </cell>
          <cell r="E1432" t="str">
            <v>VANETHE ANESIO PENALVA</v>
          </cell>
          <cell r="F1432" t="str">
            <v>2 - Outros Profissionais da Saúde</v>
          </cell>
          <cell r="G1432" t="str">
            <v>5211-30</v>
          </cell>
          <cell r="H1432" t="str">
            <v>01/2026</v>
          </cell>
          <cell r="I1432">
            <v>0</v>
          </cell>
          <cell r="J1432">
            <v>147.0352</v>
          </cell>
          <cell r="K1432">
            <v>0</v>
          </cell>
          <cell r="L1432">
            <v>139.83000000000001</v>
          </cell>
          <cell r="M1432">
            <v>35.479999999999997</v>
          </cell>
          <cell r="O1432">
            <v>4.7699999999999996</v>
          </cell>
          <cell r="R1432">
            <v>370.23935601458072</v>
          </cell>
          <cell r="S1432">
            <v>106.44</v>
          </cell>
          <cell r="Y1432">
            <v>0</v>
          </cell>
          <cell r="Z1432">
            <v>0</v>
          </cell>
        </row>
        <row r="1433">
          <cell r="C1433" t="str">
            <v>HOSPITAL NOSSA SENHORA DAS GRAÇAS - ANTIGO ALFA - CG Nº 024/2022</v>
          </cell>
          <cell r="E1433" t="str">
            <v>VANIA CRISTINA DOS SANTOS RODRIGUES</v>
          </cell>
          <cell r="F1433" t="str">
            <v>2 - Outros Profissionais da Saúde</v>
          </cell>
          <cell r="G1433" t="str">
            <v>3222-05</v>
          </cell>
          <cell r="H1433" t="str">
            <v>01/2026</v>
          </cell>
          <cell r="I1433">
            <v>0</v>
          </cell>
          <cell r="J1433">
            <v>332.3272</v>
          </cell>
          <cell r="K1433">
            <v>0</v>
          </cell>
          <cell r="L1433">
            <v>139.83000000000001</v>
          </cell>
          <cell r="M1433">
            <v>32.42</v>
          </cell>
          <cell r="O1433">
            <v>2.27</v>
          </cell>
          <cell r="R1433">
            <v>282.08712839206152</v>
          </cell>
          <cell r="S1433">
            <v>97.26</v>
          </cell>
          <cell r="Y1433">
            <v>0</v>
          </cell>
          <cell r="Z1433">
            <v>0</v>
          </cell>
        </row>
        <row r="1434">
          <cell r="C1434" t="str">
            <v>HOSPITAL NOSSA SENHORA DAS GRAÇAS - ANTIGO ALFA - CG Nº 024/2022</v>
          </cell>
          <cell r="E1434" t="str">
            <v>VERONICA LOPES DA SILVA</v>
          </cell>
          <cell r="F1434" t="str">
            <v>2 - Outros Profissionais da Saúde</v>
          </cell>
          <cell r="G1434" t="str">
            <v>3222-05</v>
          </cell>
          <cell r="H1434" t="str">
            <v>01/2026</v>
          </cell>
          <cell r="I1434">
            <v>0</v>
          </cell>
          <cell r="J1434">
            <v>300.18239999999997</v>
          </cell>
          <cell r="K1434">
            <v>0</v>
          </cell>
          <cell r="L1434">
            <v>139.83000000000001</v>
          </cell>
          <cell r="M1434">
            <v>0</v>
          </cell>
          <cell r="O1434">
            <v>2.27</v>
          </cell>
          <cell r="R1434">
            <v>141.04356419603076</v>
          </cell>
          <cell r="S1434">
            <v>71.650000000000006</v>
          </cell>
          <cell r="Y1434">
            <v>0</v>
          </cell>
          <cell r="Z1434">
            <v>0</v>
          </cell>
        </row>
        <row r="1435">
          <cell r="C1435" t="str">
            <v>HOSPITAL NOSSA SENHORA DAS GRAÇAS - ANTIGO ALFA - CG Nº 024/2022</v>
          </cell>
          <cell r="E1435" t="str">
            <v>VICTOR DIEGO VITORIANO DANTAS</v>
          </cell>
          <cell r="F1435" t="str">
            <v>3 - Administrativo</v>
          </cell>
          <cell r="G1435" t="str">
            <v>5163-45</v>
          </cell>
          <cell r="H1435" t="str">
            <v>01/2026</v>
          </cell>
          <cell r="I1435">
            <v>0</v>
          </cell>
          <cell r="J1435">
            <v>269.22800000000001</v>
          </cell>
          <cell r="K1435">
            <v>0</v>
          </cell>
          <cell r="L1435">
            <v>139.83000000000001</v>
          </cell>
          <cell r="M1435">
            <v>0</v>
          </cell>
          <cell r="O1435">
            <v>2.27</v>
          </cell>
          <cell r="R1435">
            <v>141.04356419603076</v>
          </cell>
          <cell r="S1435">
            <v>97.26</v>
          </cell>
          <cell r="Y1435">
            <v>0</v>
          </cell>
          <cell r="Z1435">
            <v>0</v>
          </cell>
        </row>
        <row r="1436">
          <cell r="C1436" t="str">
            <v>HOSPITAL NOSSA SENHORA DAS GRAÇAS - ANTIGO ALFA - CG Nº 024/2022</v>
          </cell>
          <cell r="E1436" t="str">
            <v>VICTOR HUGO BATISTA DA SILVA</v>
          </cell>
          <cell r="F1436" t="str">
            <v>3 - Administrativo</v>
          </cell>
          <cell r="G1436" t="str">
            <v>5143-20</v>
          </cell>
          <cell r="H1436" t="str">
            <v>01/2026</v>
          </cell>
          <cell r="I1436">
            <v>0</v>
          </cell>
          <cell r="J1436">
            <v>181.55199999999999</v>
          </cell>
          <cell r="K1436">
            <v>0</v>
          </cell>
          <cell r="L1436">
            <v>139.83000000000001</v>
          </cell>
          <cell r="M1436">
            <v>32.42</v>
          </cell>
          <cell r="O1436">
            <v>2.27</v>
          </cell>
          <cell r="R1436">
            <v>0</v>
          </cell>
          <cell r="S1436">
            <v>0</v>
          </cell>
          <cell r="Y1436">
            <v>0</v>
          </cell>
          <cell r="Z1436">
            <v>0</v>
          </cell>
        </row>
        <row r="1437">
          <cell r="C1437" t="str">
            <v>HOSPITAL NOSSA SENHORA DAS GRAÇAS - ANTIGO ALFA - CG Nº 024/2022</v>
          </cell>
          <cell r="E1437" t="str">
            <v>VINICIUS SOARES PEREIRA DE CASTRO</v>
          </cell>
          <cell r="F1437" t="str">
            <v>2 - Outros Profissionais da Saúde</v>
          </cell>
          <cell r="G1437" t="str">
            <v>5151-10</v>
          </cell>
          <cell r="H1437" t="str">
            <v>01/2026</v>
          </cell>
          <cell r="I1437">
            <v>0</v>
          </cell>
          <cell r="J1437">
            <v>144.94319999999999</v>
          </cell>
          <cell r="K1437">
            <v>0</v>
          </cell>
          <cell r="L1437">
            <v>139.83000000000001</v>
          </cell>
          <cell r="M1437">
            <v>0</v>
          </cell>
          <cell r="O1437">
            <v>2.27</v>
          </cell>
          <cell r="R1437">
            <v>0</v>
          </cell>
          <cell r="S1437">
            <v>0</v>
          </cell>
          <cell r="Y1437">
            <v>0</v>
          </cell>
          <cell r="Z1437">
            <v>0</v>
          </cell>
        </row>
        <row r="1438">
          <cell r="C1438" t="str">
            <v>HOSPITAL NOSSA SENHORA DAS GRAÇAS - ANTIGO ALFA - CG Nº 024/2022</v>
          </cell>
          <cell r="E1438" t="str">
            <v>VINICIUS TEIXEIRA SILVA</v>
          </cell>
          <cell r="F1438" t="str">
            <v>2 - Outros Profissionais da Saúde</v>
          </cell>
          <cell r="G1438" t="str">
            <v>2236-05</v>
          </cell>
          <cell r="H1438" t="str">
            <v>01/2026</v>
          </cell>
          <cell r="I1438">
            <v>0</v>
          </cell>
          <cell r="J1438">
            <v>221.82480000000001</v>
          </cell>
          <cell r="K1438">
            <v>0</v>
          </cell>
          <cell r="L1438">
            <v>139.83000000000001</v>
          </cell>
          <cell r="M1438">
            <v>2.8</v>
          </cell>
          <cell r="O1438">
            <v>2.27</v>
          </cell>
          <cell r="R1438">
            <v>0</v>
          </cell>
          <cell r="S1438">
            <v>0</v>
          </cell>
          <cell r="Y1438">
            <v>0</v>
          </cell>
          <cell r="Z1438">
            <v>0</v>
          </cell>
        </row>
        <row r="1439">
          <cell r="C1439" t="str">
            <v>HOSPITAL NOSSA SENHORA DAS GRAÇAS - ANTIGO ALFA - CG Nº 024/2022</v>
          </cell>
          <cell r="E1439" t="str">
            <v>VITOR GABRIEL NASCIMENTO SALVINO DA SILVA</v>
          </cell>
          <cell r="F1439" t="str">
            <v>3 - Administrativo</v>
          </cell>
          <cell r="G1439" t="str">
            <v>5174-10</v>
          </cell>
          <cell r="H1439" t="str">
            <v>01/2026</v>
          </cell>
          <cell r="I1439">
            <v>0</v>
          </cell>
          <cell r="J1439">
            <v>116.712</v>
          </cell>
          <cell r="K1439">
            <v>0</v>
          </cell>
          <cell r="L1439">
            <v>139.83000000000001</v>
          </cell>
          <cell r="M1439">
            <v>32.42</v>
          </cell>
          <cell r="O1439">
            <v>4.7699999999999996</v>
          </cell>
          <cell r="R1439">
            <v>0</v>
          </cell>
          <cell r="S1439">
            <v>0</v>
          </cell>
          <cell r="Y1439">
            <v>0</v>
          </cell>
          <cell r="Z1439">
            <v>0</v>
          </cell>
        </row>
        <row r="1440">
          <cell r="C1440" t="str">
            <v>HOSPITAL NOSSA SENHORA DAS GRAÇAS - ANTIGO ALFA - CG Nº 024/2022</v>
          </cell>
          <cell r="E1440" t="str">
            <v>VITORIA ALINE DOS SANTOS</v>
          </cell>
          <cell r="F1440" t="str">
            <v>3 - Administrativo</v>
          </cell>
          <cell r="G1440" t="str">
            <v>4110-10</v>
          </cell>
          <cell r="H1440" t="str">
            <v>01/2026</v>
          </cell>
          <cell r="I1440">
            <v>0</v>
          </cell>
          <cell r="J1440">
            <v>156.4888</v>
          </cell>
          <cell r="K1440">
            <v>0</v>
          </cell>
          <cell r="L1440">
            <v>139.83000000000001</v>
          </cell>
          <cell r="M1440">
            <v>32.42</v>
          </cell>
          <cell r="O1440">
            <v>2.27</v>
          </cell>
          <cell r="R1440">
            <v>185.11967800729036</v>
          </cell>
          <cell r="S1440">
            <v>97.26</v>
          </cell>
          <cell r="Y1440">
            <v>0</v>
          </cell>
          <cell r="Z1440">
            <v>0</v>
          </cell>
        </row>
        <row r="1441">
          <cell r="C1441" t="str">
            <v>HOSPITAL NOSSA SENHORA DAS GRAÇAS - ANTIGO ALFA - CG Nº 024/2022</v>
          </cell>
          <cell r="E1441" t="str">
            <v>VITORIA CAROLINE OLIVEIRA DE ALBUQUERQUE</v>
          </cell>
          <cell r="F1441" t="str">
            <v>2 - Outros Profissionais da Saúde</v>
          </cell>
          <cell r="G1441" t="str">
            <v>3222-05</v>
          </cell>
          <cell r="H1441" t="str">
            <v>01/2026</v>
          </cell>
          <cell r="I1441">
            <v>0</v>
          </cell>
          <cell r="J1441">
            <v>367.28</v>
          </cell>
          <cell r="K1441">
            <v>0</v>
          </cell>
          <cell r="L1441">
            <v>139.83000000000001</v>
          </cell>
          <cell r="M1441">
            <v>32.42</v>
          </cell>
          <cell r="O1441">
            <v>2.27</v>
          </cell>
          <cell r="R1441">
            <v>282.08712839206152</v>
          </cell>
          <cell r="S1441">
            <v>70.19</v>
          </cell>
          <cell r="Y1441">
            <v>0</v>
          </cell>
          <cell r="Z1441">
            <v>0</v>
          </cell>
        </row>
        <row r="1442">
          <cell r="C1442" t="str">
            <v>HOSPITAL NOSSA SENHORA DAS GRAÇAS - ANTIGO ALFA - CG Nº 024/2022</v>
          </cell>
          <cell r="E1442" t="str">
            <v>VITORIA LOPES GOMES DE OLIVEIRA</v>
          </cell>
          <cell r="F1442" t="str">
            <v>3 - Administrativo</v>
          </cell>
          <cell r="G1442" t="str">
            <v>5143-20</v>
          </cell>
          <cell r="H1442" t="str">
            <v>01/2026</v>
          </cell>
          <cell r="I1442">
            <v>0</v>
          </cell>
          <cell r="J1442">
            <v>202.1592</v>
          </cell>
          <cell r="K1442">
            <v>0</v>
          </cell>
          <cell r="L1442">
            <v>139.83000000000001</v>
          </cell>
          <cell r="M1442">
            <v>32.42</v>
          </cell>
          <cell r="O1442">
            <v>2.27</v>
          </cell>
          <cell r="R1442">
            <v>141.04356419603076</v>
          </cell>
          <cell r="S1442">
            <v>97.26</v>
          </cell>
          <cell r="Y1442">
            <v>0</v>
          </cell>
          <cell r="Z1442">
            <v>0</v>
          </cell>
        </row>
        <row r="1443">
          <cell r="C1443" t="str">
            <v>HOSPITAL NOSSA SENHORA DAS GRAÇAS - ANTIGO ALFA - CG Nº 024/2022</v>
          </cell>
          <cell r="E1443" t="str">
            <v>VITORIA ROCHELLY CAVALCANTI DE SANTANA</v>
          </cell>
          <cell r="F1443" t="str">
            <v>2 - Outros Profissionais da Saúde</v>
          </cell>
          <cell r="G1443" t="str">
            <v>5211-30</v>
          </cell>
          <cell r="H1443" t="str">
            <v>01/2026</v>
          </cell>
          <cell r="I1443">
            <v>0</v>
          </cell>
          <cell r="J1443">
            <v>253.32560000000001</v>
          </cell>
          <cell r="K1443">
            <v>0</v>
          </cell>
          <cell r="L1443">
            <v>139.83000000000001</v>
          </cell>
          <cell r="M1443">
            <v>35.479999999999997</v>
          </cell>
          <cell r="O1443">
            <v>2.27</v>
          </cell>
          <cell r="R1443">
            <v>0</v>
          </cell>
          <cell r="S1443">
            <v>0</v>
          </cell>
          <cell r="Y1443">
            <v>0</v>
          </cell>
          <cell r="Z1443">
            <v>0</v>
          </cell>
        </row>
        <row r="1444">
          <cell r="C1444" t="str">
            <v>HOSPITAL NOSSA SENHORA DAS GRAÇAS - ANTIGO ALFA - CG Nº 024/2022</v>
          </cell>
          <cell r="E1444" t="str">
            <v>VITORIA ROSANA MARINS DE ARAUJO</v>
          </cell>
          <cell r="F1444" t="str">
            <v>2 - Outros Profissionais da Saúde</v>
          </cell>
          <cell r="G1444" t="str">
            <v>3222-05</v>
          </cell>
          <cell r="H1444" t="str">
            <v>01/2026</v>
          </cell>
          <cell r="I1444">
            <v>0</v>
          </cell>
          <cell r="J1444">
            <v>308.91199999999998</v>
          </cell>
          <cell r="K1444">
            <v>0</v>
          </cell>
          <cell r="L1444">
            <v>139.83000000000001</v>
          </cell>
          <cell r="M1444">
            <v>32.42</v>
          </cell>
          <cell r="O1444">
            <v>2.27</v>
          </cell>
          <cell r="R1444">
            <v>0</v>
          </cell>
          <cell r="S1444">
            <v>0</v>
          </cell>
          <cell r="Y1444">
            <v>0</v>
          </cell>
          <cell r="Z1444">
            <v>0</v>
          </cell>
        </row>
        <row r="1445">
          <cell r="C1445" t="str">
            <v>HOSPITAL NOSSA SENHORA DAS GRAÇAS - ANTIGO ALFA - CG Nº 024/2022</v>
          </cell>
          <cell r="E1445" t="str">
            <v>VIVIANE CARLA DA SILVA BONIFACIO FREITAS</v>
          </cell>
          <cell r="F1445" t="str">
            <v>2 - Outros Profissionais da Saúde</v>
          </cell>
          <cell r="G1445" t="str">
            <v>3222-05</v>
          </cell>
          <cell r="H1445" t="str">
            <v>01/2026</v>
          </cell>
          <cell r="I1445">
            <v>0</v>
          </cell>
          <cell r="J1445">
            <v>301.07279999999997</v>
          </cell>
          <cell r="K1445">
            <v>0</v>
          </cell>
          <cell r="L1445">
            <v>139.83000000000001</v>
          </cell>
          <cell r="M1445">
            <v>32.42</v>
          </cell>
          <cell r="O1445">
            <v>2.27</v>
          </cell>
          <cell r="R1445">
            <v>282.08712839206152</v>
          </cell>
          <cell r="S1445">
            <v>97.26</v>
          </cell>
          <cell r="Y1445">
            <v>0</v>
          </cell>
          <cell r="Z1445">
            <v>0</v>
          </cell>
        </row>
        <row r="1446">
          <cell r="C1446" t="str">
            <v>HOSPITAL NOSSA SENHORA DAS GRAÇAS - ANTIGO ALFA - CG Nº 024/2022</v>
          </cell>
          <cell r="E1446" t="str">
            <v>VIVIANE DE SOUZA AZEVEDO</v>
          </cell>
          <cell r="F1446" t="str">
            <v>2 - Outros Profissionais da Saúde</v>
          </cell>
          <cell r="G1446" t="str">
            <v>3222-05</v>
          </cell>
          <cell r="H1446" t="str">
            <v>01/2026</v>
          </cell>
          <cell r="I1446">
            <v>0</v>
          </cell>
          <cell r="J1446">
            <v>304.41759999999999</v>
          </cell>
          <cell r="K1446">
            <v>0</v>
          </cell>
          <cell r="L1446">
            <v>139.83000000000001</v>
          </cell>
          <cell r="M1446">
            <v>32.42</v>
          </cell>
          <cell r="O1446">
            <v>2.27</v>
          </cell>
          <cell r="R1446">
            <v>141.04356419603076</v>
          </cell>
          <cell r="S1446">
            <v>91.42</v>
          </cell>
          <cell r="Y1446">
            <v>0</v>
          </cell>
          <cell r="Z1446">
            <v>0</v>
          </cell>
        </row>
        <row r="1447">
          <cell r="C1447" t="str">
            <v>HOSPITAL NOSSA SENHORA DAS GRAÇAS - ANTIGO ALFA - CG Nº 024/2022</v>
          </cell>
          <cell r="E1447" t="str">
            <v>VIVIANE DOMINGOS DA SILVA</v>
          </cell>
          <cell r="F1447" t="str">
            <v>2 - Outros Profissionais da Saúde</v>
          </cell>
          <cell r="G1447" t="str">
            <v>3222-05</v>
          </cell>
          <cell r="H1447" t="str">
            <v>01/2026</v>
          </cell>
          <cell r="I1447">
            <v>0</v>
          </cell>
          <cell r="J1447">
            <v>313.14159999999998</v>
          </cell>
          <cell r="K1447">
            <v>0</v>
          </cell>
          <cell r="L1447">
            <v>139.83000000000001</v>
          </cell>
          <cell r="M1447">
            <v>0</v>
          </cell>
          <cell r="O1447">
            <v>2.27</v>
          </cell>
          <cell r="R1447">
            <v>141.04356419603076</v>
          </cell>
          <cell r="S1447">
            <v>89.48</v>
          </cell>
          <cell r="Y1447">
            <v>0</v>
          </cell>
          <cell r="Z1447">
            <v>0</v>
          </cell>
        </row>
        <row r="1448">
          <cell r="C1448" t="str">
            <v>HOSPITAL NOSSA SENHORA DAS GRAÇAS - ANTIGO ALFA - CG Nº 024/2022</v>
          </cell>
          <cell r="E1448" t="str">
            <v>VIVIANE PEREIRA DA SILVA</v>
          </cell>
          <cell r="F1448" t="str">
            <v>2 - Outros Profissionais da Saúde</v>
          </cell>
          <cell r="G1448" t="str">
            <v>3222-05</v>
          </cell>
          <cell r="H1448" t="str">
            <v>01/2026</v>
          </cell>
          <cell r="I1448">
            <v>0</v>
          </cell>
          <cell r="J1448">
            <v>302.76639999999998</v>
          </cell>
          <cell r="K1448">
            <v>0</v>
          </cell>
          <cell r="L1448">
            <v>139.83000000000001</v>
          </cell>
          <cell r="M1448">
            <v>32.42</v>
          </cell>
          <cell r="O1448">
            <v>2.27</v>
          </cell>
          <cell r="R1448">
            <v>141.04356419603076</v>
          </cell>
          <cell r="S1448">
            <v>92.07</v>
          </cell>
          <cell r="Y1448">
            <v>0</v>
          </cell>
          <cell r="Z1448">
            <v>0</v>
          </cell>
        </row>
        <row r="1449">
          <cell r="C1449" t="str">
            <v>HOSPITAL NOSSA SENHORA DAS GRAÇAS - ANTIGO ALFA - CG Nº 024/2022</v>
          </cell>
          <cell r="E1449" t="str">
            <v>VIVIANE VITAL SMANIO DOS SANTOS</v>
          </cell>
          <cell r="F1449" t="str">
            <v>2 - Outros Profissionais da Saúde</v>
          </cell>
          <cell r="G1449" t="str">
            <v>3222-05</v>
          </cell>
          <cell r="H1449" t="str">
            <v>01/2026</v>
          </cell>
          <cell r="I1449">
            <v>0</v>
          </cell>
          <cell r="J1449">
            <v>302.11040000000003</v>
          </cell>
          <cell r="K1449">
            <v>0</v>
          </cell>
          <cell r="L1449">
            <v>139.83000000000001</v>
          </cell>
          <cell r="M1449">
            <v>32.42</v>
          </cell>
          <cell r="O1449">
            <v>2.27</v>
          </cell>
          <cell r="R1449">
            <v>0</v>
          </cell>
          <cell r="S1449">
            <v>0</v>
          </cell>
          <cell r="Y1449">
            <v>0</v>
          </cell>
          <cell r="Z1449">
            <v>0</v>
          </cell>
        </row>
        <row r="1450">
          <cell r="C1450" t="str">
            <v>HOSPITAL NOSSA SENHORA DAS GRAÇAS - ANTIGO ALFA - CG Nº 024/2022</v>
          </cell>
          <cell r="E1450" t="str">
            <v>WAGNER DOS SANTOS LIMA</v>
          </cell>
          <cell r="F1450" t="str">
            <v>3 - Administrativo</v>
          </cell>
          <cell r="G1450" t="str">
            <v>5143-10</v>
          </cell>
          <cell r="H1450" t="str">
            <v>01/2026</v>
          </cell>
          <cell r="I1450">
            <v>0</v>
          </cell>
          <cell r="J1450">
            <v>149.3176</v>
          </cell>
          <cell r="K1450">
            <v>0</v>
          </cell>
          <cell r="L1450">
            <v>139.83000000000001</v>
          </cell>
          <cell r="M1450">
            <v>39.119999999999997</v>
          </cell>
          <cell r="O1450">
            <v>2.27</v>
          </cell>
          <cell r="R1450">
            <v>0</v>
          </cell>
          <cell r="S1450">
            <v>0</v>
          </cell>
          <cell r="Y1450">
            <v>0</v>
          </cell>
          <cell r="Z1450">
            <v>0</v>
          </cell>
        </row>
        <row r="1451">
          <cell r="C1451" t="str">
            <v>HOSPITAL NOSSA SENHORA DAS GRAÇAS - ANTIGO ALFA - CG Nº 024/2022</v>
          </cell>
          <cell r="E1451" t="str">
            <v>WALESCA DAYANE FERNANDES DA SILVA</v>
          </cell>
          <cell r="F1451" t="str">
            <v>2 - Outros Profissionais da Saúde</v>
          </cell>
          <cell r="G1451" t="str">
            <v>3222-05</v>
          </cell>
          <cell r="H1451" t="str">
            <v>01/2026</v>
          </cell>
          <cell r="I1451">
            <v>0</v>
          </cell>
          <cell r="J1451">
            <v>347.42160000000001</v>
          </cell>
          <cell r="K1451">
            <v>0</v>
          </cell>
          <cell r="L1451">
            <v>139.83000000000001</v>
          </cell>
          <cell r="M1451">
            <v>0</v>
          </cell>
          <cell r="O1451">
            <v>2.27</v>
          </cell>
          <cell r="R1451">
            <v>0</v>
          </cell>
          <cell r="S1451">
            <v>0</v>
          </cell>
          <cell r="Y1451">
            <v>0</v>
          </cell>
          <cell r="Z1451">
            <v>0</v>
          </cell>
        </row>
        <row r="1452">
          <cell r="C1452" t="str">
            <v>HOSPITAL NOSSA SENHORA DAS GRAÇAS - ANTIGO ALFA - CG Nº 024/2022</v>
          </cell>
          <cell r="E1452" t="str">
            <v>WALLACE BRENDO DOS SANTOS</v>
          </cell>
          <cell r="F1452" t="str">
            <v>3 - Administrativo</v>
          </cell>
          <cell r="G1452" t="str">
            <v>1422-05</v>
          </cell>
          <cell r="H1452" t="str">
            <v>01/2026</v>
          </cell>
          <cell r="I1452">
            <v>0</v>
          </cell>
          <cell r="J1452">
            <v>570.21119999999996</v>
          </cell>
          <cell r="K1452">
            <v>0</v>
          </cell>
          <cell r="L1452">
            <v>139.83000000000001</v>
          </cell>
          <cell r="M1452">
            <v>0</v>
          </cell>
          <cell r="O1452">
            <v>2.27</v>
          </cell>
          <cell r="R1452">
            <v>0</v>
          </cell>
          <cell r="S1452">
            <v>0</v>
          </cell>
          <cell r="Y1452">
            <v>0</v>
          </cell>
          <cell r="Z1452">
            <v>0</v>
          </cell>
        </row>
        <row r="1453">
          <cell r="C1453" t="str">
            <v>HOSPITAL NOSSA SENHORA DAS GRAÇAS - ANTIGO ALFA - CG Nº 024/2022</v>
          </cell>
          <cell r="E1453" t="str">
            <v>WALTER FERREIRA DINIZ JUNIOR</v>
          </cell>
          <cell r="F1453" t="str">
            <v>2 - Outros Profissionais da Saúde</v>
          </cell>
          <cell r="G1453" t="str">
            <v>3222-05</v>
          </cell>
          <cell r="H1453" t="str">
            <v>01/2026</v>
          </cell>
          <cell r="I1453">
            <v>0</v>
          </cell>
          <cell r="J1453">
            <v>308.2552</v>
          </cell>
          <cell r="K1453">
            <v>0</v>
          </cell>
          <cell r="L1453">
            <v>139.83000000000001</v>
          </cell>
          <cell r="M1453">
            <v>32.42</v>
          </cell>
          <cell r="O1453">
            <v>2.27</v>
          </cell>
          <cell r="R1453">
            <v>0</v>
          </cell>
          <cell r="S1453">
            <v>0</v>
          </cell>
          <cell r="Y1453">
            <v>0</v>
          </cell>
          <cell r="Z1453">
            <v>0</v>
          </cell>
        </row>
        <row r="1454">
          <cell r="C1454" t="str">
            <v>HOSPITAL NOSSA SENHORA DAS GRAÇAS - ANTIGO ALFA - CG Nº 024/2022</v>
          </cell>
          <cell r="E1454" t="str">
            <v>WANDERSON FEITOSA DE AZEVEDO</v>
          </cell>
          <cell r="F1454" t="str">
            <v>3 - Administrativo</v>
          </cell>
          <cell r="G1454" t="str">
            <v>7241-10</v>
          </cell>
          <cell r="H1454" t="str">
            <v>01/2026</v>
          </cell>
          <cell r="I1454">
            <v>0</v>
          </cell>
          <cell r="J1454">
            <v>303.84320000000002</v>
          </cell>
          <cell r="K1454">
            <v>0</v>
          </cell>
          <cell r="L1454">
            <v>139.83000000000001</v>
          </cell>
          <cell r="M1454">
            <v>45.65</v>
          </cell>
          <cell r="O1454">
            <v>2.27</v>
          </cell>
          <cell r="R1454">
            <v>0</v>
          </cell>
          <cell r="S1454">
            <v>0</v>
          </cell>
          <cell r="Y1454">
            <v>0</v>
          </cell>
          <cell r="Z1454">
            <v>0</v>
          </cell>
        </row>
        <row r="1455">
          <cell r="C1455" t="str">
            <v>HOSPITAL NOSSA SENHORA DAS GRAÇAS - ANTIGO ALFA - CG Nº 024/2022</v>
          </cell>
          <cell r="E1455" t="str">
            <v>WANESSA MARCELA DA SILVA SANTANA</v>
          </cell>
          <cell r="F1455" t="str">
            <v>2 - Outros Profissionais da Saúde</v>
          </cell>
          <cell r="G1455" t="str">
            <v>3222-05</v>
          </cell>
          <cell r="H1455" t="str">
            <v>01/2026</v>
          </cell>
          <cell r="I1455">
            <v>0</v>
          </cell>
          <cell r="J1455">
            <v>290.12400000000002</v>
          </cell>
          <cell r="K1455">
            <v>0</v>
          </cell>
          <cell r="L1455">
            <v>139.83000000000001</v>
          </cell>
          <cell r="M1455">
            <v>32.42</v>
          </cell>
          <cell r="O1455">
            <v>2.27</v>
          </cell>
          <cell r="R1455">
            <v>0</v>
          </cell>
          <cell r="S1455">
            <v>0</v>
          </cell>
          <cell r="Y1455">
            <v>0</v>
          </cell>
          <cell r="Z1455">
            <v>0</v>
          </cell>
        </row>
        <row r="1456">
          <cell r="C1456" t="str">
            <v>HOSPITAL NOSSA SENHORA DAS GRAÇAS - ANTIGO ALFA - CG Nº 024/2022</v>
          </cell>
          <cell r="E1456" t="str">
            <v>WATSON FAGNER TORRES DA SILVA</v>
          </cell>
          <cell r="F1456" t="str">
            <v>2 - Outros Profissionais da Saúde</v>
          </cell>
          <cell r="G1456" t="str">
            <v>5211-30</v>
          </cell>
          <cell r="H1456" t="str">
            <v>01/2026</v>
          </cell>
          <cell r="I1456">
            <v>0</v>
          </cell>
          <cell r="J1456">
            <v>147.5848</v>
          </cell>
          <cell r="K1456">
            <v>0</v>
          </cell>
          <cell r="L1456">
            <v>139.83000000000001</v>
          </cell>
          <cell r="M1456">
            <v>35.479999999999997</v>
          </cell>
          <cell r="O1456">
            <v>2.27</v>
          </cell>
          <cell r="R1456">
            <v>141.04356419603076</v>
          </cell>
          <cell r="S1456">
            <v>106.44</v>
          </cell>
          <cell r="Y1456">
            <v>0</v>
          </cell>
          <cell r="Z1456">
            <v>0</v>
          </cell>
        </row>
        <row r="1457">
          <cell r="C1457" t="str">
            <v>HOSPITAL NOSSA SENHORA DAS GRAÇAS - ANTIGO ALFA - CG Nº 024/2022</v>
          </cell>
          <cell r="E1457" t="str">
            <v>WEIDSON DE SOUZA MARTINS</v>
          </cell>
          <cell r="F1457" t="str">
            <v>2 - Outros Profissionais da Saúde</v>
          </cell>
          <cell r="G1457" t="str">
            <v>3222-05</v>
          </cell>
          <cell r="H1457" t="str">
            <v>01/2026</v>
          </cell>
          <cell r="I1457">
            <v>0</v>
          </cell>
          <cell r="J1457">
            <v>322.58640000000003</v>
          </cell>
          <cell r="K1457">
            <v>0</v>
          </cell>
          <cell r="L1457">
            <v>139.83000000000001</v>
          </cell>
          <cell r="M1457">
            <v>0</v>
          </cell>
          <cell r="O1457">
            <v>2.27</v>
          </cell>
          <cell r="R1457">
            <v>0</v>
          </cell>
          <cell r="S1457">
            <v>0</v>
          </cell>
          <cell r="Y1457">
            <v>0</v>
          </cell>
          <cell r="Z1457">
            <v>0</v>
          </cell>
        </row>
        <row r="1458">
          <cell r="C1458" t="str">
            <v>HOSPITAL NOSSA SENHORA DAS GRAÇAS - ANTIGO ALFA - CG Nº 024/2022</v>
          </cell>
          <cell r="E1458" t="str">
            <v>WELLINGTON ROBERTO DA SILVA</v>
          </cell>
          <cell r="F1458" t="str">
            <v>3 - Administrativo</v>
          </cell>
          <cell r="G1458" t="str">
            <v>5143-20</v>
          </cell>
          <cell r="H1458" t="str">
            <v>01/2026</v>
          </cell>
          <cell r="I1458">
            <v>0</v>
          </cell>
          <cell r="J1458">
            <v>223.31360000000001</v>
          </cell>
          <cell r="K1458">
            <v>0</v>
          </cell>
          <cell r="L1458">
            <v>139.83000000000001</v>
          </cell>
          <cell r="M1458">
            <v>32.42</v>
          </cell>
          <cell r="O1458">
            <v>2.27</v>
          </cell>
          <cell r="R1458">
            <v>0</v>
          </cell>
          <cell r="S1458">
            <v>0</v>
          </cell>
          <cell r="Y1458">
            <v>0</v>
          </cell>
          <cell r="Z1458">
            <v>0</v>
          </cell>
        </row>
        <row r="1459">
          <cell r="C1459" t="str">
            <v>HOSPITAL NOSSA SENHORA DAS GRAÇAS - ANTIGO ALFA - CG Nº 024/2022</v>
          </cell>
          <cell r="E1459" t="str">
            <v>WENDESON NUNES DA SILVA</v>
          </cell>
          <cell r="F1459" t="str">
            <v>3 - Administrativo</v>
          </cell>
          <cell r="G1459" t="str">
            <v>4110-30</v>
          </cell>
          <cell r="H1459" t="str">
            <v>01/2026</v>
          </cell>
          <cell r="I1459">
            <v>0</v>
          </cell>
          <cell r="J1459">
            <v>399.88400000000001</v>
          </cell>
          <cell r="K1459">
            <v>0</v>
          </cell>
          <cell r="L1459">
            <v>139.83000000000001</v>
          </cell>
          <cell r="M1459">
            <v>44</v>
          </cell>
          <cell r="O1459">
            <v>2.27</v>
          </cell>
          <cell r="R1459">
            <v>0</v>
          </cell>
          <cell r="S1459">
            <v>0</v>
          </cell>
          <cell r="Y1459">
            <v>0</v>
          </cell>
          <cell r="Z1459">
            <v>0</v>
          </cell>
        </row>
        <row r="1460">
          <cell r="C1460" t="str">
            <v>HOSPITAL NOSSA SENHORA DAS GRAÇAS - ANTIGO ALFA - CG Nº 024/2022</v>
          </cell>
          <cell r="E1460" t="str">
            <v>WENNIA MARIA SILVA DE LIMA NASCIMENTO</v>
          </cell>
          <cell r="F1460" t="str">
            <v>3 - Administrativo</v>
          </cell>
          <cell r="G1460" t="str">
            <v>5143-20</v>
          </cell>
          <cell r="H1460" t="str">
            <v>01/2026</v>
          </cell>
          <cell r="I1460">
            <v>0</v>
          </cell>
          <cell r="J1460">
            <v>262.69040000000001</v>
          </cell>
          <cell r="K1460">
            <v>0</v>
          </cell>
          <cell r="L1460">
            <v>139.83000000000001</v>
          </cell>
          <cell r="M1460">
            <v>32.42</v>
          </cell>
          <cell r="O1460">
            <v>2.27</v>
          </cell>
          <cell r="R1460">
            <v>141.04356419603076</v>
          </cell>
          <cell r="S1460">
            <v>97.26</v>
          </cell>
          <cell r="Y1460">
            <v>0</v>
          </cell>
          <cell r="Z1460">
            <v>0</v>
          </cell>
        </row>
        <row r="1461">
          <cell r="C1461" t="str">
            <v>HOSPITAL NOSSA SENHORA DAS GRAÇAS - ANTIGO ALFA - CG Nº 024/2022</v>
          </cell>
          <cell r="E1461" t="str">
            <v>WEVERTON RICARDO DE ANDRADE</v>
          </cell>
          <cell r="F1461" t="str">
            <v>2 - Outros Profissionais da Saúde</v>
          </cell>
          <cell r="G1461" t="str">
            <v>3222-05</v>
          </cell>
          <cell r="H1461" t="str">
            <v>01/2026</v>
          </cell>
          <cell r="I1461">
            <v>0</v>
          </cell>
          <cell r="J1461">
            <v>311.56400000000002</v>
          </cell>
          <cell r="K1461">
            <v>0</v>
          </cell>
          <cell r="L1461">
            <v>139.83000000000001</v>
          </cell>
          <cell r="M1461">
            <v>32.42</v>
          </cell>
          <cell r="O1461">
            <v>2.27</v>
          </cell>
          <cell r="R1461">
            <v>141.04356419603076</v>
          </cell>
          <cell r="S1461">
            <v>97.26</v>
          </cell>
          <cell r="Y1461">
            <v>0</v>
          </cell>
          <cell r="Z1461">
            <v>0</v>
          </cell>
        </row>
        <row r="1462">
          <cell r="C1462" t="str">
            <v>HOSPITAL NOSSA SENHORA DAS GRAÇAS - ANTIGO ALFA - CG Nº 024/2022</v>
          </cell>
          <cell r="E1462" t="str">
            <v>WHATUZY COSTA SILVA</v>
          </cell>
          <cell r="F1462" t="str">
            <v>2 - Outros Profissionais da Saúde</v>
          </cell>
          <cell r="G1462" t="str">
            <v>3222-05</v>
          </cell>
          <cell r="H1462" t="str">
            <v>01/2026</v>
          </cell>
          <cell r="I1462">
            <v>0</v>
          </cell>
          <cell r="J1462">
            <v>336.65039999999999</v>
          </cell>
          <cell r="K1462">
            <v>0</v>
          </cell>
          <cell r="L1462">
            <v>139.83000000000001</v>
          </cell>
          <cell r="M1462">
            <v>32.42</v>
          </cell>
          <cell r="O1462">
            <v>2.27</v>
          </cell>
          <cell r="R1462">
            <v>141.04356419603076</v>
          </cell>
          <cell r="S1462">
            <v>97.26</v>
          </cell>
          <cell r="Y1462">
            <v>0</v>
          </cell>
          <cell r="Z1462">
            <v>0</v>
          </cell>
        </row>
        <row r="1463">
          <cell r="C1463" t="str">
            <v>HOSPITAL NOSSA SENHORA DAS GRAÇAS - ANTIGO ALFA - CG Nº 024/2022</v>
          </cell>
          <cell r="E1463" t="str">
            <v>WILDSON BRAGA DE MEDEIROS</v>
          </cell>
          <cell r="F1463" t="str">
            <v>2 - Outros Profissionais da Saúde</v>
          </cell>
          <cell r="G1463" t="str">
            <v>3241-15</v>
          </cell>
          <cell r="H1463" t="str">
            <v>01/2026</v>
          </cell>
          <cell r="I1463">
            <v>0</v>
          </cell>
          <cell r="J1463">
            <v>306.01280000000003</v>
          </cell>
          <cell r="K1463">
            <v>0</v>
          </cell>
          <cell r="L1463">
            <v>139.83000000000001</v>
          </cell>
          <cell r="M1463">
            <v>0</v>
          </cell>
          <cell r="O1463">
            <v>2.27</v>
          </cell>
          <cell r="R1463">
            <v>0</v>
          </cell>
          <cell r="S1463">
            <v>0</v>
          </cell>
          <cell r="Y1463">
            <v>0</v>
          </cell>
          <cell r="Z1463">
            <v>0</v>
          </cell>
        </row>
        <row r="1464">
          <cell r="C1464" t="str">
            <v>HOSPITAL NOSSA SENHORA DAS GRAÇAS - ANTIGO ALFA - CG Nº 024/2022</v>
          </cell>
          <cell r="E1464" t="str">
            <v>WILGNEY BRITO DOS SANTOS</v>
          </cell>
          <cell r="F1464" t="str">
            <v>3 - Administrativo</v>
          </cell>
          <cell r="G1464" t="str">
            <v>5143-10</v>
          </cell>
          <cell r="H1464" t="str">
            <v>01/2026</v>
          </cell>
          <cell r="I1464">
            <v>0</v>
          </cell>
          <cell r="J1464">
            <v>154.65440000000001</v>
          </cell>
          <cell r="K1464">
            <v>0</v>
          </cell>
          <cell r="L1464">
            <v>139.83000000000001</v>
          </cell>
          <cell r="M1464">
            <v>39.119999999999997</v>
          </cell>
          <cell r="O1464">
            <v>2.27</v>
          </cell>
          <cell r="R1464">
            <v>370.23935601458072</v>
          </cell>
          <cell r="S1464">
            <v>117.35</v>
          </cell>
          <cell r="Y1464">
            <v>0</v>
          </cell>
          <cell r="Z1464">
            <v>0</v>
          </cell>
        </row>
        <row r="1465">
          <cell r="C1465" t="str">
            <v>HOSPITAL NOSSA SENHORA DAS GRAÇAS - ANTIGO ALFA - CG Nº 024/2022</v>
          </cell>
          <cell r="E1465" t="str">
            <v>WILLIAM CARLOS SILVA DE SOUZA</v>
          </cell>
          <cell r="F1465" t="str">
            <v>2 - Outros Profissionais da Saúde</v>
          </cell>
          <cell r="G1465" t="str">
            <v>5151-10</v>
          </cell>
          <cell r="H1465" t="str">
            <v>01/2026</v>
          </cell>
          <cell r="I1465">
            <v>0</v>
          </cell>
          <cell r="J1465">
            <v>193.98480000000001</v>
          </cell>
          <cell r="K1465">
            <v>0</v>
          </cell>
          <cell r="L1465">
            <v>139.83000000000001</v>
          </cell>
          <cell r="M1465">
            <v>0</v>
          </cell>
          <cell r="O1465">
            <v>2.27</v>
          </cell>
          <cell r="R1465">
            <v>0</v>
          </cell>
          <cell r="S1465">
            <v>0</v>
          </cell>
          <cell r="Y1465">
            <v>0</v>
          </cell>
          <cell r="Z1465">
            <v>0</v>
          </cell>
        </row>
        <row r="1466">
          <cell r="C1466" t="str">
            <v>HOSPITAL NOSSA SENHORA DAS GRAÇAS - ANTIGO ALFA - CG Nº 024/2022</v>
          </cell>
          <cell r="E1466" t="str">
            <v>WILLIANE PEREIRA DA SILVA MIRANDA</v>
          </cell>
          <cell r="F1466" t="str">
            <v>3 - Administrativo</v>
          </cell>
          <cell r="G1466" t="str">
            <v>4102-20</v>
          </cell>
          <cell r="H1466" t="str">
            <v>01/2026</v>
          </cell>
          <cell r="I1466">
            <v>0</v>
          </cell>
          <cell r="J1466">
            <v>116.712</v>
          </cell>
          <cell r="K1466">
            <v>0</v>
          </cell>
          <cell r="L1466">
            <v>139.83000000000001</v>
          </cell>
          <cell r="M1466">
            <v>32.42</v>
          </cell>
          <cell r="O1466">
            <v>2.27</v>
          </cell>
          <cell r="R1466">
            <v>177.08571428571429</v>
          </cell>
          <cell r="S1466">
            <v>87.53</v>
          </cell>
          <cell r="Y1466">
            <v>0</v>
          </cell>
          <cell r="Z1466">
            <v>0</v>
          </cell>
        </row>
        <row r="1467">
          <cell r="C1467" t="str">
            <v>HOSPITAL NOSSA SENHORA DAS GRAÇAS - ANTIGO ALFA - CG Nº 024/2022</v>
          </cell>
          <cell r="E1467" t="str">
            <v>WILLIANNE TAMARA FIRMINO DAMASCENO</v>
          </cell>
          <cell r="F1467" t="str">
            <v>2 - Outros Profissionais da Saúde</v>
          </cell>
          <cell r="G1467" t="str">
            <v>5211-30</v>
          </cell>
          <cell r="H1467" t="str">
            <v>01/2026</v>
          </cell>
          <cell r="I1467">
            <v>0</v>
          </cell>
          <cell r="J1467">
            <v>149.61359999999999</v>
          </cell>
          <cell r="K1467">
            <v>0</v>
          </cell>
          <cell r="L1467">
            <v>139.83000000000001</v>
          </cell>
          <cell r="M1467">
            <v>35.479999999999997</v>
          </cell>
          <cell r="O1467">
            <v>2.27</v>
          </cell>
          <cell r="R1467">
            <v>0</v>
          </cell>
          <cell r="S1467">
            <v>0</v>
          </cell>
          <cell r="Y1467">
            <v>0</v>
          </cell>
          <cell r="Z1467">
            <v>0</v>
          </cell>
        </row>
        <row r="1468">
          <cell r="C1468" t="str">
            <v>HOSPITAL NOSSA SENHORA DAS GRAÇAS - ANTIGO ALFA - CG Nº 024/2022</v>
          </cell>
          <cell r="E1468" t="str">
            <v>WILLYANE LETICIA DA SILVA BRITO</v>
          </cell>
          <cell r="F1468" t="str">
            <v>3 - Administrativo</v>
          </cell>
          <cell r="G1468" t="str">
            <v>4110-10</v>
          </cell>
          <cell r="H1468" t="str">
            <v>01/2026</v>
          </cell>
          <cell r="I1468">
            <v>0</v>
          </cell>
          <cell r="J1468">
            <v>130.0712</v>
          </cell>
          <cell r="K1468">
            <v>0</v>
          </cell>
          <cell r="L1468">
            <v>139.83000000000001</v>
          </cell>
          <cell r="M1468">
            <v>0</v>
          </cell>
          <cell r="O1468">
            <v>2.27</v>
          </cell>
          <cell r="R1468">
            <v>141.04356419603076</v>
          </cell>
          <cell r="S1468">
            <v>74.569999999999993</v>
          </cell>
          <cell r="Y1468">
            <v>0</v>
          </cell>
          <cell r="Z1468">
            <v>0</v>
          </cell>
        </row>
        <row r="1469">
          <cell r="C1469" t="str">
            <v>HOSPITAL NOSSA SENHORA DAS GRAÇAS - ANTIGO ALFA - CG Nº 024/2022</v>
          </cell>
          <cell r="E1469" t="str">
            <v>WILSON DA SILVA MELO</v>
          </cell>
          <cell r="F1469" t="str">
            <v>3 - Administrativo</v>
          </cell>
          <cell r="G1469" t="str">
            <v>7152-10</v>
          </cell>
          <cell r="H1469" t="str">
            <v>01/2026</v>
          </cell>
          <cell r="I1469">
            <v>0</v>
          </cell>
          <cell r="J1469">
            <v>174.5504</v>
          </cell>
          <cell r="K1469">
            <v>0</v>
          </cell>
          <cell r="L1469">
            <v>139.83000000000001</v>
          </cell>
          <cell r="M1469">
            <v>45.65</v>
          </cell>
          <cell r="O1469">
            <v>2.27</v>
          </cell>
          <cell r="R1469">
            <v>211.56534629404615</v>
          </cell>
          <cell r="S1469">
            <v>132.38999999999999</v>
          </cell>
          <cell r="Y1469">
            <v>0</v>
          </cell>
          <cell r="Z1469">
            <v>0</v>
          </cell>
        </row>
        <row r="1470">
          <cell r="C1470" t="str">
            <v>HOSPITAL NOSSA SENHORA DAS GRAÇAS - ANTIGO ALFA - CG Nº 024/2022</v>
          </cell>
          <cell r="E1470" t="str">
            <v>WIRIS MARIA MARCULINO</v>
          </cell>
          <cell r="F1470" t="str">
            <v>2 - Outros Profissionais da Saúde</v>
          </cell>
          <cell r="G1470" t="str">
            <v>2234-05</v>
          </cell>
          <cell r="H1470" t="str">
            <v>01/2026</v>
          </cell>
          <cell r="I1470">
            <v>0</v>
          </cell>
          <cell r="J1470">
            <v>378.6816</v>
          </cell>
          <cell r="K1470">
            <v>0</v>
          </cell>
          <cell r="L1470">
            <v>139.83000000000001</v>
          </cell>
          <cell r="M1470">
            <v>0</v>
          </cell>
          <cell r="O1470">
            <v>2.27</v>
          </cell>
          <cell r="R1470">
            <v>370.23935601458072</v>
          </cell>
          <cell r="S1470">
            <v>216.99</v>
          </cell>
          <cell r="Y1470">
            <v>0</v>
          </cell>
          <cell r="Z1470">
            <v>0</v>
          </cell>
        </row>
        <row r="1471">
          <cell r="C1471" t="str">
            <v>HOSPITAL NOSSA SENHORA DAS GRAÇAS - ANTIGO ALFA - CG Nº 024/2022</v>
          </cell>
          <cell r="E1471" t="str">
            <v>WOLNEY MARNEY ALVES DA SILVA FILHO</v>
          </cell>
          <cell r="F1471" t="str">
            <v>2 - Outros Profissionais da Saúde</v>
          </cell>
          <cell r="G1471" t="str">
            <v>2516-05</v>
          </cell>
          <cell r="H1471" t="str">
            <v>01/2026</v>
          </cell>
          <cell r="I1471">
            <v>0</v>
          </cell>
          <cell r="J1471">
            <v>324.57679999999999</v>
          </cell>
          <cell r="K1471">
            <v>0</v>
          </cell>
          <cell r="L1471">
            <v>139.83000000000001</v>
          </cell>
          <cell r="M1471">
            <v>0</v>
          </cell>
          <cell r="O1471">
            <v>2.27</v>
          </cell>
          <cell r="R1471">
            <v>0</v>
          </cell>
          <cell r="S1471">
            <v>0</v>
          </cell>
          <cell r="Y1471">
            <v>0</v>
          </cell>
          <cell r="Z1471">
            <v>0</v>
          </cell>
        </row>
        <row r="1472">
          <cell r="C1472" t="str">
            <v>HOSPITAL NOSSA SENHORA DAS GRAÇAS - ANTIGO ALFA - CG Nº 024/2022</v>
          </cell>
          <cell r="E1472" t="str">
            <v>YANNE CYNTIA DE MELO</v>
          </cell>
          <cell r="F1472" t="str">
            <v>2 - Outros Profissionais da Saúde</v>
          </cell>
          <cell r="G1472" t="str">
            <v>2236-05</v>
          </cell>
          <cell r="H1472" t="str">
            <v>01/2026</v>
          </cell>
          <cell r="I1472">
            <v>0</v>
          </cell>
          <cell r="J1472">
            <v>248.65199999999999</v>
          </cell>
          <cell r="K1472">
            <v>0</v>
          </cell>
          <cell r="L1472">
            <v>139.83000000000001</v>
          </cell>
          <cell r="M1472">
            <v>3.06</v>
          </cell>
          <cell r="O1472">
            <v>2.27</v>
          </cell>
          <cell r="R1472">
            <v>282.08712839206152</v>
          </cell>
          <cell r="S1472">
            <v>112</v>
          </cell>
          <cell r="Y1472">
            <v>0</v>
          </cell>
          <cell r="Z1472">
            <v>0</v>
          </cell>
        </row>
        <row r="1473">
          <cell r="C1473" t="str">
            <v>HOSPITAL NOSSA SENHORA DAS GRAÇAS - ANTIGO ALFA - CG Nº 024/2022</v>
          </cell>
          <cell r="E1473" t="str">
            <v>YASMIM FERNANDA MOURA DA SILVA</v>
          </cell>
          <cell r="F1473" t="str">
            <v>2 - Outros Profissionais da Saúde</v>
          </cell>
          <cell r="G1473" t="str">
            <v>3222-05</v>
          </cell>
          <cell r="H1473" t="str">
            <v>01/2026</v>
          </cell>
          <cell r="I1473">
            <v>0</v>
          </cell>
          <cell r="J1473">
            <v>381.14479999999998</v>
          </cell>
          <cell r="K1473">
            <v>0</v>
          </cell>
          <cell r="L1473">
            <v>139.83000000000001</v>
          </cell>
          <cell r="M1473">
            <v>0</v>
          </cell>
          <cell r="O1473">
            <v>4.7699999999999996</v>
          </cell>
          <cell r="R1473">
            <v>0</v>
          </cell>
          <cell r="S1473">
            <v>0</v>
          </cell>
          <cell r="Y1473">
            <v>0</v>
          </cell>
          <cell r="Z1473">
            <v>0</v>
          </cell>
        </row>
        <row r="1474">
          <cell r="C1474" t="str">
            <v>HOSPITAL NOSSA SENHORA DAS GRAÇAS - ANTIGO ALFA - CG Nº 024/2022</v>
          </cell>
          <cell r="E1474" t="str">
            <v>YASMIN MOURA DE OLIVEIRA SANTANA</v>
          </cell>
          <cell r="F1474" t="str">
            <v>2 - Outros Profissionais da Saúde</v>
          </cell>
          <cell r="G1474" t="str">
            <v>2236-05</v>
          </cell>
          <cell r="H1474" t="str">
            <v>01/2026</v>
          </cell>
          <cell r="I1474">
            <v>0</v>
          </cell>
          <cell r="J1474">
            <v>319.17759999999998</v>
          </cell>
          <cell r="K1474">
            <v>0</v>
          </cell>
          <cell r="L1474">
            <v>139.83000000000001</v>
          </cell>
          <cell r="M1474">
            <v>0</v>
          </cell>
          <cell r="O1474">
            <v>2.27</v>
          </cell>
          <cell r="R1474">
            <v>0</v>
          </cell>
          <cell r="S1474">
            <v>0</v>
          </cell>
          <cell r="Y1474">
            <v>0</v>
          </cell>
          <cell r="Z1474">
            <v>0</v>
          </cell>
        </row>
        <row r="1475">
          <cell r="C1475" t="str">
            <v>HOSPITAL NOSSA SENHORA DAS GRAÇAS - ANTIGO ALFA - CG Nº 024/2022</v>
          </cell>
          <cell r="E1475" t="str">
            <v>YHURE LACERDA DOS SANTOS</v>
          </cell>
          <cell r="F1475" t="str">
            <v>3 - Administrativo</v>
          </cell>
          <cell r="G1475" t="str">
            <v>5143-20</v>
          </cell>
          <cell r="H1475" t="str">
            <v>01/2026</v>
          </cell>
          <cell r="I1475">
            <v>0</v>
          </cell>
          <cell r="J1475">
            <v>127.8984</v>
          </cell>
          <cell r="K1475">
            <v>0</v>
          </cell>
          <cell r="L1475">
            <v>139.83000000000001</v>
          </cell>
          <cell r="M1475">
            <v>32.42</v>
          </cell>
          <cell r="O1475">
            <v>4.7699999999999996</v>
          </cell>
          <cell r="R1475">
            <v>141.04356419603076</v>
          </cell>
          <cell r="S1475">
            <v>15.95</v>
          </cell>
          <cell r="Y1475">
            <v>0</v>
          </cell>
          <cell r="Z1475">
            <v>0</v>
          </cell>
        </row>
        <row r="1476">
          <cell r="C1476" t="str">
            <v>HOSPITAL NOSSA SENHORA DAS GRAÇAS - ANTIGO ALFA - CG Nº 024/2022</v>
          </cell>
          <cell r="E1476" t="str">
            <v>ZARA MARIA GUEDES DE OLIVEIRA</v>
          </cell>
          <cell r="F1476" t="str">
            <v>3 - Administrativo</v>
          </cell>
          <cell r="G1476" t="str">
            <v>5143-20</v>
          </cell>
          <cell r="H1476" t="str">
            <v>01/2026</v>
          </cell>
          <cell r="I1476">
            <v>0</v>
          </cell>
          <cell r="J1476">
            <v>342.62959999999998</v>
          </cell>
          <cell r="K1476">
            <v>0</v>
          </cell>
          <cell r="L1476">
            <v>139.83000000000001</v>
          </cell>
          <cell r="M1476">
            <v>32.42</v>
          </cell>
          <cell r="O1476">
            <v>2.27</v>
          </cell>
          <cell r="R1476">
            <v>141.04356419603076</v>
          </cell>
          <cell r="S1476">
            <v>97.26</v>
          </cell>
          <cell r="Y1476">
            <v>0</v>
          </cell>
          <cell r="Z1476">
            <v>0</v>
          </cell>
        </row>
        <row r="1477">
          <cell r="O1477">
            <v>2.27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324.16000000000003</v>
      </c>
      <c r="J3" s="14">
        <f>'[1]TCE - ANEXO III - Preencher'!K12</f>
        <v>0</v>
      </c>
      <c r="K3" s="15">
        <f>'[1]TCE - ANEXO III - Preencher'!L12</f>
        <v>139.84</v>
      </c>
      <c r="L3" s="15">
        <f>'[1]TCE - ANEXO III - Preencher'!M12</f>
        <v>0</v>
      </c>
      <c r="M3" s="15">
        <f>K3-L3</f>
        <v>139.84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141.04356419603076</v>
      </c>
      <c r="R3" s="15">
        <f>'[1]TCE - ANEXO III - Preencher'!S12</f>
        <v>92.07</v>
      </c>
      <c r="S3" s="16">
        <f>Q3-R3</f>
        <v>48.973564196030765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515.24356419603077</v>
      </c>
    </row>
    <row r="4" spans="1:28" x14ac:dyDescent="0.25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ACACIA JAIDETE DA SILVA SOARES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1753.96</v>
      </c>
      <c r="K4" s="15">
        <f>'[1]TCE - ANEXO III - Preencher'!L13</f>
        <v>139.84</v>
      </c>
      <c r="L4" s="15">
        <f>'[1]TCE - ANEXO III - Preencher'!M13</f>
        <v>32.42</v>
      </c>
      <c r="M4" s="15">
        <f t="shared" ref="M4:M67" si="1">K4-L4</f>
        <v>107.42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1863.65</v>
      </c>
    </row>
    <row r="5" spans="1:28" x14ac:dyDescent="0.25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ACASSIA REBEKA NASCIMENTO PEREIRA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312.23599999999999</v>
      </c>
      <c r="J5" s="14">
        <f>'[1]TCE - ANEXO III - Preencher'!K14</f>
        <v>0</v>
      </c>
      <c r="K5" s="15">
        <f>'[1]TCE - ANEXO III - Preencher'!L14</f>
        <v>139.84</v>
      </c>
      <c r="L5" s="15">
        <f>'[1]TCE - ANEXO III - Preencher'!M14</f>
        <v>32.42</v>
      </c>
      <c r="M5" s="15">
        <f t="shared" si="1"/>
        <v>107.42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421.92599999999999</v>
      </c>
    </row>
    <row r="6" spans="1:28" x14ac:dyDescent="0.25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139.84</v>
      </c>
      <c r="L6" s="15">
        <f>'[1]TCE - ANEXO III - Preencher'!M15</f>
        <v>0</v>
      </c>
      <c r="M6" s="15">
        <f t="shared" si="1"/>
        <v>139.84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142.11000000000001</v>
      </c>
    </row>
    <row r="7" spans="1:28" x14ac:dyDescent="0.25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327.70319999999998</v>
      </c>
      <c r="J7" s="14">
        <f>'[1]TCE - ANEXO III - Preencher'!K16</f>
        <v>0</v>
      </c>
      <c r="K7" s="15">
        <f>'[1]TCE - ANEXO III - Preencher'!L16</f>
        <v>139.84</v>
      </c>
      <c r="L7" s="15">
        <f>'[1]TCE - ANEXO III - Preencher'!M16</f>
        <v>32.42</v>
      </c>
      <c r="M7" s="15">
        <f t="shared" si="1"/>
        <v>107.42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437.39319999999998</v>
      </c>
    </row>
    <row r="8" spans="1:28" x14ac:dyDescent="0.25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316.38080000000002</v>
      </c>
      <c r="J8" s="14">
        <f>'[1]TCE - ANEXO III - Preencher'!K17</f>
        <v>0</v>
      </c>
      <c r="K8" s="15">
        <f>'[1]TCE - ANEXO III - Preencher'!L17</f>
        <v>139.84</v>
      </c>
      <c r="L8" s="15">
        <f>'[1]TCE - ANEXO III - Preencher'!M17</f>
        <v>0</v>
      </c>
      <c r="M8" s="15">
        <f t="shared" si="1"/>
        <v>139.84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458.49080000000004</v>
      </c>
    </row>
    <row r="9" spans="1:28" x14ac:dyDescent="0.25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590.74959999999999</v>
      </c>
      <c r="J9" s="14">
        <f>'[1]TCE - ANEXO III - Preencher'!K18</f>
        <v>0</v>
      </c>
      <c r="K9" s="15">
        <f>'[1]TCE - ANEXO III - Preencher'!L18</f>
        <v>139.84</v>
      </c>
      <c r="L9" s="15">
        <f>'[1]TCE - ANEXO III - Preencher'!M18</f>
        <v>0</v>
      </c>
      <c r="M9" s="15">
        <f t="shared" si="1"/>
        <v>139.84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732.8596</v>
      </c>
    </row>
    <row r="10" spans="1:28" x14ac:dyDescent="0.25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EVENE CARLA DA LUZ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2235-30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520.46559999999999</v>
      </c>
      <c r="J10" s="14">
        <f>'[1]TCE - ANEXO III - Preencher'!K19</f>
        <v>0</v>
      </c>
      <c r="K10" s="15">
        <f>'[1]TCE - ANEXO III - Preencher'!L19</f>
        <v>139.84</v>
      </c>
      <c r="L10" s="15">
        <f>'[1]TCE - ANEXO III - Preencher'!M19</f>
        <v>0</v>
      </c>
      <c r="M10" s="15">
        <f t="shared" si="1"/>
        <v>139.84</v>
      </c>
      <c r="N10" s="15">
        <f>'[1]TCE - ANEXO III - Preencher'!O19</f>
        <v>4.7699999999999996</v>
      </c>
      <c r="O10" s="15">
        <f>'[1]TCE - ANEXO III - Preencher'!P19</f>
        <v>0</v>
      </c>
      <c r="P10" s="16">
        <f t="shared" si="2"/>
        <v>4.7699999999999996</v>
      </c>
      <c r="Q10" s="15">
        <f>'[1]TCE - ANEXO III - Preencher'!R19</f>
        <v>0</v>
      </c>
      <c r="R10" s="15">
        <f>'[1]TCE - ANEXO III - Preencher'!S19</f>
        <v>111.54</v>
      </c>
      <c r="S10" s="16">
        <f t="shared" si="3"/>
        <v>-111.54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553.53560000000004</v>
      </c>
    </row>
    <row r="11" spans="1:28" x14ac:dyDescent="0.25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FERREIRA DE FREITAS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263.6936</v>
      </c>
      <c r="J11" s="14">
        <f>'[1]TCE - ANEXO III - Preencher'!K20</f>
        <v>0</v>
      </c>
      <c r="K11" s="15">
        <f>'[1]TCE - ANEXO III - Preencher'!L20</f>
        <v>139.84</v>
      </c>
      <c r="L11" s="15">
        <f>'[1]TCE - ANEXO III - Preencher'!M20</f>
        <v>32.42</v>
      </c>
      <c r="M11" s="15">
        <f t="shared" si="1"/>
        <v>107.42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141.04356419603076</v>
      </c>
      <c r="R11" s="15">
        <f>'[1]TCE - ANEXO III - Preencher'!S20</f>
        <v>217.66</v>
      </c>
      <c r="S11" s="16">
        <f t="shared" si="3"/>
        <v>-76.616435803969239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296.76716419603076</v>
      </c>
    </row>
    <row r="12" spans="1:28" x14ac:dyDescent="0.25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FREIRE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189.0016</v>
      </c>
      <c r="J12" s="14">
        <f>'[1]TCE - ANEXO III - Preencher'!K21</f>
        <v>0</v>
      </c>
      <c r="K12" s="15">
        <f>'[1]TCE - ANEXO III - Preencher'!L21</f>
        <v>139.84</v>
      </c>
      <c r="L12" s="15">
        <f>'[1]TCE - ANEXO III - Preencher'!M21</f>
        <v>32.42</v>
      </c>
      <c r="M12" s="15">
        <f t="shared" si="1"/>
        <v>107.42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298.69159999999999</v>
      </c>
    </row>
    <row r="13" spans="1:28" x14ac:dyDescent="0.25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GOMES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289.46800000000002</v>
      </c>
      <c r="J13" s="14">
        <f>'[1]TCE - ANEXO III - Preencher'!K22</f>
        <v>0</v>
      </c>
      <c r="K13" s="15">
        <f>'[1]TCE - ANEXO III - Preencher'!L22</f>
        <v>139.84</v>
      </c>
      <c r="L13" s="15">
        <f>'[1]TCE - ANEXO III - Preencher'!M22</f>
        <v>32.42</v>
      </c>
      <c r="M13" s="15">
        <f t="shared" si="1"/>
        <v>107.42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399.15800000000002</v>
      </c>
    </row>
    <row r="14" spans="1:28" x14ac:dyDescent="0.25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GUIMARAES NEGROMONTE BEZERRA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1312-10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845.44960000000003</v>
      </c>
      <c r="J14" s="14">
        <f>'[1]TCE - ANEXO III - Preencher'!K23</f>
        <v>0</v>
      </c>
      <c r="K14" s="15">
        <f>'[1]TCE - ANEXO III - Preencher'!L23</f>
        <v>139.84</v>
      </c>
      <c r="L14" s="15">
        <f>'[1]TCE - ANEXO III - Preencher'!M23</f>
        <v>0</v>
      </c>
      <c r="M14" s="15">
        <f t="shared" si="1"/>
        <v>139.84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987.55960000000005</v>
      </c>
    </row>
    <row r="15" spans="1:28" x14ac:dyDescent="0.25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PAULA DE OLIVEIRA CORDEIRO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1423-40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291.37759999999997</v>
      </c>
      <c r="J15" s="14">
        <f>'[1]TCE - ANEXO III - Preencher'!K24</f>
        <v>0</v>
      </c>
      <c r="K15" s="15">
        <f>'[1]TCE - ANEXO III - Preencher'!L24</f>
        <v>139.84</v>
      </c>
      <c r="L15" s="15">
        <f>'[1]TCE - ANEXO III - Preencher'!M24</f>
        <v>44</v>
      </c>
      <c r="M15" s="15">
        <f t="shared" si="1"/>
        <v>95.84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389.48759999999993</v>
      </c>
    </row>
    <row r="16" spans="1:28" x14ac:dyDescent="0.25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SALES DO NASCIMENTO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293.53039999999999</v>
      </c>
      <c r="J16" s="14">
        <f>'[1]TCE - ANEXO III - Preencher'!K25</f>
        <v>0</v>
      </c>
      <c r="K16" s="15">
        <f>'[1]TCE - ANEXO III - Preencher'!L25</f>
        <v>139.84</v>
      </c>
      <c r="L16" s="15">
        <f>'[1]TCE - ANEXO III - Preencher'!M25</f>
        <v>32.42</v>
      </c>
      <c r="M16" s="15">
        <f t="shared" si="1"/>
        <v>107.42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403.22039999999998</v>
      </c>
    </row>
    <row r="17" spans="1:28" x14ac:dyDescent="0.25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SANTOS MEDEIROS DA COSTA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2251-51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759.62720000000002</v>
      </c>
      <c r="J17" s="14">
        <f>'[1]TCE - ANEXO III - Preencher'!K26</f>
        <v>0</v>
      </c>
      <c r="K17" s="15">
        <f>'[1]TCE - ANEXO III - Preencher'!L26</f>
        <v>139.84</v>
      </c>
      <c r="L17" s="15">
        <f>'[1]TCE - ANEXO III - Preencher'!M26</f>
        <v>0</v>
      </c>
      <c r="M17" s="15">
        <f t="shared" si="1"/>
        <v>139.84</v>
      </c>
      <c r="N17" s="15">
        <f>'[1]TCE - ANEXO III - Preencher'!O26</f>
        <v>18.149999999999999</v>
      </c>
      <c r="O17" s="15">
        <f>'[1]TCE - ANEXO III - Preencher'!P26</f>
        <v>0</v>
      </c>
      <c r="P17" s="16">
        <f t="shared" si="2"/>
        <v>18.149999999999999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917.61720000000003</v>
      </c>
    </row>
    <row r="18" spans="1:28" x14ac:dyDescent="0.25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 LIRA DE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18.677600000000002</v>
      </c>
      <c r="J18" s="14">
        <f>'[1]TCE - ANEXO III - Preencher'!K27</f>
        <v>0</v>
      </c>
      <c r="K18" s="15">
        <f>'[1]TCE - ANEXO III - Preencher'!L27</f>
        <v>139.84</v>
      </c>
      <c r="L18" s="15">
        <f>'[1]TCE - ANEXO III - Preencher'!M27</f>
        <v>0</v>
      </c>
      <c r="M18" s="15">
        <f t="shared" si="1"/>
        <v>139.84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160.78760000000003</v>
      </c>
    </row>
    <row r="19" spans="1:28" x14ac:dyDescent="0.25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ADRIELLE BISPO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296.77120000000002</v>
      </c>
      <c r="J19" s="14">
        <f>'[1]TCE - ANEXO III - Preencher'!K28</f>
        <v>0</v>
      </c>
      <c r="K19" s="15">
        <f>'[1]TCE - ANEXO III - Preencher'!L28</f>
        <v>139.84</v>
      </c>
      <c r="L19" s="15">
        <f>'[1]TCE - ANEXO III - Preencher'!M28</f>
        <v>32.42</v>
      </c>
      <c r="M19" s="15">
        <f t="shared" si="1"/>
        <v>107.42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406.46120000000002</v>
      </c>
    </row>
    <row r="20" spans="1:28" x14ac:dyDescent="0.25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DE SOUZA MENDONCA TRINDADE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457.35359999999997</v>
      </c>
      <c r="J20" s="14">
        <f>'[1]TCE - ANEXO III - Preencher'!K29</f>
        <v>0</v>
      </c>
      <c r="K20" s="15">
        <f>'[1]TCE - ANEXO III - Preencher'!L29</f>
        <v>139.84</v>
      </c>
      <c r="L20" s="15">
        <f>'[1]TCE - ANEXO III - Preencher'!M29</f>
        <v>0</v>
      </c>
      <c r="M20" s="15">
        <f t="shared" si="1"/>
        <v>139.84</v>
      </c>
      <c r="N20" s="15">
        <f>'[1]TCE - ANEXO III - Preencher'!O29</f>
        <v>4.7699999999999996</v>
      </c>
      <c r="O20" s="15">
        <f>'[1]TCE - ANEXO III - Preencher'!P29</f>
        <v>0</v>
      </c>
      <c r="P20" s="16">
        <f t="shared" si="2"/>
        <v>4.7699999999999996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601.96359999999993</v>
      </c>
    </row>
    <row r="21" spans="1:28" x14ac:dyDescent="0.25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LARISSA BARROS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320.2824</v>
      </c>
      <c r="J21" s="14">
        <f>'[1]TCE - ANEXO III - Preencher'!K30</f>
        <v>0</v>
      </c>
      <c r="K21" s="15">
        <f>'[1]TCE - ANEXO III - Preencher'!L30</f>
        <v>139.84</v>
      </c>
      <c r="L21" s="15">
        <f>'[1]TCE - ANEXO III - Preencher'!M30</f>
        <v>0</v>
      </c>
      <c r="M21" s="15">
        <f t="shared" si="1"/>
        <v>139.84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462.39239999999995</v>
      </c>
    </row>
    <row r="22" spans="1:28" x14ac:dyDescent="0.25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ADRIELLY PRISCILLA BARBOZA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304.14319999999998</v>
      </c>
      <c r="J22" s="14">
        <f>'[1]TCE - ANEXO III - Preencher'!K31</f>
        <v>0</v>
      </c>
      <c r="K22" s="15">
        <f>'[1]TCE - ANEXO III - Preencher'!L31</f>
        <v>139.84</v>
      </c>
      <c r="L22" s="15">
        <f>'[1]TCE - ANEXO III - Preencher'!M31</f>
        <v>32.42</v>
      </c>
      <c r="M22" s="15">
        <f t="shared" si="1"/>
        <v>107.42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413.83319999999998</v>
      </c>
    </row>
    <row r="23" spans="1:28" x14ac:dyDescent="0.25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ADVANKELLY KEROLY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302.00479999999999</v>
      </c>
      <c r="J23" s="14">
        <f>'[1]TCE - ANEXO III - Preencher'!K32</f>
        <v>0</v>
      </c>
      <c r="K23" s="15">
        <f>'[1]TCE - ANEXO III - Preencher'!L32</f>
        <v>139.84</v>
      </c>
      <c r="L23" s="15">
        <f>'[1]TCE - ANEXO III - Preencher'!M32</f>
        <v>32.42</v>
      </c>
      <c r="M23" s="15">
        <f t="shared" si="1"/>
        <v>107.42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411.69479999999999</v>
      </c>
    </row>
    <row r="24" spans="1:28" x14ac:dyDescent="0.25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AIALA FREDERICK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1312-10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466.536</v>
      </c>
      <c r="J24" s="14">
        <f>'[1]TCE - ANEXO III - Preencher'!K33</f>
        <v>0</v>
      </c>
      <c r="K24" s="15">
        <f>'[1]TCE - ANEXO III - Preencher'!L33</f>
        <v>139.84</v>
      </c>
      <c r="L24" s="15">
        <f>'[1]TCE - ANEXO III - Preencher'!M33</f>
        <v>0</v>
      </c>
      <c r="M24" s="15">
        <f t="shared" si="1"/>
        <v>139.84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608.64599999999996</v>
      </c>
    </row>
    <row r="25" spans="1:28" x14ac:dyDescent="0.25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AINOAN DEBORA SANTOS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443.42959999999999</v>
      </c>
      <c r="J25" s="14">
        <f>'[1]TCE - ANEXO III - Preencher'!K34</f>
        <v>0</v>
      </c>
      <c r="K25" s="15">
        <f>'[1]TCE - ANEXO III - Preencher'!L34</f>
        <v>139.84</v>
      </c>
      <c r="L25" s="15">
        <f>'[1]TCE - ANEXO III - Preencher'!M34</f>
        <v>2.79</v>
      </c>
      <c r="M25" s="15">
        <f t="shared" si="1"/>
        <v>137.05000000000001</v>
      </c>
      <c r="N25" s="15">
        <f>'[1]TCE - ANEXO III - Preencher'!O34</f>
        <v>4.7699999999999996</v>
      </c>
      <c r="O25" s="15">
        <f>'[1]TCE - ANEXO III - Preencher'!P34</f>
        <v>0</v>
      </c>
      <c r="P25" s="16">
        <f t="shared" si="2"/>
        <v>4.7699999999999996</v>
      </c>
      <c r="Q25" s="15">
        <f>'[1]TCE - ANEXO III - Preencher'!R34</f>
        <v>405.50024706358846</v>
      </c>
      <c r="R25" s="15">
        <f>'[1]TCE - ANEXO III - Preencher'!S34</f>
        <v>111.54</v>
      </c>
      <c r="S25" s="16">
        <f t="shared" si="3"/>
        <v>293.96024706358844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879.20984706358843</v>
      </c>
    </row>
    <row r="26" spans="1:28" x14ac:dyDescent="0.25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AISLAN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207.66399999999999</v>
      </c>
      <c r="J26" s="14">
        <f>'[1]TCE - ANEXO III - Preencher'!K35</f>
        <v>0</v>
      </c>
      <c r="K26" s="15">
        <f>'[1]TCE - ANEXO III - Preencher'!L35</f>
        <v>139.84</v>
      </c>
      <c r="L26" s="15">
        <f>'[1]TCE - ANEXO III - Preencher'!M35</f>
        <v>32.42</v>
      </c>
      <c r="M26" s="15">
        <f t="shared" si="1"/>
        <v>107.42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141.04356419603076</v>
      </c>
      <c r="R26" s="15">
        <f>'[1]TCE - ANEXO III - Preencher'!S35</f>
        <v>97.26</v>
      </c>
      <c r="S26" s="16">
        <f t="shared" si="3"/>
        <v>43.783564196030753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361.13756419603072</v>
      </c>
    </row>
    <row r="27" spans="1:28" x14ac:dyDescent="0.25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AKILA PRISCILA DE LACERDA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289.46800000000002</v>
      </c>
      <c r="J27" s="14">
        <f>'[1]TCE - ANEXO III - Preencher'!K36</f>
        <v>0</v>
      </c>
      <c r="K27" s="15">
        <f>'[1]TCE - ANEXO III - Preencher'!L36</f>
        <v>139.84</v>
      </c>
      <c r="L27" s="15">
        <f>'[1]TCE - ANEXO III - Preencher'!M36</f>
        <v>32.42</v>
      </c>
      <c r="M27" s="15">
        <f t="shared" si="1"/>
        <v>107.42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211.56534629404615</v>
      </c>
      <c r="R27" s="15">
        <f>'[1]TCE - ANEXO III - Preencher'!S36</f>
        <v>97.26</v>
      </c>
      <c r="S27" s="16">
        <f t="shared" si="3"/>
        <v>114.30534629404615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513.46334629404612</v>
      </c>
    </row>
    <row r="28" spans="1:28" x14ac:dyDescent="0.25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ALAIN VIEIRA FAUSTINO DE CARVALHO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183.81360000000001</v>
      </c>
      <c r="J28" s="14">
        <f>'[1]TCE - ANEXO III - Preencher'!K37</f>
        <v>0</v>
      </c>
      <c r="K28" s="15">
        <f>'[1]TCE - ANEXO III - Preencher'!L37</f>
        <v>139.84</v>
      </c>
      <c r="L28" s="15">
        <f>'[1]TCE - ANEXO III - Preencher'!M37</f>
        <v>32.42</v>
      </c>
      <c r="M28" s="15">
        <f t="shared" si="1"/>
        <v>107.42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293.50360000000001</v>
      </c>
    </row>
    <row r="29" spans="1:28" x14ac:dyDescent="0.25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ALAN CARLOS MOREIRA DE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211.82159999999999</v>
      </c>
      <c r="J29" s="14">
        <f>'[1]TCE - ANEXO III - Preencher'!K38</f>
        <v>0</v>
      </c>
      <c r="K29" s="15">
        <f>'[1]TCE - ANEXO III - Preencher'!L38</f>
        <v>139.84</v>
      </c>
      <c r="L29" s="15">
        <f>'[1]TCE - ANEXO III - Preencher'!M38</f>
        <v>32.42</v>
      </c>
      <c r="M29" s="15">
        <f t="shared" si="1"/>
        <v>107.42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321.51159999999999</v>
      </c>
    </row>
    <row r="30" spans="1:28" x14ac:dyDescent="0.25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ALANA SANTOS RIBEIRO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491.24880000000002</v>
      </c>
      <c r="J30" s="14">
        <f>'[1]TCE - ANEXO III - Preencher'!K39</f>
        <v>0</v>
      </c>
      <c r="K30" s="15">
        <f>'[1]TCE - ANEXO III - Preencher'!L39</f>
        <v>139.84</v>
      </c>
      <c r="L30" s="15">
        <f>'[1]TCE - ANEXO III - Preencher'!M39</f>
        <v>0</v>
      </c>
      <c r="M30" s="15">
        <f t="shared" si="1"/>
        <v>139.84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635.85879999999997</v>
      </c>
    </row>
    <row r="31" spans="1:28" x14ac:dyDescent="0.25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ALCILENE PEREIRA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5152-05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146.292</v>
      </c>
      <c r="J31" s="14">
        <f>'[1]TCE - ANEXO III - Preencher'!K40</f>
        <v>0</v>
      </c>
      <c r="K31" s="15">
        <f>'[1]TCE - ANEXO III - Preencher'!L40</f>
        <v>139.84</v>
      </c>
      <c r="L31" s="15">
        <f>'[1]TCE - ANEXO III - Preencher'!M40</f>
        <v>32.42</v>
      </c>
      <c r="M31" s="15">
        <f t="shared" si="1"/>
        <v>107.42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282.08712839206152</v>
      </c>
      <c r="R31" s="15">
        <f>'[1]TCE - ANEXO III - Preencher'!S40</f>
        <v>91.42</v>
      </c>
      <c r="S31" s="16">
        <f t="shared" si="3"/>
        <v>190.6671283920615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446.64912839206147</v>
      </c>
    </row>
    <row r="32" spans="1:28" x14ac:dyDescent="0.25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ALDENEIDE DOS SANTOS ALVES CHACON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327.51280000000003</v>
      </c>
      <c r="J32" s="14">
        <f>'[1]TCE - ANEXO III - Preencher'!K41</f>
        <v>0</v>
      </c>
      <c r="K32" s="15">
        <f>'[1]TCE - ANEXO III - Preencher'!L41</f>
        <v>139.84</v>
      </c>
      <c r="L32" s="15">
        <f>'[1]TCE - ANEXO III - Preencher'!M41</f>
        <v>32.42</v>
      </c>
      <c r="M32" s="15">
        <f t="shared" si="1"/>
        <v>107.42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437.20280000000002</v>
      </c>
    </row>
    <row r="33" spans="1:28" x14ac:dyDescent="0.25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ALESSANDRA ADRIELE DOS SANTOS ALVES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182.70160000000001</v>
      </c>
      <c r="J33" s="14">
        <f>'[1]TCE - ANEXO III - Preencher'!K42</f>
        <v>0</v>
      </c>
      <c r="K33" s="15">
        <f>'[1]TCE - ANEXO III - Preencher'!L42</f>
        <v>139.84</v>
      </c>
      <c r="L33" s="15">
        <f>'[1]TCE - ANEXO III - Preencher'!M42</f>
        <v>32.42</v>
      </c>
      <c r="M33" s="15">
        <f t="shared" si="1"/>
        <v>107.42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292.39159999999998</v>
      </c>
    </row>
    <row r="34" spans="1:28" x14ac:dyDescent="0.25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ALESSANDRA MACHADO DE AQUINO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426.94959999999998</v>
      </c>
      <c r="J34" s="14">
        <f>'[1]TCE - ANEXO III - Preencher'!K43</f>
        <v>0</v>
      </c>
      <c r="K34" s="15">
        <f>'[1]TCE - ANEXO III - Preencher'!L43</f>
        <v>139.84</v>
      </c>
      <c r="L34" s="15">
        <f>'[1]TCE - ANEXO III - Preencher'!M43</f>
        <v>3.33</v>
      </c>
      <c r="M34" s="15">
        <f t="shared" si="1"/>
        <v>136.51</v>
      </c>
      <c r="N34" s="15">
        <f>'[1]TCE - ANEXO III - Preencher'!O43</f>
        <v>4.7699999999999996</v>
      </c>
      <c r="O34" s="15">
        <f>'[1]TCE - ANEXO III - Preencher'!P43</f>
        <v>0</v>
      </c>
      <c r="P34" s="16">
        <f t="shared" si="2"/>
        <v>4.7699999999999996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568.22959999999989</v>
      </c>
    </row>
    <row r="35" spans="1:28" x14ac:dyDescent="0.25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ALESSANDRA MARIA CONCEICAO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292.28399999999999</v>
      </c>
      <c r="J35" s="14">
        <f>'[1]TCE - ANEXO III - Preencher'!K44</f>
        <v>0</v>
      </c>
      <c r="K35" s="15">
        <f>'[1]TCE - ANEXO III - Preencher'!L44</f>
        <v>139.84</v>
      </c>
      <c r="L35" s="15">
        <f>'[1]TCE - ANEXO III - Preencher'!M44</f>
        <v>32.42</v>
      </c>
      <c r="M35" s="15">
        <f t="shared" si="1"/>
        <v>107.42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141.04356419603076</v>
      </c>
      <c r="R35" s="15">
        <f>'[1]TCE - ANEXO III - Preencher'!S44</f>
        <v>90.13</v>
      </c>
      <c r="S35" s="16">
        <f t="shared" si="3"/>
        <v>50.913564196030762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452.88756419603078</v>
      </c>
    </row>
    <row r="36" spans="1:28" x14ac:dyDescent="0.25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ALESSANDRA VICTORIA GOMES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444.77280000000002</v>
      </c>
      <c r="J36" s="14">
        <f>'[1]TCE - ANEXO III - Preencher'!K45</f>
        <v>0</v>
      </c>
      <c r="K36" s="15">
        <f>'[1]TCE - ANEXO III - Preencher'!L45</f>
        <v>139.84</v>
      </c>
      <c r="L36" s="15">
        <f>'[1]TCE - ANEXO III - Preencher'!M45</f>
        <v>2.79</v>
      </c>
      <c r="M36" s="15">
        <f t="shared" si="1"/>
        <v>137.05000000000001</v>
      </c>
      <c r="N36" s="15">
        <f>'[1]TCE - ANEXO III - Preencher'!O45</f>
        <v>4.7699999999999996</v>
      </c>
      <c r="O36" s="15">
        <f>'[1]TCE - ANEXO III - Preencher'!P45</f>
        <v>0</v>
      </c>
      <c r="P36" s="16">
        <f t="shared" si="2"/>
        <v>4.7699999999999996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586.59280000000001</v>
      </c>
    </row>
    <row r="37" spans="1:28" x14ac:dyDescent="0.25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ALESSANDRA ZORAIA CRUZ DE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139.84</v>
      </c>
      <c r="L37" s="15">
        <f>'[1]TCE - ANEXO III - Preencher'!M46</f>
        <v>0</v>
      </c>
      <c r="M37" s="15">
        <f t="shared" si="1"/>
        <v>139.84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142.11000000000001</v>
      </c>
    </row>
    <row r="38" spans="1:28" x14ac:dyDescent="0.25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 DA SILVA CAMPELO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159.78559999999999</v>
      </c>
      <c r="J38" s="14">
        <f>'[1]TCE - ANEXO III - Preencher'!K47</f>
        <v>0</v>
      </c>
      <c r="K38" s="15">
        <f>'[1]TCE - ANEXO III - Preencher'!L47</f>
        <v>139.84</v>
      </c>
      <c r="L38" s="15">
        <f>'[1]TCE - ANEXO III - Preencher'!M47</f>
        <v>35.479999999999997</v>
      </c>
      <c r="M38" s="15">
        <f t="shared" si="1"/>
        <v>104.36000000000001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141.04356419603076</v>
      </c>
      <c r="R38" s="15">
        <f>'[1]TCE - ANEXO III - Preencher'!S47</f>
        <v>106.44</v>
      </c>
      <c r="S38" s="16">
        <f t="shared" si="3"/>
        <v>34.60356419603076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301.01916419603072</v>
      </c>
    </row>
    <row r="39" spans="1:28" x14ac:dyDescent="0.25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 TAVARES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5163-45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175.15360000000001</v>
      </c>
      <c r="J39" s="14">
        <f>'[1]TCE - ANEXO III - Preencher'!K48</f>
        <v>0</v>
      </c>
      <c r="K39" s="15">
        <f>'[1]TCE - ANEXO III - Preencher'!L48</f>
        <v>139.84</v>
      </c>
      <c r="L39" s="15">
        <f>'[1]TCE - ANEXO III - Preencher'!M48</f>
        <v>0</v>
      </c>
      <c r="M39" s="15">
        <f t="shared" si="1"/>
        <v>139.84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317.2636</v>
      </c>
    </row>
    <row r="40" spans="1:28" x14ac:dyDescent="0.25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 VITORIO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182.53360000000001</v>
      </c>
      <c r="J40" s="14">
        <f>'[1]TCE - ANEXO III - Preencher'!K49</f>
        <v>0</v>
      </c>
      <c r="K40" s="15">
        <f>'[1]TCE - ANEXO III - Preencher'!L49</f>
        <v>139.84</v>
      </c>
      <c r="L40" s="15">
        <f>'[1]TCE - ANEXO III - Preencher'!M49</f>
        <v>32.42</v>
      </c>
      <c r="M40" s="15">
        <f t="shared" si="1"/>
        <v>107.42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282.08712839206152</v>
      </c>
      <c r="R40" s="15">
        <f>'[1]TCE - ANEXO III - Preencher'!S49</f>
        <v>97.26</v>
      </c>
      <c r="S40" s="16">
        <f t="shared" si="3"/>
        <v>184.82712839206152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477.0507283920615</v>
      </c>
    </row>
    <row r="41" spans="1:28" x14ac:dyDescent="0.25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ALEXANDRA MARIZA SANTANA DE LIMA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131.29920000000001</v>
      </c>
      <c r="J41" s="14">
        <f>'[1]TCE - ANEXO III - Preencher'!K50</f>
        <v>0</v>
      </c>
      <c r="K41" s="15">
        <f>'[1]TCE - ANEXO III - Preencher'!L50</f>
        <v>139.84</v>
      </c>
      <c r="L41" s="15">
        <f>'[1]TCE - ANEXO III - Preencher'!M50</f>
        <v>32.42</v>
      </c>
      <c r="M41" s="15">
        <f t="shared" si="1"/>
        <v>107.42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211.56534629404615</v>
      </c>
      <c r="R41" s="15">
        <f>'[1]TCE - ANEXO III - Preencher'!S50</f>
        <v>97.26</v>
      </c>
      <c r="S41" s="16">
        <f t="shared" si="3"/>
        <v>114.30534629404615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355.29454629404614</v>
      </c>
    </row>
    <row r="42" spans="1:28" x14ac:dyDescent="0.25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ALEXANDRE JOSE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182.7072</v>
      </c>
      <c r="J42" s="14">
        <f>'[1]TCE - ANEXO III - Preencher'!K51</f>
        <v>0</v>
      </c>
      <c r="K42" s="15">
        <f>'[1]TCE - ANEXO III - Preencher'!L51</f>
        <v>139.84</v>
      </c>
      <c r="L42" s="15">
        <f>'[1]TCE - ANEXO III - Preencher'!M51</f>
        <v>32.42</v>
      </c>
      <c r="M42" s="15">
        <f t="shared" si="1"/>
        <v>107.42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282.08712839206152</v>
      </c>
      <c r="R42" s="15">
        <f>'[1]TCE - ANEXO III - Preencher'!S51</f>
        <v>97.26</v>
      </c>
      <c r="S42" s="16">
        <f t="shared" si="3"/>
        <v>184.82712839206152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477.22432839206152</v>
      </c>
    </row>
    <row r="43" spans="1:28" x14ac:dyDescent="0.25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ALEXANDRE RIBEIRO DE CARVALHO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64.7744</v>
      </c>
      <c r="J43" s="14">
        <f>'[1]TCE - ANEXO III - Preencher'!K52</f>
        <v>0</v>
      </c>
      <c r="K43" s="15">
        <f>'[1]TCE - ANEXO III - Preencher'!L52</f>
        <v>139.84</v>
      </c>
      <c r="L43" s="15">
        <f>'[1]TCE - ANEXO III - Preencher'!M52</f>
        <v>32.42</v>
      </c>
      <c r="M43" s="15">
        <f t="shared" si="1"/>
        <v>107.42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174.46440000000001</v>
      </c>
    </row>
    <row r="44" spans="1:28" x14ac:dyDescent="0.25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ALEXINA CODECEIRA DE FARIAS NETA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289.46800000000002</v>
      </c>
      <c r="J44" s="14">
        <f>'[1]TCE - ANEXO III - Preencher'!K53</f>
        <v>0</v>
      </c>
      <c r="K44" s="15">
        <f>'[1]TCE - ANEXO III - Preencher'!L53</f>
        <v>139.84</v>
      </c>
      <c r="L44" s="15">
        <f>'[1]TCE - ANEXO III - Preencher'!M53</f>
        <v>32.42</v>
      </c>
      <c r="M44" s="15">
        <f t="shared" si="1"/>
        <v>107.42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141.04356419603076</v>
      </c>
      <c r="R44" s="15">
        <f>'[1]TCE - ANEXO III - Preencher'!S53</f>
        <v>97.26</v>
      </c>
      <c r="S44" s="16">
        <f t="shared" si="3"/>
        <v>43.783564196030753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442.94156419603075</v>
      </c>
    </row>
    <row r="45" spans="1:28" x14ac:dyDescent="0.25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ALEXSANDRA CARLOS DE LIMA MENDONCA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5152-05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255.392</v>
      </c>
      <c r="J45" s="14">
        <f>'[1]TCE - ANEXO III - Preencher'!K54</f>
        <v>0</v>
      </c>
      <c r="K45" s="15">
        <f>'[1]TCE - ANEXO III - Preencher'!L54</f>
        <v>139.84</v>
      </c>
      <c r="L45" s="15">
        <f>'[1]TCE - ANEXO III - Preencher'!M54</f>
        <v>0</v>
      </c>
      <c r="M45" s="15">
        <f t="shared" si="1"/>
        <v>139.84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141.04356419603076</v>
      </c>
      <c r="R45" s="15">
        <f>'[1]TCE - ANEXO III - Preencher'!S54</f>
        <v>0</v>
      </c>
      <c r="S45" s="16">
        <f t="shared" si="3"/>
        <v>141.04356419603076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538.54556419603068</v>
      </c>
    </row>
    <row r="46" spans="1:28" x14ac:dyDescent="0.25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ALEXSANDRA DE OLIVEIRA QUEIROZ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545.40800000000002</v>
      </c>
      <c r="J46" s="14">
        <f>'[1]TCE - ANEXO III - Preencher'!K55</f>
        <v>0</v>
      </c>
      <c r="K46" s="15">
        <f>'[1]TCE - ANEXO III - Preencher'!L55</f>
        <v>139.84</v>
      </c>
      <c r="L46" s="15">
        <f>'[1]TCE - ANEXO III - Preencher'!M55</f>
        <v>3.59</v>
      </c>
      <c r="M46" s="15">
        <f t="shared" si="1"/>
        <v>136.25</v>
      </c>
      <c r="N46" s="15">
        <f>'[1]TCE - ANEXO III - Preencher'!O55</f>
        <v>4.7699999999999996</v>
      </c>
      <c r="O46" s="15">
        <f>'[1]TCE - ANEXO III - Preencher'!P55</f>
        <v>0</v>
      </c>
      <c r="P46" s="16">
        <f t="shared" si="2"/>
        <v>4.7699999999999996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686.428</v>
      </c>
    </row>
    <row r="47" spans="1:28" x14ac:dyDescent="0.25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ALEXSANDRA GOMES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302.76639999999998</v>
      </c>
      <c r="J47" s="14">
        <f>'[1]TCE - ANEXO III - Preencher'!K56</f>
        <v>0</v>
      </c>
      <c r="K47" s="15">
        <f>'[1]TCE - ANEXO III - Preencher'!L56</f>
        <v>139.84</v>
      </c>
      <c r="L47" s="15">
        <f>'[1]TCE - ANEXO III - Preencher'!M56</f>
        <v>32.42</v>
      </c>
      <c r="M47" s="15">
        <f t="shared" si="1"/>
        <v>107.42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282.08712839206152</v>
      </c>
      <c r="R47" s="15">
        <f>'[1]TCE - ANEXO III - Preencher'!S56</f>
        <v>81.7</v>
      </c>
      <c r="S47" s="16">
        <f t="shared" si="3"/>
        <v>200.38712839206153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612.84352839206144</v>
      </c>
    </row>
    <row r="48" spans="1:28" x14ac:dyDescent="0.25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ALEXSANDRA MENDES MELO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3222-25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354.73680000000002</v>
      </c>
      <c r="J48" s="14">
        <f>'[1]TCE - ANEXO III - Preencher'!K57</f>
        <v>0</v>
      </c>
      <c r="K48" s="15">
        <f>'[1]TCE - ANEXO III - Preencher'!L57</f>
        <v>139.84</v>
      </c>
      <c r="L48" s="15">
        <f>'[1]TCE - ANEXO III - Preencher'!M57</f>
        <v>33.43</v>
      </c>
      <c r="M48" s="15">
        <f t="shared" si="1"/>
        <v>106.41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463.41679999999997</v>
      </c>
    </row>
    <row r="49" spans="1:28" x14ac:dyDescent="0.25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ALEXSANDRA RODRIGUES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456.78960000000001</v>
      </c>
      <c r="J49" s="14">
        <f>'[1]TCE - ANEXO III - Preencher'!K58</f>
        <v>0</v>
      </c>
      <c r="K49" s="15">
        <f>'[1]TCE - ANEXO III - Preencher'!L58</f>
        <v>139.83000000000001</v>
      </c>
      <c r="L49" s="15">
        <f>'[1]TCE - ANEXO III - Preencher'!M58</f>
        <v>32.42</v>
      </c>
      <c r="M49" s="15">
        <f t="shared" si="1"/>
        <v>107.41000000000001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566.46960000000001</v>
      </c>
    </row>
    <row r="50" spans="1:28" x14ac:dyDescent="0.25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ALICE CRISTINA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296.40320000000003</v>
      </c>
      <c r="J50" s="14">
        <f>'[1]TCE - ANEXO III - Preencher'!K59</f>
        <v>0</v>
      </c>
      <c r="K50" s="15">
        <f>'[1]TCE - ANEXO III - Preencher'!L59</f>
        <v>139.83000000000001</v>
      </c>
      <c r="L50" s="15">
        <f>'[1]TCE - ANEXO III - Preencher'!M59</f>
        <v>32.42</v>
      </c>
      <c r="M50" s="15">
        <f t="shared" si="1"/>
        <v>107.41000000000001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282.08712839206152</v>
      </c>
      <c r="R50" s="15">
        <f>'[1]TCE - ANEXO III - Preencher'!S59</f>
        <v>90.94</v>
      </c>
      <c r="S50" s="16">
        <f t="shared" si="3"/>
        <v>191.14712839206152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597.23032839206155</v>
      </c>
    </row>
    <row r="51" spans="1:28" x14ac:dyDescent="0.25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ALICE NERES BEZERRA DO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584.31600000000003</v>
      </c>
      <c r="J51" s="14">
        <f>'[1]TCE - ANEXO III - Preencher'!K60</f>
        <v>0</v>
      </c>
      <c r="K51" s="15">
        <f>'[1]TCE - ANEXO III - Preencher'!L60</f>
        <v>139.83000000000001</v>
      </c>
      <c r="L51" s="15">
        <f>'[1]TCE - ANEXO III - Preencher'!M60</f>
        <v>3.05</v>
      </c>
      <c r="M51" s="15">
        <f t="shared" si="1"/>
        <v>136.78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725.86599999999999</v>
      </c>
    </row>
    <row r="52" spans="1:28" x14ac:dyDescent="0.25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ALINE DE MELO PEDROSA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283.32080000000002</v>
      </c>
      <c r="J52" s="14">
        <f>'[1]TCE - ANEXO III - Preencher'!K61</f>
        <v>0</v>
      </c>
      <c r="K52" s="15">
        <f>'[1]TCE - ANEXO III - Preencher'!L61</f>
        <v>139.83000000000001</v>
      </c>
      <c r="L52" s="15">
        <f>'[1]TCE - ANEXO III - Preencher'!M61</f>
        <v>32.42</v>
      </c>
      <c r="M52" s="15">
        <f t="shared" si="1"/>
        <v>107.41000000000001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282.08712839206152</v>
      </c>
      <c r="R52" s="15">
        <f>'[1]TCE - ANEXO III - Preencher'!S61</f>
        <v>75.86</v>
      </c>
      <c r="S52" s="16">
        <f t="shared" si="3"/>
        <v>206.2271283920615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599.22792839206159</v>
      </c>
    </row>
    <row r="53" spans="1:28" x14ac:dyDescent="0.25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ALINE DE SOUZA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131.29920000000001</v>
      </c>
      <c r="J53" s="14">
        <f>'[1]TCE - ANEXO III - Preencher'!K62</f>
        <v>0</v>
      </c>
      <c r="K53" s="15">
        <f>'[1]TCE - ANEXO III - Preencher'!L62</f>
        <v>139.84</v>
      </c>
      <c r="L53" s="15">
        <f>'[1]TCE - ANEXO III - Preencher'!M62</f>
        <v>32.42</v>
      </c>
      <c r="M53" s="15">
        <f t="shared" si="1"/>
        <v>107.42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185.11967800729036</v>
      </c>
      <c r="R53" s="15">
        <f>'[1]TCE - ANEXO III - Preencher'!S62</f>
        <v>97.26</v>
      </c>
      <c r="S53" s="16">
        <f t="shared" si="3"/>
        <v>87.859678007290356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328.84887800729035</v>
      </c>
    </row>
    <row r="54" spans="1:28" x14ac:dyDescent="0.25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ALINE FELIX DA SILVA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414.46559999999999</v>
      </c>
      <c r="J54" s="14">
        <f>'[1]TCE - ANEXO III - Preencher'!K63</f>
        <v>0</v>
      </c>
      <c r="K54" s="15">
        <f>'[1]TCE - ANEXO III - Preencher'!L63</f>
        <v>139.84</v>
      </c>
      <c r="L54" s="15">
        <f>'[1]TCE - ANEXO III - Preencher'!M63</f>
        <v>0</v>
      </c>
      <c r="M54" s="15">
        <f t="shared" si="1"/>
        <v>139.84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556.57560000000001</v>
      </c>
    </row>
    <row r="55" spans="1:28" x14ac:dyDescent="0.25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ALINE FERNANDA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308.88639999999998</v>
      </c>
      <c r="J55" s="14">
        <f>'[1]TCE - ANEXO III - Preencher'!K64</f>
        <v>0</v>
      </c>
      <c r="K55" s="15">
        <f>'[1]TCE - ANEXO III - Preencher'!L64</f>
        <v>139.84</v>
      </c>
      <c r="L55" s="15">
        <f>'[1]TCE - ANEXO III - Preencher'!M64</f>
        <v>32.42</v>
      </c>
      <c r="M55" s="15">
        <f t="shared" si="1"/>
        <v>107.42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418.57639999999998</v>
      </c>
    </row>
    <row r="56" spans="1:28" x14ac:dyDescent="0.25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ALINE PATRICIA FERREIRA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302.43599999999998</v>
      </c>
      <c r="J56" s="14">
        <f>'[1]TCE - ANEXO III - Preencher'!K65</f>
        <v>0</v>
      </c>
      <c r="K56" s="15">
        <f>'[1]TCE - ANEXO III - Preencher'!L65</f>
        <v>139.84</v>
      </c>
      <c r="L56" s="15">
        <f>'[1]TCE - ANEXO III - Preencher'!M65</f>
        <v>32.42</v>
      </c>
      <c r="M56" s="15">
        <f t="shared" si="1"/>
        <v>107.42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412.12599999999998</v>
      </c>
    </row>
    <row r="57" spans="1:28" x14ac:dyDescent="0.25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ALLAN JOSE DA SILVA BARROS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314.4624</v>
      </c>
      <c r="J57" s="14">
        <f>'[1]TCE - ANEXO III - Preencher'!K66</f>
        <v>0</v>
      </c>
      <c r="K57" s="15">
        <f>'[1]TCE - ANEXO III - Preencher'!L66</f>
        <v>139.84</v>
      </c>
      <c r="L57" s="15">
        <f>'[1]TCE - ANEXO III - Preencher'!M66</f>
        <v>0</v>
      </c>
      <c r="M57" s="15">
        <f t="shared" si="1"/>
        <v>139.84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456.57240000000002</v>
      </c>
    </row>
    <row r="58" spans="1:28" x14ac:dyDescent="0.25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ALLISON SILVA FERREIRA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5143-10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149.0592</v>
      </c>
      <c r="J58" s="14">
        <f>'[1]TCE - ANEXO III - Preencher'!K67</f>
        <v>0</v>
      </c>
      <c r="K58" s="15">
        <f>'[1]TCE - ANEXO III - Preencher'!L67</f>
        <v>139.84</v>
      </c>
      <c r="L58" s="15">
        <f>'[1]TCE - ANEXO III - Preencher'!M67</f>
        <v>39.119999999999997</v>
      </c>
      <c r="M58" s="15">
        <f t="shared" si="1"/>
        <v>100.72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252.04920000000001</v>
      </c>
    </row>
    <row r="59" spans="1:28" x14ac:dyDescent="0.25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ALLISSON MARCELO DE ANDRADE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225.47919999999999</v>
      </c>
      <c r="J59" s="14">
        <f>'[1]TCE - ANEXO III - Preencher'!K68</f>
        <v>0</v>
      </c>
      <c r="K59" s="15">
        <f>'[1]TCE - ANEXO III - Preencher'!L68</f>
        <v>139.84</v>
      </c>
      <c r="L59" s="15">
        <f>'[1]TCE - ANEXO III - Preencher'!M68</f>
        <v>2.58</v>
      </c>
      <c r="M59" s="15">
        <f t="shared" si="1"/>
        <v>137.26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367.50919999999996</v>
      </c>
    </row>
    <row r="60" spans="1:28" x14ac:dyDescent="0.25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ALLYSON ROBERTO BRAZ PAJEU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5143-10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89.24</v>
      </c>
      <c r="J60" s="14">
        <f>'[1]TCE - ANEXO III - Preencher'!K69</f>
        <v>0</v>
      </c>
      <c r="K60" s="15">
        <f>'[1]TCE - ANEXO III - Preencher'!L69</f>
        <v>139.84</v>
      </c>
      <c r="L60" s="15">
        <f>'[1]TCE - ANEXO III - Preencher'!M69</f>
        <v>37.18</v>
      </c>
      <c r="M60" s="15">
        <f t="shared" si="1"/>
        <v>102.66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194.17</v>
      </c>
    </row>
    <row r="61" spans="1:28" x14ac:dyDescent="0.25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ALYNE IRENE FERREIRA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310.95600000000002</v>
      </c>
      <c r="J61" s="14">
        <f>'[1]TCE - ANEXO III - Preencher'!K70</f>
        <v>0</v>
      </c>
      <c r="K61" s="15">
        <f>'[1]TCE - ANEXO III - Preencher'!L70</f>
        <v>139.84</v>
      </c>
      <c r="L61" s="15">
        <f>'[1]TCE - ANEXO III - Preencher'!M70</f>
        <v>32.42</v>
      </c>
      <c r="M61" s="15">
        <f t="shared" si="1"/>
        <v>107.42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141.04356419603076</v>
      </c>
      <c r="R61" s="15">
        <f>'[1]TCE - ANEXO III - Preencher'!S70</f>
        <v>84.29</v>
      </c>
      <c r="S61" s="16">
        <f t="shared" si="3"/>
        <v>56.753564196030752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477.39956419603078</v>
      </c>
    </row>
    <row r="62" spans="1:28" x14ac:dyDescent="0.25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ALYNE VANESSA BARBOSA DE ALBUQUERQUE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432.6112</v>
      </c>
      <c r="J62" s="14">
        <f>'[1]TCE - ANEXO III - Preencher'!K71</f>
        <v>0</v>
      </c>
      <c r="K62" s="15">
        <f>'[1]TCE - ANEXO III - Preencher'!L71</f>
        <v>139.83000000000001</v>
      </c>
      <c r="L62" s="15">
        <f>'[1]TCE - ANEXO III - Preencher'!M71</f>
        <v>3.33</v>
      </c>
      <c r="M62" s="15">
        <f t="shared" si="1"/>
        <v>136.5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20</v>
      </c>
      <c r="Y62" s="15">
        <f>'[1]TCE - ANEXO III - Preencher'!Z71</f>
        <v>0</v>
      </c>
      <c r="Z62" s="16">
        <f t="shared" si="5"/>
        <v>20</v>
      </c>
      <c r="AA62" s="17" t="str">
        <f>IF('[1]TCE - ANEXO III - Preencher'!AB71="","",'[1]TCE - ANEXO III - Preencher'!AB71)</f>
        <v/>
      </c>
      <c r="AB62" s="15">
        <f t="shared" si="0"/>
        <v>593.88120000000004</v>
      </c>
    </row>
    <row r="63" spans="1:28" x14ac:dyDescent="0.25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ALZENIR LIRA DE ARAUJO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299.44080000000002</v>
      </c>
      <c r="J63" s="14">
        <f>'[1]TCE - ANEXO III - Preencher'!K72</f>
        <v>0</v>
      </c>
      <c r="K63" s="15">
        <f>'[1]TCE - ANEXO III - Preencher'!L72</f>
        <v>139.83000000000001</v>
      </c>
      <c r="L63" s="15">
        <f>'[1]TCE - ANEXO III - Preencher'!M72</f>
        <v>0</v>
      </c>
      <c r="M63" s="15">
        <f t="shared" si="1"/>
        <v>139.83000000000001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441.54079999999999</v>
      </c>
    </row>
    <row r="64" spans="1:28" x14ac:dyDescent="0.25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AMANDA APARECIDA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432.13839999999999</v>
      </c>
      <c r="J64" s="14">
        <f>'[1]TCE - ANEXO III - Preencher'!K73</f>
        <v>0</v>
      </c>
      <c r="K64" s="15">
        <f>'[1]TCE - ANEXO III - Preencher'!L73</f>
        <v>139.83000000000001</v>
      </c>
      <c r="L64" s="15">
        <f>'[1]TCE - ANEXO III - Preencher'!M73</f>
        <v>3.05</v>
      </c>
      <c r="M64" s="15">
        <f t="shared" si="1"/>
        <v>136.78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573.6884</v>
      </c>
    </row>
    <row r="65" spans="1:28" x14ac:dyDescent="0.25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AMANDA CAMILA DA SILVA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287.10480000000001</v>
      </c>
      <c r="J65" s="14">
        <f>'[1]TCE - ANEXO III - Preencher'!K74</f>
        <v>0</v>
      </c>
      <c r="K65" s="15">
        <f>'[1]TCE - ANEXO III - Preencher'!L74</f>
        <v>139.83000000000001</v>
      </c>
      <c r="L65" s="15">
        <f>'[1]TCE - ANEXO III - Preencher'!M74</f>
        <v>0</v>
      </c>
      <c r="M65" s="15">
        <f t="shared" si="1"/>
        <v>139.83000000000001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92.07</v>
      </c>
      <c r="S65" s="16">
        <f t="shared" si="3"/>
        <v>-92.07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337.13479999999998</v>
      </c>
    </row>
    <row r="66" spans="1:28" x14ac:dyDescent="0.25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AMANDA GABRIELLE MARQUES E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584.75760000000002</v>
      </c>
      <c r="J66" s="14">
        <f>'[1]TCE - ANEXO III - Preencher'!K75</f>
        <v>0</v>
      </c>
      <c r="K66" s="15">
        <f>'[1]TCE - ANEXO III - Preencher'!L75</f>
        <v>139.83000000000001</v>
      </c>
      <c r="L66" s="15">
        <f>'[1]TCE - ANEXO III - Preencher'!M75</f>
        <v>0</v>
      </c>
      <c r="M66" s="15">
        <f t="shared" si="1"/>
        <v>139.83000000000001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729.35760000000005</v>
      </c>
    </row>
    <row r="67" spans="1:28" x14ac:dyDescent="0.25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AMANDA LANZA QUEIROZ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154.65360000000001</v>
      </c>
      <c r="J67" s="14">
        <f>'[1]TCE - ANEXO III - Preencher'!K76</f>
        <v>0</v>
      </c>
      <c r="K67" s="15">
        <f>'[1]TCE - ANEXO III - Preencher'!L76</f>
        <v>139.83000000000001</v>
      </c>
      <c r="L67" s="15">
        <f>'[1]TCE - ANEXO III - Preencher'!M76</f>
        <v>0</v>
      </c>
      <c r="M67" s="15">
        <f t="shared" si="1"/>
        <v>139.83000000000001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282.08712839206152</v>
      </c>
      <c r="R67" s="15">
        <f>'[1]TCE - ANEXO III - Preencher'!S76</f>
        <v>63.22</v>
      </c>
      <c r="S67" s="16">
        <f t="shared" si="3"/>
        <v>218.86712839206152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515.62072839206155</v>
      </c>
    </row>
    <row r="68" spans="1:28" x14ac:dyDescent="0.25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AMANDA SANTIAGO DE FRANCA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596.49919999999997</v>
      </c>
      <c r="J68" s="14">
        <f>'[1]TCE - ANEXO III - Preencher'!K77</f>
        <v>0</v>
      </c>
      <c r="K68" s="15">
        <f>'[1]TCE - ANEXO III - Preencher'!L77</f>
        <v>139.83000000000001</v>
      </c>
      <c r="L68" s="15">
        <f>'[1]TCE - ANEXO III - Preencher'!M77</f>
        <v>3.59</v>
      </c>
      <c r="M68" s="15">
        <f t="shared" ref="M68:M131" si="7">K68-L68</f>
        <v>136.24</v>
      </c>
      <c r="N68" s="15">
        <f>'[1]TCE - ANEXO III - Preencher'!O77</f>
        <v>4.7699999999999996</v>
      </c>
      <c r="O68" s="15">
        <f>'[1]TCE - ANEXO III - Preencher'!P77</f>
        <v>0</v>
      </c>
      <c r="P68" s="16">
        <f t="shared" ref="P68:P131" si="8">N68-O68</f>
        <v>4.7699999999999996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737.50919999999996</v>
      </c>
    </row>
    <row r="69" spans="1:28" x14ac:dyDescent="0.25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AMANDA SEVERINA DA SILVA LIRA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328.30799999999999</v>
      </c>
      <c r="J69" s="14">
        <f>'[1]TCE - ANEXO III - Preencher'!K78</f>
        <v>0</v>
      </c>
      <c r="K69" s="15">
        <f>'[1]TCE - ANEXO III - Preencher'!L78</f>
        <v>139.83000000000001</v>
      </c>
      <c r="L69" s="15">
        <f>'[1]TCE - ANEXO III - Preencher'!M78</f>
        <v>32.42</v>
      </c>
      <c r="M69" s="15">
        <f t="shared" si="7"/>
        <v>107.41000000000001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437.988</v>
      </c>
    </row>
    <row r="70" spans="1:28" x14ac:dyDescent="0.25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AMAPY ROBERTA TAVARES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308.38</v>
      </c>
      <c r="J70" s="14">
        <f>'[1]TCE - ANEXO III - Preencher'!K79</f>
        <v>0</v>
      </c>
      <c r="K70" s="15">
        <f>'[1]TCE - ANEXO III - Preencher'!L79</f>
        <v>139.83000000000001</v>
      </c>
      <c r="L70" s="15">
        <f>'[1]TCE - ANEXO III - Preencher'!M79</f>
        <v>0</v>
      </c>
      <c r="M70" s="15">
        <f t="shared" si="7"/>
        <v>139.83000000000001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282.08712839206152</v>
      </c>
      <c r="R70" s="15">
        <f>'[1]TCE - ANEXO III - Preencher'!S79</f>
        <v>97.26</v>
      </c>
      <c r="S70" s="16">
        <f t="shared" si="9"/>
        <v>184.82712839206152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635.30712839206149</v>
      </c>
    </row>
    <row r="71" spans="1:28" x14ac:dyDescent="0.25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ANGELICA DA SILVA RAMOS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236.12</v>
      </c>
      <c r="J71" s="14">
        <f>'[1]TCE - ANEXO III - Preencher'!K80</f>
        <v>0</v>
      </c>
      <c r="K71" s="15">
        <f>'[1]TCE - ANEXO III - Preencher'!L80</f>
        <v>139.84</v>
      </c>
      <c r="L71" s="15">
        <f>'[1]TCE - ANEXO III - Preencher'!M80</f>
        <v>2.58</v>
      </c>
      <c r="M71" s="15">
        <f t="shared" si="7"/>
        <v>137.26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378.15</v>
      </c>
    </row>
    <row r="72" spans="1:28" x14ac:dyDescent="0.25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BARBARA BEZERRA LINS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511.2448</v>
      </c>
      <c r="J72" s="14">
        <f>'[1]TCE - ANEXO III - Preencher'!K81</f>
        <v>0</v>
      </c>
      <c r="K72" s="15">
        <f>'[1]TCE - ANEXO III - Preencher'!L81</f>
        <v>139.84</v>
      </c>
      <c r="L72" s="15">
        <f>'[1]TCE - ANEXO III - Preencher'!M81</f>
        <v>3.05</v>
      </c>
      <c r="M72" s="15">
        <f t="shared" si="7"/>
        <v>136.79</v>
      </c>
      <c r="N72" s="15">
        <f>'[1]TCE - ANEXO III - Preencher'!O81</f>
        <v>4.7699999999999996</v>
      </c>
      <c r="O72" s="15">
        <f>'[1]TCE - ANEXO III - Preencher'!P81</f>
        <v>0</v>
      </c>
      <c r="P72" s="16">
        <f t="shared" si="8"/>
        <v>4.7699999999999996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652.8048</v>
      </c>
    </row>
    <row r="73" spans="1:28" x14ac:dyDescent="0.25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BEATRIZ SANTIAGO THOME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263.41520000000003</v>
      </c>
      <c r="J73" s="14">
        <f>'[1]TCE - ANEXO III - Preencher'!K82</f>
        <v>0</v>
      </c>
      <c r="K73" s="15">
        <f>'[1]TCE - ANEXO III - Preencher'!L82</f>
        <v>139.84</v>
      </c>
      <c r="L73" s="15">
        <f>'[1]TCE - ANEXO III - Preencher'!M82</f>
        <v>0</v>
      </c>
      <c r="M73" s="15">
        <f t="shared" si="7"/>
        <v>139.84</v>
      </c>
      <c r="N73" s="15">
        <f>'[1]TCE - ANEXO III - Preencher'!O82</f>
        <v>4.7699999999999996</v>
      </c>
      <c r="O73" s="15">
        <f>'[1]TCE - ANEXO III - Preencher'!P82</f>
        <v>0</v>
      </c>
      <c r="P73" s="16">
        <f t="shared" si="8"/>
        <v>4.7699999999999996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408.02520000000004</v>
      </c>
    </row>
    <row r="74" spans="1:28" x14ac:dyDescent="0.25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CARLA NASCIMENTO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292.16559999999998</v>
      </c>
      <c r="J74" s="14">
        <f>'[1]TCE - ANEXO III - Preencher'!K83</f>
        <v>0</v>
      </c>
      <c r="K74" s="15">
        <f>'[1]TCE - ANEXO III - Preencher'!L83</f>
        <v>139.84</v>
      </c>
      <c r="L74" s="15">
        <f>'[1]TCE - ANEXO III - Preencher'!M83</f>
        <v>32.42</v>
      </c>
      <c r="M74" s="15">
        <f t="shared" si="7"/>
        <v>107.42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141.04356419603076</v>
      </c>
      <c r="R74" s="15">
        <f>'[1]TCE - ANEXO III - Preencher'!S83</f>
        <v>97.26</v>
      </c>
      <c r="S74" s="16">
        <f t="shared" si="9"/>
        <v>43.783564196030753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445.63916419603072</v>
      </c>
    </row>
    <row r="75" spans="1:28" x14ac:dyDescent="0.25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 xml:space="preserve">ANA CARLA SILVA DE LIMA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150.72800000000001</v>
      </c>
      <c r="J75" s="14">
        <f>'[1]TCE - ANEXO III - Preencher'!K84</f>
        <v>0</v>
      </c>
      <c r="K75" s="15">
        <f>'[1]TCE - ANEXO III - Preencher'!L84</f>
        <v>139.84</v>
      </c>
      <c r="L75" s="15">
        <f>'[1]TCE - ANEXO III - Preencher'!M84</f>
        <v>0</v>
      </c>
      <c r="M75" s="15">
        <f t="shared" si="7"/>
        <v>139.84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290.56799999999998</v>
      </c>
    </row>
    <row r="76" spans="1:28" x14ac:dyDescent="0.25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CAROLINA CIPRIANO PEREIRA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289.46800000000002</v>
      </c>
      <c r="J76" s="14">
        <f>'[1]TCE - ANEXO III - Preencher'!K85</f>
        <v>0</v>
      </c>
      <c r="K76" s="15">
        <f>'[1]TCE - ANEXO III - Preencher'!L85</f>
        <v>139.84</v>
      </c>
      <c r="L76" s="15">
        <f>'[1]TCE - ANEXO III - Preencher'!M85</f>
        <v>32.42</v>
      </c>
      <c r="M76" s="15">
        <f t="shared" si="7"/>
        <v>107.42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141.04356419603076</v>
      </c>
      <c r="R76" s="15">
        <f>'[1]TCE - ANEXO III - Preencher'!S85</f>
        <v>105.86</v>
      </c>
      <c r="S76" s="16">
        <f t="shared" si="9"/>
        <v>35.183564196030758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434.34156419603079</v>
      </c>
    </row>
    <row r="77" spans="1:28" x14ac:dyDescent="0.25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CAROLINA RIBEIRO CAVALCANTI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5152-05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170.63919999999999</v>
      </c>
      <c r="J77" s="14">
        <f>'[1]TCE - ANEXO III - Preencher'!K86</f>
        <v>0</v>
      </c>
      <c r="K77" s="15">
        <f>'[1]TCE - ANEXO III - Preencher'!L86</f>
        <v>139.84</v>
      </c>
      <c r="L77" s="15">
        <f>'[1]TCE - ANEXO III - Preencher'!M86</f>
        <v>32.42</v>
      </c>
      <c r="M77" s="15">
        <f t="shared" si="7"/>
        <v>107.42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282.08712839206152</v>
      </c>
      <c r="R77" s="15">
        <f>'[1]TCE - ANEXO III - Preencher'!S86</f>
        <v>97.26</v>
      </c>
      <c r="S77" s="16">
        <f t="shared" si="9"/>
        <v>184.82712839206152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465.15632839206148</v>
      </c>
    </row>
    <row r="78" spans="1:28" x14ac:dyDescent="0.25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CLAUDIA DE SOUZA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319.6112</v>
      </c>
      <c r="J78" s="14">
        <f>'[1]TCE - ANEXO III - Preencher'!K87</f>
        <v>0</v>
      </c>
      <c r="K78" s="15">
        <f>'[1]TCE - ANEXO III - Preencher'!L87</f>
        <v>139.84</v>
      </c>
      <c r="L78" s="15">
        <f>'[1]TCE - ANEXO III - Preencher'!M87</f>
        <v>0</v>
      </c>
      <c r="M78" s="15">
        <f t="shared" si="7"/>
        <v>139.84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461.72119999999995</v>
      </c>
    </row>
    <row r="79" spans="1:28" x14ac:dyDescent="0.25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CLAUDIA DOS RAMOS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326.98480000000001</v>
      </c>
      <c r="J79" s="14">
        <f>'[1]TCE - ANEXO III - Preencher'!K88</f>
        <v>0</v>
      </c>
      <c r="K79" s="15">
        <f>'[1]TCE - ANEXO III - Preencher'!L88</f>
        <v>139.84</v>
      </c>
      <c r="L79" s="15">
        <f>'[1]TCE - ANEXO III - Preencher'!M88</f>
        <v>0</v>
      </c>
      <c r="M79" s="15">
        <f t="shared" si="7"/>
        <v>139.84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469.09479999999996</v>
      </c>
    </row>
    <row r="80" spans="1:28" x14ac:dyDescent="0.25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CLAUDIA FERREIRA DE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313.51839999999999</v>
      </c>
      <c r="J80" s="14">
        <f>'[1]TCE - ANEXO III - Preencher'!K89</f>
        <v>0</v>
      </c>
      <c r="K80" s="15">
        <f>'[1]TCE - ANEXO III - Preencher'!L89</f>
        <v>139.84</v>
      </c>
      <c r="L80" s="15">
        <f>'[1]TCE - ANEXO III - Preencher'!M89</f>
        <v>0</v>
      </c>
      <c r="M80" s="15">
        <f t="shared" si="7"/>
        <v>139.84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455.62839999999994</v>
      </c>
    </row>
    <row r="81" spans="1:28" x14ac:dyDescent="0.25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CLAUDIA GOMES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338.65120000000002</v>
      </c>
      <c r="J81" s="14">
        <f>'[1]TCE - ANEXO III - Preencher'!K90</f>
        <v>0</v>
      </c>
      <c r="K81" s="15">
        <f>'[1]TCE - ANEXO III - Preencher'!L90</f>
        <v>139.84</v>
      </c>
      <c r="L81" s="15">
        <f>'[1]TCE - ANEXO III - Preencher'!M90</f>
        <v>0</v>
      </c>
      <c r="M81" s="15">
        <f t="shared" si="7"/>
        <v>139.84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480.76120000000003</v>
      </c>
    </row>
    <row r="82" spans="1:28" x14ac:dyDescent="0.25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CREUSA ALBUQUERQUE DE LIRA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141.7824</v>
      </c>
      <c r="J82" s="14">
        <f>'[1]TCE - ANEXO III - Preencher'!K91</f>
        <v>0</v>
      </c>
      <c r="K82" s="15">
        <f>'[1]TCE - ANEXO III - Preencher'!L91</f>
        <v>139.84</v>
      </c>
      <c r="L82" s="15">
        <f>'[1]TCE - ANEXO III - Preencher'!M91</f>
        <v>35.479999999999997</v>
      </c>
      <c r="M82" s="15">
        <f t="shared" si="7"/>
        <v>104.36000000000001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248.41240000000002</v>
      </c>
    </row>
    <row r="83" spans="1:28" x14ac:dyDescent="0.25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CRISTINA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292.90320000000003</v>
      </c>
      <c r="J83" s="14">
        <f>'[1]TCE - ANEXO III - Preencher'!K92</f>
        <v>0</v>
      </c>
      <c r="K83" s="15">
        <f>'[1]TCE - ANEXO III - Preencher'!L92</f>
        <v>139.84</v>
      </c>
      <c r="L83" s="15">
        <f>'[1]TCE - ANEXO III - Preencher'!M92</f>
        <v>0</v>
      </c>
      <c r="M83" s="15">
        <f t="shared" si="7"/>
        <v>139.84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141.04356419603076</v>
      </c>
      <c r="R83" s="15">
        <f>'[1]TCE - ANEXO III - Preencher'!S92</f>
        <v>97.26</v>
      </c>
      <c r="S83" s="16">
        <f t="shared" si="9"/>
        <v>43.783564196030753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478.79676419603072</v>
      </c>
    </row>
    <row r="84" spans="1:28" x14ac:dyDescent="0.25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CRISTINA DA SILVA GOMES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205.60159999999999</v>
      </c>
      <c r="J84" s="14">
        <f>'[1]TCE - ANEXO III - Preencher'!K93</f>
        <v>0</v>
      </c>
      <c r="K84" s="15">
        <f>'[1]TCE - ANEXO III - Preencher'!L93</f>
        <v>139.84</v>
      </c>
      <c r="L84" s="15">
        <f>'[1]TCE - ANEXO III - Preencher'!M93</f>
        <v>32.42</v>
      </c>
      <c r="M84" s="15">
        <f t="shared" si="7"/>
        <v>107.42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141.04356419603076</v>
      </c>
      <c r="R84" s="15">
        <f>'[1]TCE - ANEXO III - Preencher'!S93</f>
        <v>93.37</v>
      </c>
      <c r="S84" s="16">
        <f t="shared" si="9"/>
        <v>47.673564196030753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362.96516419603074</v>
      </c>
    </row>
    <row r="85" spans="1:28" x14ac:dyDescent="0.25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CRISTINA FRANCISCA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205.5352</v>
      </c>
      <c r="J85" s="14">
        <f>'[1]TCE - ANEXO III - Preencher'!K94</f>
        <v>0</v>
      </c>
      <c r="K85" s="15">
        <f>'[1]TCE - ANEXO III - Preencher'!L94</f>
        <v>139.84</v>
      </c>
      <c r="L85" s="15">
        <f>'[1]TCE - ANEXO III - Preencher'!M94</f>
        <v>32.42</v>
      </c>
      <c r="M85" s="15">
        <f t="shared" si="7"/>
        <v>107.42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141.04356419603076</v>
      </c>
      <c r="R85" s="15">
        <f>'[1]TCE - ANEXO III - Preencher'!S94</f>
        <v>81.7</v>
      </c>
      <c r="S85" s="16">
        <f t="shared" si="9"/>
        <v>59.343564196030755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374.56876419603071</v>
      </c>
    </row>
    <row r="86" spans="1:28" x14ac:dyDescent="0.25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KARLA SILVA DA NOBREGA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2515-10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233.12799999999999</v>
      </c>
      <c r="J86" s="14">
        <f>'[1]TCE - ANEXO III - Preencher'!K95</f>
        <v>0</v>
      </c>
      <c r="K86" s="15">
        <f>'[1]TCE - ANEXO III - Preencher'!L95</f>
        <v>139.84</v>
      </c>
      <c r="L86" s="15">
        <f>'[1]TCE - ANEXO III - Preencher'!M95</f>
        <v>0</v>
      </c>
      <c r="M86" s="15">
        <f t="shared" si="7"/>
        <v>139.84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141.04356419603076</v>
      </c>
      <c r="R86" s="15">
        <f>'[1]TCE - ANEXO III - Preencher'!S95</f>
        <v>133.11000000000001</v>
      </c>
      <c r="S86" s="16">
        <f t="shared" si="9"/>
        <v>7.9335641960307441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383.17156419603066</v>
      </c>
    </row>
    <row r="87" spans="1:28" x14ac:dyDescent="0.25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KELLY MARIANO CESARIO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156.96799999999999</v>
      </c>
      <c r="J87" s="14">
        <f>'[1]TCE - ANEXO III - Preencher'!K96</f>
        <v>0</v>
      </c>
      <c r="K87" s="15">
        <f>'[1]TCE - ANEXO III - Preencher'!L96</f>
        <v>139.84</v>
      </c>
      <c r="L87" s="15">
        <f>'[1]TCE - ANEXO III - Preencher'!M96</f>
        <v>32.42</v>
      </c>
      <c r="M87" s="15">
        <f t="shared" si="7"/>
        <v>107.42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266.65799999999996</v>
      </c>
    </row>
    <row r="88" spans="1:28" x14ac:dyDescent="0.25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LAURA DE SOUZA NONATO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155.16079999999999</v>
      </c>
      <c r="J88" s="14">
        <f>'[1]TCE - ANEXO III - Preencher'!K97</f>
        <v>0</v>
      </c>
      <c r="K88" s="15">
        <f>'[1]TCE - ANEXO III - Preencher'!L97</f>
        <v>139.84</v>
      </c>
      <c r="L88" s="15">
        <f>'[1]TCE - ANEXO III - Preencher'!M97</f>
        <v>0</v>
      </c>
      <c r="M88" s="15">
        <f t="shared" si="7"/>
        <v>139.84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295.00080000000003</v>
      </c>
    </row>
    <row r="89" spans="1:28" x14ac:dyDescent="0.25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LETICIA AMANCIO LOATST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174.70240000000001</v>
      </c>
      <c r="J89" s="14">
        <f>'[1]TCE - ANEXO III - Preencher'!K98</f>
        <v>0</v>
      </c>
      <c r="K89" s="15">
        <f>'[1]TCE - ANEXO III - Preencher'!L98</f>
        <v>139.84</v>
      </c>
      <c r="L89" s="15">
        <f>'[1]TCE - ANEXO III - Preencher'!M98</f>
        <v>32.42</v>
      </c>
      <c r="M89" s="15">
        <f t="shared" si="7"/>
        <v>107.42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284.39240000000001</v>
      </c>
    </row>
    <row r="90" spans="1:28" x14ac:dyDescent="0.25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LUCIA DE BARROS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318.8408</v>
      </c>
      <c r="J90" s="14">
        <f>'[1]TCE - ANEXO III - Preencher'!K99</f>
        <v>0</v>
      </c>
      <c r="K90" s="15">
        <f>'[1]TCE - ANEXO III - Preencher'!L99</f>
        <v>139.84</v>
      </c>
      <c r="L90" s="15">
        <f>'[1]TCE - ANEXO III - Preencher'!M99</f>
        <v>32.42</v>
      </c>
      <c r="M90" s="15">
        <f t="shared" si="7"/>
        <v>107.42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428.5308</v>
      </c>
    </row>
    <row r="91" spans="1:28" x14ac:dyDescent="0.25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MARIA BEZERRA DE ARAUJO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2238-10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307.32639999999998</v>
      </c>
      <c r="J91" s="14">
        <f>'[1]TCE - ANEXO III - Preencher'!K100</f>
        <v>0</v>
      </c>
      <c r="K91" s="15">
        <f>'[1]TCE - ANEXO III - Preencher'!L100</f>
        <v>139.84</v>
      </c>
      <c r="L91" s="15">
        <f>'[1]TCE - ANEXO III - Preencher'!M100</f>
        <v>0</v>
      </c>
      <c r="M91" s="15">
        <f t="shared" si="7"/>
        <v>139.84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449.43639999999994</v>
      </c>
    </row>
    <row r="92" spans="1:28" x14ac:dyDescent="0.25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441.41120000000001</v>
      </c>
      <c r="J92" s="14">
        <f>'[1]TCE - ANEXO III - Preencher'!K101</f>
        <v>0</v>
      </c>
      <c r="K92" s="15">
        <f>'[1]TCE - ANEXO III - Preencher'!L101</f>
        <v>139.84</v>
      </c>
      <c r="L92" s="15">
        <f>'[1]TCE - ANEXO III - Preencher'!M101</f>
        <v>2.79</v>
      </c>
      <c r="M92" s="15">
        <f t="shared" si="7"/>
        <v>137.05000000000001</v>
      </c>
      <c r="N92" s="15">
        <f>'[1]TCE - ANEXO III - Preencher'!O101</f>
        <v>4.7699999999999996</v>
      </c>
      <c r="O92" s="15">
        <f>'[1]TCE - ANEXO III - Preencher'!P101</f>
        <v>0</v>
      </c>
      <c r="P92" s="16">
        <f t="shared" si="8"/>
        <v>4.7699999999999996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583.23119999999994</v>
      </c>
    </row>
    <row r="93" spans="1:28" x14ac:dyDescent="0.25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MARIA DE OLIVEIRA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468.40640000000002</v>
      </c>
      <c r="J93" s="14">
        <f>'[1]TCE - ANEXO III - Preencher'!K102</f>
        <v>0</v>
      </c>
      <c r="K93" s="15">
        <f>'[1]TCE - ANEXO III - Preencher'!L102</f>
        <v>139.84</v>
      </c>
      <c r="L93" s="15">
        <f>'[1]TCE - ANEXO III - Preencher'!M102</f>
        <v>3.59</v>
      </c>
      <c r="M93" s="15">
        <f t="shared" si="7"/>
        <v>136.25</v>
      </c>
      <c r="N93" s="15">
        <f>'[1]TCE - ANEXO III - Preencher'!O102</f>
        <v>4.7699999999999996</v>
      </c>
      <c r="O93" s="15">
        <f>'[1]TCE - ANEXO III - Preencher'!P102</f>
        <v>0</v>
      </c>
      <c r="P93" s="16">
        <f t="shared" si="8"/>
        <v>4.7699999999999996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609.42640000000006</v>
      </c>
    </row>
    <row r="94" spans="1:28" x14ac:dyDescent="0.25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MIRELY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315.63679999999999</v>
      </c>
      <c r="J94" s="14">
        <f>'[1]TCE - ANEXO III - Preencher'!K103</f>
        <v>0</v>
      </c>
      <c r="K94" s="15">
        <f>'[1]TCE - ANEXO III - Preencher'!L103</f>
        <v>139.84</v>
      </c>
      <c r="L94" s="15">
        <f>'[1]TCE - ANEXO III - Preencher'!M103</f>
        <v>32.42</v>
      </c>
      <c r="M94" s="15">
        <f t="shared" si="7"/>
        <v>107.42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141.04356419603076</v>
      </c>
      <c r="R94" s="15">
        <f>'[1]TCE - ANEXO III - Preencher'!S103</f>
        <v>97.26</v>
      </c>
      <c r="S94" s="16">
        <f t="shared" si="9"/>
        <v>43.783564196030753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469.11036419603073</v>
      </c>
    </row>
    <row r="95" spans="1:28" x14ac:dyDescent="0.25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PATRICIA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303.30799999999999</v>
      </c>
      <c r="J95" s="14">
        <f>'[1]TCE - ANEXO III - Preencher'!K104</f>
        <v>0</v>
      </c>
      <c r="K95" s="15">
        <f>'[1]TCE - ANEXO III - Preencher'!L104</f>
        <v>139.84</v>
      </c>
      <c r="L95" s="15">
        <f>'[1]TCE - ANEXO III - Preencher'!M104</f>
        <v>32.42</v>
      </c>
      <c r="M95" s="15">
        <f t="shared" si="7"/>
        <v>107.42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141.04356419603076</v>
      </c>
      <c r="R95" s="15">
        <f>'[1]TCE - ANEXO III - Preencher'!S104</f>
        <v>97.26</v>
      </c>
      <c r="S95" s="16">
        <f t="shared" si="9"/>
        <v>43.783564196030753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456.78156419603073</v>
      </c>
    </row>
    <row r="96" spans="1:28" x14ac:dyDescent="0.25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PATRICIA E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392.97359999999998</v>
      </c>
      <c r="J96" s="14">
        <f>'[1]TCE - ANEXO III - Preencher'!K105</f>
        <v>0</v>
      </c>
      <c r="K96" s="15">
        <f>'[1]TCE - ANEXO III - Preencher'!L105</f>
        <v>139.84</v>
      </c>
      <c r="L96" s="15">
        <f>'[1]TCE - ANEXO III - Preencher'!M105</f>
        <v>44</v>
      </c>
      <c r="M96" s="15">
        <f t="shared" si="7"/>
        <v>95.84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491.08359999999993</v>
      </c>
    </row>
    <row r="97" spans="1:28" x14ac:dyDescent="0.25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PAULA ALVES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544.0752</v>
      </c>
      <c r="J97" s="14">
        <f>'[1]TCE - ANEXO III - Preencher'!K106</f>
        <v>0</v>
      </c>
      <c r="K97" s="15">
        <f>'[1]TCE - ANEXO III - Preencher'!L106</f>
        <v>139.84</v>
      </c>
      <c r="L97" s="15">
        <f>'[1]TCE - ANEXO III - Preencher'!M106</f>
        <v>0</v>
      </c>
      <c r="M97" s="15">
        <f t="shared" si="7"/>
        <v>139.84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686.18520000000001</v>
      </c>
    </row>
    <row r="98" spans="1:28" x14ac:dyDescent="0.25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PAULA ARRUDA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446.46080000000001</v>
      </c>
      <c r="J98" s="14">
        <f>'[1]TCE - ANEXO III - Preencher'!K107</f>
        <v>0</v>
      </c>
      <c r="K98" s="15">
        <f>'[1]TCE - ANEXO III - Preencher'!L107</f>
        <v>139.84</v>
      </c>
      <c r="L98" s="15">
        <f>'[1]TCE - ANEXO III - Preencher'!M107</f>
        <v>3.59</v>
      </c>
      <c r="M98" s="15">
        <f t="shared" si="7"/>
        <v>136.25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587.48080000000004</v>
      </c>
    </row>
    <row r="99" spans="1:28" x14ac:dyDescent="0.25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PAULA DA CONCEICAO SILVA HERCULANO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139.84</v>
      </c>
      <c r="L99" s="15">
        <f>'[1]TCE - ANEXO III - Preencher'!M108</f>
        <v>0</v>
      </c>
      <c r="M99" s="15">
        <f t="shared" si="7"/>
        <v>139.84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142.11000000000001</v>
      </c>
    </row>
    <row r="100" spans="1:28" x14ac:dyDescent="0.25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PAULA DA CUNHA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188.7072</v>
      </c>
      <c r="J100" s="14">
        <f>'[1]TCE - ANEXO III - Preencher'!K109</f>
        <v>0</v>
      </c>
      <c r="K100" s="15">
        <f>'[1]TCE - ANEXO III - Preencher'!L109</f>
        <v>139.84</v>
      </c>
      <c r="L100" s="15">
        <f>'[1]TCE - ANEXO III - Preencher'!M109</f>
        <v>32.42</v>
      </c>
      <c r="M100" s="15">
        <f t="shared" si="7"/>
        <v>107.42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298.3972</v>
      </c>
    </row>
    <row r="101" spans="1:28" x14ac:dyDescent="0.25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PAULA FERRO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437.30560000000003</v>
      </c>
      <c r="J101" s="14">
        <f>'[1]TCE - ANEXO III - Preencher'!K110</f>
        <v>0</v>
      </c>
      <c r="K101" s="15">
        <f>'[1]TCE - ANEXO III - Preencher'!L110</f>
        <v>139.84</v>
      </c>
      <c r="L101" s="15">
        <f>'[1]TCE - ANEXO III - Preencher'!M110</f>
        <v>0</v>
      </c>
      <c r="M101" s="15">
        <f t="shared" si="7"/>
        <v>139.84</v>
      </c>
      <c r="N101" s="15">
        <f>'[1]TCE - ANEXO III - Preencher'!O110</f>
        <v>4.7699999999999996</v>
      </c>
      <c r="O101" s="15">
        <f>'[1]TCE - ANEXO III - Preencher'!P110</f>
        <v>0</v>
      </c>
      <c r="P101" s="16">
        <f t="shared" si="8"/>
        <v>4.7699999999999996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581.91560000000004</v>
      </c>
    </row>
    <row r="102" spans="1:28" x14ac:dyDescent="0.25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PAULA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291.94159999999999</v>
      </c>
      <c r="J102" s="14">
        <f>'[1]TCE - ANEXO III - Preencher'!K111</f>
        <v>0</v>
      </c>
      <c r="K102" s="15">
        <f>'[1]TCE - ANEXO III - Preencher'!L111</f>
        <v>139.84</v>
      </c>
      <c r="L102" s="15">
        <f>'[1]TCE - ANEXO III - Preencher'!M111</f>
        <v>2.8</v>
      </c>
      <c r="M102" s="15">
        <f t="shared" si="7"/>
        <v>137.04</v>
      </c>
      <c r="N102" s="15">
        <f>'[1]TCE - ANEXO III - Preencher'!O111</f>
        <v>4.7699999999999996</v>
      </c>
      <c r="O102" s="15">
        <f>'[1]TCE - ANEXO III - Preencher'!P111</f>
        <v>0</v>
      </c>
      <c r="P102" s="16">
        <f t="shared" si="8"/>
        <v>4.7699999999999996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433.75159999999994</v>
      </c>
    </row>
    <row r="103" spans="1:28" x14ac:dyDescent="0.25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 PAULA RAMOS FREITAS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3222-25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139.84</v>
      </c>
      <c r="L103" s="15">
        <f>'[1]TCE - ANEXO III - Preencher'!M112</f>
        <v>0</v>
      </c>
      <c r="M103" s="15">
        <f t="shared" si="7"/>
        <v>139.84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142.11000000000001</v>
      </c>
    </row>
    <row r="104" spans="1:28" x14ac:dyDescent="0.25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ANA PAULA RODRIGUES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314.60559999999998</v>
      </c>
      <c r="J104" s="14">
        <f>'[1]TCE - ANEXO III - Preencher'!K113</f>
        <v>0</v>
      </c>
      <c r="K104" s="15">
        <f>'[1]TCE - ANEXO III - Preencher'!L113</f>
        <v>139.84</v>
      </c>
      <c r="L104" s="15">
        <f>'[1]TCE - ANEXO III - Preencher'!M113</f>
        <v>32.42</v>
      </c>
      <c r="M104" s="15">
        <f t="shared" si="7"/>
        <v>107.42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424.29559999999998</v>
      </c>
    </row>
    <row r="105" spans="1:28" x14ac:dyDescent="0.25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ANA PAULA SANTOS DA SILVA DOMINGOS ABREU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309.49680000000001</v>
      </c>
      <c r="J105" s="14">
        <f>'[1]TCE - ANEXO III - Preencher'!K114</f>
        <v>0</v>
      </c>
      <c r="K105" s="15">
        <f>'[1]TCE - ANEXO III - Preencher'!L114</f>
        <v>139.84</v>
      </c>
      <c r="L105" s="15">
        <f>'[1]TCE - ANEXO III - Preencher'!M114</f>
        <v>32.42</v>
      </c>
      <c r="M105" s="15">
        <f t="shared" si="7"/>
        <v>107.42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419.18680000000001</v>
      </c>
    </row>
    <row r="106" spans="1:28" x14ac:dyDescent="0.25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ANA PAULA VANESSA MARIA DE SANTANA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291.3</v>
      </c>
      <c r="J106" s="14">
        <f>'[1]TCE - ANEXO III - Preencher'!K115</f>
        <v>0</v>
      </c>
      <c r="K106" s="15">
        <f>'[1]TCE - ANEXO III - Preencher'!L115</f>
        <v>139.84</v>
      </c>
      <c r="L106" s="15">
        <f>'[1]TCE - ANEXO III - Preencher'!M115</f>
        <v>0</v>
      </c>
      <c r="M106" s="15">
        <f t="shared" si="7"/>
        <v>139.84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433.40999999999997</v>
      </c>
    </row>
    <row r="107" spans="1:28" x14ac:dyDescent="0.25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ANA PETRUCIA CALADO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766.50160000000005</v>
      </c>
      <c r="J107" s="14">
        <f>'[1]TCE - ANEXO III - Preencher'!K116</f>
        <v>0</v>
      </c>
      <c r="K107" s="15">
        <f>'[1]TCE - ANEXO III - Preencher'!L116</f>
        <v>139.84</v>
      </c>
      <c r="L107" s="15">
        <f>'[1]TCE - ANEXO III - Preencher'!M116</f>
        <v>0</v>
      </c>
      <c r="M107" s="15">
        <f t="shared" si="7"/>
        <v>139.84</v>
      </c>
      <c r="N107" s="15">
        <f>'[1]TCE - ANEXO III - Preencher'!O116</f>
        <v>4.7699999999999996</v>
      </c>
      <c r="O107" s="15">
        <f>'[1]TCE - ANEXO III - Preencher'!P116</f>
        <v>0</v>
      </c>
      <c r="P107" s="16">
        <f t="shared" si="8"/>
        <v>4.7699999999999996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911.11160000000007</v>
      </c>
    </row>
    <row r="108" spans="1:28" x14ac:dyDescent="0.25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ANA RAIANY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2237-10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325.07679999999999</v>
      </c>
      <c r="J108" s="14">
        <f>'[1]TCE - ANEXO III - Preencher'!K117</f>
        <v>0</v>
      </c>
      <c r="K108" s="15">
        <f>'[1]TCE - ANEXO III - Preencher'!L117</f>
        <v>139.84</v>
      </c>
      <c r="L108" s="15">
        <f>'[1]TCE - ANEXO III - Preencher'!M117</f>
        <v>0</v>
      </c>
      <c r="M108" s="15">
        <f t="shared" si="7"/>
        <v>139.84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467.18679999999995</v>
      </c>
    </row>
    <row r="109" spans="1:28" x14ac:dyDescent="0.25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ANADSON FABRICIO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132.34880000000001</v>
      </c>
      <c r="J109" s="14">
        <f>'[1]TCE - ANEXO III - Preencher'!K118</f>
        <v>0</v>
      </c>
      <c r="K109" s="15">
        <f>'[1]TCE - ANEXO III - Preencher'!L118</f>
        <v>139.84</v>
      </c>
      <c r="L109" s="15">
        <f>'[1]TCE - ANEXO III - Preencher'!M118</f>
        <v>32.42</v>
      </c>
      <c r="M109" s="15">
        <f t="shared" si="7"/>
        <v>107.42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97.26</v>
      </c>
      <c r="S109" s="16">
        <f t="shared" si="9"/>
        <v>-97.26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144.77879999999999</v>
      </c>
    </row>
    <row r="110" spans="1:28" x14ac:dyDescent="0.25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ANAMARIA BESSA CUNHA FORTES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501.58</v>
      </c>
      <c r="J110" s="14">
        <f>'[1]TCE - ANEXO III - Preencher'!K119</f>
        <v>0</v>
      </c>
      <c r="K110" s="15">
        <f>'[1]TCE - ANEXO III - Preencher'!L119</f>
        <v>139.84</v>
      </c>
      <c r="L110" s="15">
        <f>'[1]TCE - ANEXO III - Preencher'!M119</f>
        <v>3.59</v>
      </c>
      <c r="M110" s="15">
        <f t="shared" si="7"/>
        <v>136.25</v>
      </c>
      <c r="N110" s="15">
        <f>'[1]TCE - ANEXO III - Preencher'!O119</f>
        <v>4.7699999999999996</v>
      </c>
      <c r="O110" s="15">
        <f>'[1]TCE - ANEXO III - Preencher'!P119</f>
        <v>0</v>
      </c>
      <c r="P110" s="16">
        <f t="shared" si="8"/>
        <v>4.7699999999999996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642.59999999999991</v>
      </c>
    </row>
    <row r="111" spans="1:28" x14ac:dyDescent="0.25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ANDERSON BEZERRA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235.39439999999999</v>
      </c>
      <c r="J111" s="14">
        <f>'[1]TCE - ANEXO III - Preencher'!K120</f>
        <v>0</v>
      </c>
      <c r="K111" s="15">
        <f>'[1]TCE - ANEXO III - Preencher'!L120</f>
        <v>139.84</v>
      </c>
      <c r="L111" s="15">
        <f>'[1]TCE - ANEXO III - Preencher'!M120</f>
        <v>32.42</v>
      </c>
      <c r="M111" s="15">
        <f t="shared" si="7"/>
        <v>107.42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345.08439999999996</v>
      </c>
    </row>
    <row r="112" spans="1:28" x14ac:dyDescent="0.25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ANDERSON BRASIL XAVIER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226.49520000000001</v>
      </c>
      <c r="J112" s="14">
        <f>'[1]TCE - ANEXO III - Preencher'!K121</f>
        <v>0</v>
      </c>
      <c r="K112" s="15">
        <f>'[1]TCE - ANEXO III - Preencher'!L121</f>
        <v>139.84</v>
      </c>
      <c r="L112" s="15">
        <f>'[1]TCE - ANEXO III - Preencher'!M121</f>
        <v>2.58</v>
      </c>
      <c r="M112" s="15">
        <f t="shared" si="7"/>
        <v>137.26</v>
      </c>
      <c r="N112" s="15">
        <f>'[1]TCE - ANEXO III - Preencher'!O121</f>
        <v>4.7699999999999996</v>
      </c>
      <c r="O112" s="15">
        <f>'[1]TCE - ANEXO III - Preencher'!P121</f>
        <v>0</v>
      </c>
      <c r="P112" s="16">
        <f t="shared" si="8"/>
        <v>4.7699999999999996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368.52519999999998</v>
      </c>
    </row>
    <row r="113" spans="1:28" x14ac:dyDescent="0.25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ANDERSON DA SILVA REIS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219.708</v>
      </c>
      <c r="J113" s="14">
        <f>'[1]TCE - ANEXO III - Preencher'!K122</f>
        <v>0</v>
      </c>
      <c r="K113" s="15">
        <f>'[1]TCE - ANEXO III - Preencher'!L122</f>
        <v>139.84</v>
      </c>
      <c r="L113" s="15">
        <f>'[1]TCE - ANEXO III - Preencher'!M122</f>
        <v>0</v>
      </c>
      <c r="M113" s="15">
        <f t="shared" si="7"/>
        <v>139.84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361.81799999999998</v>
      </c>
    </row>
    <row r="114" spans="1:28" x14ac:dyDescent="0.25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ANDERSON DE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388.89920000000001</v>
      </c>
      <c r="J114" s="14">
        <f>'[1]TCE - ANEXO III - Preencher'!K123</f>
        <v>0</v>
      </c>
      <c r="K114" s="15">
        <f>'[1]TCE - ANEXO III - Preencher'!L123</f>
        <v>139.84</v>
      </c>
      <c r="L114" s="15">
        <f>'[1]TCE - ANEXO III - Preencher'!M123</f>
        <v>32.42</v>
      </c>
      <c r="M114" s="15">
        <f t="shared" si="7"/>
        <v>107.42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498.58920000000001</v>
      </c>
    </row>
    <row r="115" spans="1:28" x14ac:dyDescent="0.25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ANDERSON OLIVEIRA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168.93520000000001</v>
      </c>
      <c r="J115" s="14">
        <f>'[1]TCE - ANEXO III - Preencher'!K124</f>
        <v>0</v>
      </c>
      <c r="K115" s="15">
        <f>'[1]TCE - ANEXO III - Preencher'!L124</f>
        <v>139.84</v>
      </c>
      <c r="L115" s="15">
        <f>'[1]TCE - ANEXO III - Preencher'!M124</f>
        <v>32.42</v>
      </c>
      <c r="M115" s="15">
        <f t="shared" si="7"/>
        <v>107.42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278.62520000000001</v>
      </c>
    </row>
    <row r="116" spans="1:28" x14ac:dyDescent="0.25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ANDESON DE ALBUQUERQUE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245.32</v>
      </c>
      <c r="J116" s="14">
        <f>'[1]TCE - ANEXO III - Preencher'!K125</f>
        <v>0</v>
      </c>
      <c r="K116" s="15">
        <f>'[1]TCE - ANEXO III - Preencher'!L125</f>
        <v>139.84</v>
      </c>
      <c r="L116" s="15">
        <f>'[1]TCE - ANEXO III - Preencher'!M125</f>
        <v>32.42</v>
      </c>
      <c r="M116" s="15">
        <f t="shared" si="7"/>
        <v>107.42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355.01</v>
      </c>
    </row>
    <row r="117" spans="1:28" x14ac:dyDescent="0.25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ANDESON DE ALBUQUERQUE DA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156.44239999999999</v>
      </c>
      <c r="J117" s="14">
        <f>'[1]TCE - ANEXO III - Preencher'!K126</f>
        <v>0</v>
      </c>
      <c r="K117" s="15">
        <f>'[1]TCE - ANEXO III - Preencher'!L126</f>
        <v>139.84</v>
      </c>
      <c r="L117" s="15">
        <f>'[1]TCE - ANEXO III - Preencher'!M126</f>
        <v>32.42</v>
      </c>
      <c r="M117" s="15">
        <f t="shared" si="7"/>
        <v>107.42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141.04356419603076</v>
      </c>
      <c r="R117" s="15">
        <f>'[1]TCE - ANEXO III - Preencher'!S126</f>
        <v>97.26</v>
      </c>
      <c r="S117" s="16">
        <f t="shared" si="9"/>
        <v>43.783564196030753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309.9159641960307</v>
      </c>
    </row>
    <row r="118" spans="1:28" x14ac:dyDescent="0.25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 ANDREWS PEREIRA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5163-45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178.50880000000001</v>
      </c>
      <c r="J118" s="14">
        <f>'[1]TCE - ANEXO III - Preencher'!K127</f>
        <v>0</v>
      </c>
      <c r="K118" s="15">
        <f>'[1]TCE - ANEXO III - Preencher'!L127</f>
        <v>139.84</v>
      </c>
      <c r="L118" s="15">
        <f>'[1]TCE - ANEXO III - Preencher'!M127</f>
        <v>32.42</v>
      </c>
      <c r="M118" s="15">
        <f t="shared" si="7"/>
        <v>107.42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282.08712839206152</v>
      </c>
      <c r="R118" s="15">
        <f>'[1]TCE - ANEXO III - Preencher'!S127</f>
        <v>97.26</v>
      </c>
      <c r="S118" s="16">
        <f t="shared" si="9"/>
        <v>184.82712839206152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473.02592839206153</v>
      </c>
    </row>
    <row r="119" spans="1:28" x14ac:dyDescent="0.25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 GOMES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206.0016</v>
      </c>
      <c r="J119" s="14">
        <f>'[1]TCE - ANEXO III - Preencher'!K128</f>
        <v>0</v>
      </c>
      <c r="K119" s="15">
        <f>'[1]TCE - ANEXO III - Preencher'!L128</f>
        <v>139.84</v>
      </c>
      <c r="L119" s="15">
        <f>'[1]TCE - ANEXO III - Preencher'!M128</f>
        <v>0</v>
      </c>
      <c r="M119" s="15">
        <f t="shared" si="7"/>
        <v>139.84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141.04356419603076</v>
      </c>
      <c r="R119" s="15">
        <f>'[1]TCE - ANEXO III - Preencher'!S128</f>
        <v>129</v>
      </c>
      <c r="S119" s="16">
        <f t="shared" si="9"/>
        <v>12.043564196030758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360.15516419603068</v>
      </c>
    </row>
    <row r="120" spans="1:28" x14ac:dyDescent="0.25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 LUIS MARTINS DE ARAUJO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197.81440000000001</v>
      </c>
      <c r="J120" s="14">
        <f>'[1]TCE - ANEXO III - Preencher'!K129</f>
        <v>0</v>
      </c>
      <c r="K120" s="15">
        <f>'[1]TCE - ANEXO III - Preencher'!L129</f>
        <v>139.84</v>
      </c>
      <c r="L120" s="15">
        <f>'[1]TCE - ANEXO III - Preencher'!M129</f>
        <v>32.42</v>
      </c>
      <c r="M120" s="15">
        <f t="shared" si="7"/>
        <v>107.42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141.04356419603076</v>
      </c>
      <c r="R120" s="15">
        <f>'[1]TCE - ANEXO III - Preencher'!S129</f>
        <v>97.26</v>
      </c>
      <c r="S120" s="16">
        <f t="shared" si="9"/>
        <v>43.783564196030753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351.28796419603071</v>
      </c>
    </row>
    <row r="121" spans="1:28" x14ac:dyDescent="0.25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 LUIZ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1421-05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218.3152</v>
      </c>
      <c r="J121" s="14">
        <f>'[1]TCE - ANEXO III - Preencher'!K130</f>
        <v>0</v>
      </c>
      <c r="K121" s="15">
        <f>'[1]TCE - ANEXO III - Preencher'!L130</f>
        <v>139.84</v>
      </c>
      <c r="L121" s="15">
        <f>'[1]TCE - ANEXO III - Preencher'!M130</f>
        <v>0</v>
      </c>
      <c r="M121" s="15">
        <f t="shared" si="7"/>
        <v>139.84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360.42520000000002</v>
      </c>
    </row>
    <row r="122" spans="1:28" x14ac:dyDescent="0.25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 PAIXAO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7241-10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643.72400000000005</v>
      </c>
      <c r="J122" s="14">
        <f>'[1]TCE - ANEXO III - Preencher'!K131</f>
        <v>0</v>
      </c>
      <c r="K122" s="15">
        <f>'[1]TCE - ANEXO III - Preencher'!L131</f>
        <v>139.84</v>
      </c>
      <c r="L122" s="15">
        <f>'[1]TCE - ANEXO III - Preencher'!M131</f>
        <v>45.65</v>
      </c>
      <c r="M122" s="15">
        <f t="shared" si="7"/>
        <v>94.19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141.04356419603076</v>
      </c>
      <c r="R122" s="15">
        <f>'[1]TCE - ANEXO III - Preencher'!S131</f>
        <v>0</v>
      </c>
      <c r="S122" s="16">
        <f t="shared" si="9"/>
        <v>141.04356419603076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881.2275641960307</v>
      </c>
    </row>
    <row r="123" spans="1:28" x14ac:dyDescent="0.25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ANDREA CASTRO FREITAS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125.96639999999999</v>
      </c>
      <c r="J123" s="14">
        <f>'[1]TCE - ANEXO III - Preencher'!K132</f>
        <v>0</v>
      </c>
      <c r="K123" s="15">
        <f>'[1]TCE - ANEXO III - Preencher'!L132</f>
        <v>139.84</v>
      </c>
      <c r="L123" s="15">
        <f>'[1]TCE - ANEXO III - Preencher'!M132</f>
        <v>32.42</v>
      </c>
      <c r="M123" s="15">
        <f t="shared" si="7"/>
        <v>107.42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370.23935601458072</v>
      </c>
      <c r="R123" s="15">
        <f>'[1]TCE - ANEXO III - Preencher'!S132</f>
        <v>97.26</v>
      </c>
      <c r="S123" s="16">
        <f t="shared" si="9"/>
        <v>272.97935601458073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508.63575601458069</v>
      </c>
    </row>
    <row r="124" spans="1:28" x14ac:dyDescent="0.25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ANDREA LUCIA FARIAS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139.84</v>
      </c>
      <c r="L124" s="15">
        <f>'[1]TCE - ANEXO III - Preencher'!M133</f>
        <v>0</v>
      </c>
      <c r="M124" s="15">
        <f t="shared" si="7"/>
        <v>139.84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142.11000000000001</v>
      </c>
    </row>
    <row r="125" spans="1:28" x14ac:dyDescent="0.25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ANDREA MAYARA ROCHA DE MELO ALBUQUERQUE UGIETTE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2237-10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436.31599999999997</v>
      </c>
      <c r="J125" s="14">
        <f>'[1]TCE - ANEXO III - Preencher'!K134</f>
        <v>0</v>
      </c>
      <c r="K125" s="15">
        <f>'[1]TCE - ANEXO III - Preencher'!L134</f>
        <v>139.84</v>
      </c>
      <c r="L125" s="15">
        <f>'[1]TCE - ANEXO III - Preencher'!M134</f>
        <v>0</v>
      </c>
      <c r="M125" s="15">
        <f t="shared" si="7"/>
        <v>139.84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578.42599999999993</v>
      </c>
    </row>
    <row r="126" spans="1:28" x14ac:dyDescent="0.25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ANDREA RODRIGUES DE SOUZA CHAMIE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69.230400000000003</v>
      </c>
      <c r="J126" s="14">
        <f>'[1]TCE - ANEXO III - Preencher'!K135</f>
        <v>0</v>
      </c>
      <c r="K126" s="15">
        <f>'[1]TCE - ANEXO III - Preencher'!L135</f>
        <v>139.84</v>
      </c>
      <c r="L126" s="15">
        <f>'[1]TCE - ANEXO III - Preencher'!M135</f>
        <v>2.79</v>
      </c>
      <c r="M126" s="15">
        <f t="shared" si="7"/>
        <v>137.05000000000001</v>
      </c>
      <c r="N126" s="15">
        <f>'[1]TCE - ANEXO III - Preencher'!O135</f>
        <v>4.7699999999999996</v>
      </c>
      <c r="O126" s="15">
        <f>'[1]TCE - ANEXO III - Preencher'!P135</f>
        <v>0</v>
      </c>
      <c r="P126" s="16">
        <f t="shared" si="8"/>
        <v>4.7699999999999996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211.05040000000002</v>
      </c>
    </row>
    <row r="127" spans="1:28" x14ac:dyDescent="0.25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ANDREA TAVARES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306.44319999999999</v>
      </c>
      <c r="J127" s="14">
        <f>'[1]TCE - ANEXO III - Preencher'!K136</f>
        <v>0</v>
      </c>
      <c r="K127" s="15">
        <f>'[1]TCE - ANEXO III - Preencher'!L136</f>
        <v>139.84</v>
      </c>
      <c r="L127" s="15">
        <f>'[1]TCE - ANEXO III - Preencher'!M136</f>
        <v>32.42</v>
      </c>
      <c r="M127" s="15">
        <f t="shared" si="7"/>
        <v>107.42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416.13319999999999</v>
      </c>
    </row>
    <row r="128" spans="1:28" x14ac:dyDescent="0.25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ANDREA VANESSA MOREIRA DE MELO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2234-45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904.16880000000003</v>
      </c>
      <c r="J128" s="14">
        <f>'[1]TCE - ANEXO III - Preencher'!K137</f>
        <v>0</v>
      </c>
      <c r="K128" s="15">
        <f>'[1]TCE - ANEXO III - Preencher'!L137</f>
        <v>139.84</v>
      </c>
      <c r="L128" s="15">
        <f>'[1]TCE - ANEXO III - Preencher'!M137</f>
        <v>30</v>
      </c>
      <c r="M128" s="15">
        <f t="shared" si="7"/>
        <v>109.84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1016.2788</v>
      </c>
    </row>
    <row r="129" spans="1:28" x14ac:dyDescent="0.25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ANDREIA AUGUSTA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410.92320000000001</v>
      </c>
      <c r="J129" s="14">
        <f>'[1]TCE - ANEXO III - Preencher'!K138</f>
        <v>0</v>
      </c>
      <c r="K129" s="15">
        <f>'[1]TCE - ANEXO III - Preencher'!L138</f>
        <v>139.84</v>
      </c>
      <c r="L129" s="15">
        <f>'[1]TCE - ANEXO III - Preencher'!M138</f>
        <v>32.42</v>
      </c>
      <c r="M129" s="15">
        <f t="shared" si="7"/>
        <v>107.42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141.04356419603076</v>
      </c>
      <c r="R129" s="15">
        <f>'[1]TCE - ANEXO III - Preencher'!S138</f>
        <v>97.91</v>
      </c>
      <c r="S129" s="16">
        <f t="shared" si="9"/>
        <v>43.133564196030761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563.74676419603077</v>
      </c>
    </row>
    <row r="130" spans="1:28" x14ac:dyDescent="0.25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ANDREIA CARLA ARAUJO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294.66000000000003</v>
      </c>
      <c r="J130" s="14">
        <f>'[1]TCE - ANEXO III - Preencher'!K139</f>
        <v>0</v>
      </c>
      <c r="K130" s="15">
        <f>'[1]TCE - ANEXO III - Preencher'!L139</f>
        <v>139.84</v>
      </c>
      <c r="L130" s="15">
        <f>'[1]TCE - ANEXO III - Preencher'!M139</f>
        <v>32.42</v>
      </c>
      <c r="M130" s="15">
        <f t="shared" si="7"/>
        <v>107.42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141.04356419603076</v>
      </c>
      <c r="R130" s="15">
        <f>'[1]TCE - ANEXO III - Preencher'!S139</f>
        <v>92.07</v>
      </c>
      <c r="S130" s="16">
        <f t="shared" si="9"/>
        <v>48.973564196030765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453.32356419603082</v>
      </c>
    </row>
    <row r="131" spans="1:28" x14ac:dyDescent="0.25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ANDREIA JERONIMO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382.93279999999999</v>
      </c>
      <c r="J131" s="14">
        <f>'[1]TCE - ANEXO III - Preencher'!K140</f>
        <v>0</v>
      </c>
      <c r="K131" s="15">
        <f>'[1]TCE - ANEXO III - Preencher'!L140</f>
        <v>139.84</v>
      </c>
      <c r="L131" s="15">
        <f>'[1]TCE - ANEXO III - Preencher'!M140</f>
        <v>32.42</v>
      </c>
      <c r="M131" s="15">
        <f t="shared" si="7"/>
        <v>107.42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492.62279999999998</v>
      </c>
    </row>
    <row r="132" spans="1:28" x14ac:dyDescent="0.25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ANDREIA JOSEFA MATEUS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410.39120000000003</v>
      </c>
      <c r="J132" s="14">
        <f>'[1]TCE - ANEXO III - Preencher'!K141</f>
        <v>0</v>
      </c>
      <c r="K132" s="15">
        <f>'[1]TCE - ANEXO III - Preencher'!L141</f>
        <v>139.84</v>
      </c>
      <c r="L132" s="15">
        <f>'[1]TCE - ANEXO III - Preencher'!M141</f>
        <v>32.42</v>
      </c>
      <c r="M132" s="15">
        <f t="shared" ref="M132:M195" si="13">K132-L132</f>
        <v>107.42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141.04356419603076</v>
      </c>
      <c r="R132" s="15">
        <f>'[1]TCE - ANEXO III - Preencher'!S141</f>
        <v>0</v>
      </c>
      <c r="S132" s="16">
        <f t="shared" ref="S132:S195" si="15">Q132-R132</f>
        <v>141.04356419603076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661.1247641960307</v>
      </c>
    </row>
    <row r="133" spans="1:28" x14ac:dyDescent="0.25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ANDREIA RIBEIRO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326.95999999999998</v>
      </c>
      <c r="J133" s="14">
        <f>'[1]TCE - ANEXO III - Preencher'!K142</f>
        <v>0</v>
      </c>
      <c r="K133" s="15">
        <f>'[1]TCE - ANEXO III - Preencher'!L142</f>
        <v>139.84</v>
      </c>
      <c r="L133" s="15">
        <f>'[1]TCE - ANEXO III - Preencher'!M142</f>
        <v>32.42</v>
      </c>
      <c r="M133" s="15">
        <f t="shared" si="13"/>
        <v>107.42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436.65</v>
      </c>
    </row>
    <row r="134" spans="1:28" x14ac:dyDescent="0.25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ANDRESA MARIA SALES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317.2824</v>
      </c>
      <c r="J134" s="14">
        <f>'[1]TCE - ANEXO III - Preencher'!K143</f>
        <v>0</v>
      </c>
      <c r="K134" s="15">
        <f>'[1]TCE - ANEXO III - Preencher'!L143</f>
        <v>139.84</v>
      </c>
      <c r="L134" s="15">
        <f>'[1]TCE - ANEXO III - Preencher'!M143</f>
        <v>0</v>
      </c>
      <c r="M134" s="15">
        <f t="shared" si="13"/>
        <v>139.84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141.04356419603076</v>
      </c>
      <c r="R134" s="15">
        <f>'[1]TCE - ANEXO III - Preencher'!S143</f>
        <v>90.94</v>
      </c>
      <c r="S134" s="16">
        <f t="shared" si="15"/>
        <v>50.10356419603076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509.49596419603074</v>
      </c>
    </row>
    <row r="135" spans="1:28" x14ac:dyDescent="0.25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ANDRESSA KELLY MONTEIRO TAVARES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251.1688</v>
      </c>
      <c r="J135" s="14">
        <f>'[1]TCE - ANEXO III - Preencher'!K144</f>
        <v>0</v>
      </c>
      <c r="K135" s="15">
        <f>'[1]TCE - ANEXO III - Preencher'!L144</f>
        <v>139.84</v>
      </c>
      <c r="L135" s="15">
        <f>'[1]TCE - ANEXO III - Preencher'!M144</f>
        <v>3.23</v>
      </c>
      <c r="M135" s="15">
        <f t="shared" si="13"/>
        <v>136.61000000000001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40</v>
      </c>
      <c r="Y135" s="15">
        <f>'[1]TCE - ANEXO III - Preencher'!Z144</f>
        <v>0</v>
      </c>
      <c r="Z135" s="16">
        <f t="shared" si="17"/>
        <v>40</v>
      </c>
      <c r="AA135" s="17" t="str">
        <f>IF('[1]TCE - ANEXO III - Preencher'!AB144="","",'[1]TCE - ANEXO III - Preencher'!AB144)</f>
        <v/>
      </c>
      <c r="AB135" s="15">
        <f t="shared" si="12"/>
        <v>432.54880000000003</v>
      </c>
    </row>
    <row r="136" spans="1:28" x14ac:dyDescent="0.25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ANDRESSA LAIS FERREIRA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293.65600000000001</v>
      </c>
      <c r="J136" s="14">
        <f>'[1]TCE - ANEXO III - Preencher'!K145</f>
        <v>0</v>
      </c>
      <c r="K136" s="15">
        <f>'[1]TCE - ANEXO III - Preencher'!L145</f>
        <v>139.84</v>
      </c>
      <c r="L136" s="15">
        <f>'[1]TCE - ANEXO III - Preencher'!M145</f>
        <v>0</v>
      </c>
      <c r="M136" s="15">
        <f t="shared" si="13"/>
        <v>139.84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435.76599999999996</v>
      </c>
    </row>
    <row r="137" spans="1:28" x14ac:dyDescent="0.25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ANDREZA BATISTA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3132-15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237.92959999999999</v>
      </c>
      <c r="J137" s="14">
        <f>'[1]TCE - ANEXO III - Preencher'!K146</f>
        <v>0</v>
      </c>
      <c r="K137" s="15">
        <f>'[1]TCE - ANEXO III - Preencher'!L146</f>
        <v>139.84</v>
      </c>
      <c r="L137" s="15">
        <f>'[1]TCE - ANEXO III - Preencher'!M146</f>
        <v>60.13</v>
      </c>
      <c r="M137" s="15">
        <f t="shared" si="13"/>
        <v>79.710000000000008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370.23935601458072</v>
      </c>
      <c r="R137" s="15">
        <f>'[1]TCE - ANEXO III - Preencher'!S146</f>
        <v>169.66</v>
      </c>
      <c r="S137" s="16">
        <f t="shared" si="15"/>
        <v>200.57935601458072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520.48895601458071</v>
      </c>
    </row>
    <row r="138" spans="1:28" x14ac:dyDescent="0.25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ANDREZA CECILIA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291.38720000000001</v>
      </c>
      <c r="J138" s="14">
        <f>'[1]TCE - ANEXO III - Preencher'!K147</f>
        <v>0</v>
      </c>
      <c r="K138" s="15">
        <f>'[1]TCE - ANEXO III - Preencher'!L147</f>
        <v>139.84</v>
      </c>
      <c r="L138" s="15">
        <f>'[1]TCE - ANEXO III - Preencher'!M147</f>
        <v>32.42</v>
      </c>
      <c r="M138" s="15">
        <f t="shared" si="13"/>
        <v>107.42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401.0772</v>
      </c>
    </row>
    <row r="139" spans="1:28" x14ac:dyDescent="0.25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ANDREZA CRISTINA DE FREITAS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311.56</v>
      </c>
      <c r="J139" s="14">
        <f>'[1]TCE - ANEXO III - Preencher'!K148</f>
        <v>0</v>
      </c>
      <c r="K139" s="15">
        <f>'[1]TCE - ANEXO III - Preencher'!L148</f>
        <v>139.84</v>
      </c>
      <c r="L139" s="15">
        <f>'[1]TCE - ANEXO III - Preencher'!M148</f>
        <v>32.42</v>
      </c>
      <c r="M139" s="15">
        <f t="shared" si="13"/>
        <v>107.42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282.08712839206152</v>
      </c>
      <c r="R139" s="15">
        <f>'[1]TCE - ANEXO III - Preencher'!S148</f>
        <v>97.26</v>
      </c>
      <c r="S139" s="16">
        <f t="shared" si="15"/>
        <v>184.82712839206152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606.07712839206147</v>
      </c>
    </row>
    <row r="140" spans="1:28" x14ac:dyDescent="0.25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ANDREZA DINIZ SOARES VALOIS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495.92720000000003</v>
      </c>
      <c r="J140" s="14">
        <f>'[1]TCE - ANEXO III - Preencher'!K149</f>
        <v>0</v>
      </c>
      <c r="K140" s="15">
        <f>'[1]TCE - ANEXO III - Preencher'!L149</f>
        <v>139.84</v>
      </c>
      <c r="L140" s="15">
        <f>'[1]TCE - ANEXO III - Preencher'!M149</f>
        <v>3.59</v>
      </c>
      <c r="M140" s="15">
        <f t="shared" si="13"/>
        <v>136.25</v>
      </c>
      <c r="N140" s="15">
        <f>'[1]TCE - ANEXO III - Preencher'!O149</f>
        <v>4.7699999999999996</v>
      </c>
      <c r="O140" s="15">
        <f>'[1]TCE - ANEXO III - Preencher'!P149</f>
        <v>0</v>
      </c>
      <c r="P140" s="16">
        <f t="shared" si="14"/>
        <v>4.7699999999999996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636.94720000000007</v>
      </c>
    </row>
    <row r="141" spans="1:28" x14ac:dyDescent="0.25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ANDREZA FERREIRA DE QUEIROZ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232.1096</v>
      </c>
      <c r="J141" s="14">
        <f>'[1]TCE - ANEXO III - Preencher'!K150</f>
        <v>0</v>
      </c>
      <c r="K141" s="15">
        <f>'[1]TCE - ANEXO III - Preencher'!L150</f>
        <v>139.84</v>
      </c>
      <c r="L141" s="15">
        <f>'[1]TCE - ANEXO III - Preencher'!M150</f>
        <v>3.06</v>
      </c>
      <c r="M141" s="15">
        <f t="shared" si="13"/>
        <v>136.78</v>
      </c>
      <c r="N141" s="15">
        <f>'[1]TCE - ANEXO III - Preencher'!O150</f>
        <v>4.7699999999999996</v>
      </c>
      <c r="O141" s="15">
        <f>'[1]TCE - ANEXO III - Preencher'!P150</f>
        <v>0</v>
      </c>
      <c r="P141" s="16">
        <f t="shared" si="14"/>
        <v>4.7699999999999996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373.65959999999995</v>
      </c>
    </row>
    <row r="142" spans="1:28" x14ac:dyDescent="0.25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ANDREZA GLEICE GONCALVES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2237-05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131.28</v>
      </c>
      <c r="J142" s="14">
        <f>'[1]TCE - ANEXO III - Preencher'!K151</f>
        <v>0</v>
      </c>
      <c r="K142" s="15">
        <f>'[1]TCE - ANEXO III - Preencher'!L151</f>
        <v>139.84</v>
      </c>
      <c r="L142" s="15">
        <f>'[1]TCE - ANEXO III - Preencher'!M151</f>
        <v>32.42</v>
      </c>
      <c r="M142" s="15">
        <f t="shared" si="13"/>
        <v>107.42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240.97</v>
      </c>
    </row>
    <row r="143" spans="1:28" x14ac:dyDescent="0.25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ANDREZA MARIA DE PONTES FERREIRA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476.2688</v>
      </c>
      <c r="J143" s="14">
        <f>'[1]TCE - ANEXO III - Preencher'!K152</f>
        <v>0</v>
      </c>
      <c r="K143" s="15">
        <f>'[1]TCE - ANEXO III - Preencher'!L152</f>
        <v>139.84</v>
      </c>
      <c r="L143" s="15">
        <f>'[1]TCE - ANEXO III - Preencher'!M152</f>
        <v>0</v>
      </c>
      <c r="M143" s="15">
        <f t="shared" si="13"/>
        <v>139.84</v>
      </c>
      <c r="N143" s="15">
        <f>'[1]TCE - ANEXO III - Preencher'!O152</f>
        <v>4.7699999999999996</v>
      </c>
      <c r="O143" s="15">
        <f>'[1]TCE - ANEXO III - Preencher'!P152</f>
        <v>0</v>
      </c>
      <c r="P143" s="16">
        <f t="shared" si="14"/>
        <v>4.7699999999999996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620.87879999999996</v>
      </c>
    </row>
    <row r="144" spans="1:28" x14ac:dyDescent="0.25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ANE BEZERRA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221.6456</v>
      </c>
      <c r="J144" s="14">
        <f>'[1]TCE - ANEXO III - Preencher'!K153</f>
        <v>0</v>
      </c>
      <c r="K144" s="15">
        <f>'[1]TCE - ANEXO III - Preencher'!L153</f>
        <v>139.84</v>
      </c>
      <c r="L144" s="15">
        <f>'[1]TCE - ANEXO III - Preencher'!M153</f>
        <v>2.58</v>
      </c>
      <c r="M144" s="15">
        <f t="shared" si="13"/>
        <v>137.26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363.67559999999997</v>
      </c>
    </row>
    <row r="145" spans="1:28" x14ac:dyDescent="0.25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ANELI SANTANA MARTINS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231.672</v>
      </c>
      <c r="J145" s="14">
        <f>'[1]TCE - ANEXO III - Preencher'!K154</f>
        <v>0</v>
      </c>
      <c r="K145" s="15">
        <f>'[1]TCE - ANEXO III - Preencher'!L154</f>
        <v>139.84</v>
      </c>
      <c r="L145" s="15">
        <f>'[1]TCE - ANEXO III - Preencher'!M154</f>
        <v>32.42</v>
      </c>
      <c r="M145" s="15">
        <f t="shared" si="13"/>
        <v>107.42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282.08712839206152</v>
      </c>
      <c r="R145" s="15">
        <f>'[1]TCE - ANEXO III - Preencher'!S154</f>
        <v>91.42</v>
      </c>
      <c r="S145" s="16">
        <f t="shared" si="15"/>
        <v>190.6671283920615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532.02912839206147</v>
      </c>
    </row>
    <row r="146" spans="1:28" x14ac:dyDescent="0.25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ANGELA CAVALCANTI DE CARVALHO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312.3272</v>
      </c>
      <c r="J146" s="14">
        <f>'[1]TCE - ANEXO III - Preencher'!K155</f>
        <v>0</v>
      </c>
      <c r="K146" s="15">
        <f>'[1]TCE - ANEXO III - Preencher'!L155</f>
        <v>139.84</v>
      </c>
      <c r="L146" s="15">
        <f>'[1]TCE - ANEXO III - Preencher'!M155</f>
        <v>32.42</v>
      </c>
      <c r="M146" s="15">
        <f t="shared" si="13"/>
        <v>107.42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141.04356419603076</v>
      </c>
      <c r="R146" s="15">
        <f>'[1]TCE - ANEXO III - Preencher'!S155</f>
        <v>86.89</v>
      </c>
      <c r="S146" s="16">
        <f t="shared" si="15"/>
        <v>54.153564196030757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476.17076419603075</v>
      </c>
    </row>
    <row r="147" spans="1:28" x14ac:dyDescent="0.25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ANGELA MARCIA DA SILVA VITORINO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164.82320000000001</v>
      </c>
      <c r="J147" s="14">
        <f>'[1]TCE - ANEXO III - Preencher'!K156</f>
        <v>0</v>
      </c>
      <c r="K147" s="15">
        <f>'[1]TCE - ANEXO III - Preencher'!L156</f>
        <v>139.84</v>
      </c>
      <c r="L147" s="15">
        <f>'[1]TCE - ANEXO III - Preencher'!M156</f>
        <v>0</v>
      </c>
      <c r="M147" s="15">
        <f t="shared" si="13"/>
        <v>139.84</v>
      </c>
      <c r="N147" s="15">
        <f>'[1]TCE - ANEXO III - Preencher'!O156</f>
        <v>2.27</v>
      </c>
      <c r="O147" s="15">
        <f>'[1]TCE - ANEXO III - Preencher'!P156</f>
        <v>0</v>
      </c>
      <c r="P147" s="16">
        <f t="shared" si="14"/>
        <v>2.27</v>
      </c>
      <c r="Q147" s="15">
        <f>'[1]TCE - ANEXO III - Preencher'!R156</f>
        <v>141.04356419603076</v>
      </c>
      <c r="R147" s="15">
        <f>'[1]TCE - ANEXO III - Preencher'!S156</f>
        <v>106.44</v>
      </c>
      <c r="S147" s="16">
        <f t="shared" si="15"/>
        <v>34.60356419603076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341.53676419603073</v>
      </c>
    </row>
    <row r="148" spans="1:28" x14ac:dyDescent="0.25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ANGELA MARIA DA SILVA RIBEIRO BELISARIO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506.96879999999999</v>
      </c>
      <c r="J148" s="14">
        <f>'[1]TCE - ANEXO III - Preencher'!K157</f>
        <v>0</v>
      </c>
      <c r="K148" s="15">
        <f>'[1]TCE - ANEXO III - Preencher'!L157</f>
        <v>139.84</v>
      </c>
      <c r="L148" s="15">
        <f>'[1]TCE - ANEXO III - Preencher'!M157</f>
        <v>3.59</v>
      </c>
      <c r="M148" s="15">
        <f t="shared" si="13"/>
        <v>136.25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647.98879999999997</v>
      </c>
    </row>
    <row r="149" spans="1:28" x14ac:dyDescent="0.25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ANGELA MARIA MARCELINO DE MOURA FERREIRA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292.66000000000003</v>
      </c>
      <c r="J149" s="14">
        <f>'[1]TCE - ANEXO III - Preencher'!K158</f>
        <v>0</v>
      </c>
      <c r="K149" s="15">
        <f>'[1]TCE - ANEXO III - Preencher'!L158</f>
        <v>139.84</v>
      </c>
      <c r="L149" s="15">
        <f>'[1]TCE - ANEXO III - Preencher'!M158</f>
        <v>0</v>
      </c>
      <c r="M149" s="15">
        <f t="shared" si="13"/>
        <v>139.84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282.08712839206152</v>
      </c>
      <c r="R149" s="15">
        <f>'[1]TCE - ANEXO III - Preencher'!S158</f>
        <v>97.26</v>
      </c>
      <c r="S149" s="16">
        <f t="shared" si="15"/>
        <v>184.82712839206152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619.59712839206145</v>
      </c>
    </row>
    <row r="150" spans="1:28" x14ac:dyDescent="0.25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ANGELICA AYRES RODRIGUES DA COSTA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508.07440000000003</v>
      </c>
      <c r="J150" s="14">
        <f>'[1]TCE - ANEXO III - Preencher'!K159</f>
        <v>0</v>
      </c>
      <c r="K150" s="15">
        <f>'[1]TCE - ANEXO III - Preencher'!L159</f>
        <v>139.84</v>
      </c>
      <c r="L150" s="15">
        <f>'[1]TCE - ANEXO III - Preencher'!M159</f>
        <v>3.59</v>
      </c>
      <c r="M150" s="15">
        <f t="shared" si="13"/>
        <v>136.25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649.09439999999995</v>
      </c>
    </row>
    <row r="151" spans="1:28" x14ac:dyDescent="0.25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ANGELICA FERREIRA DE LIMA TAVARES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447.35120000000001</v>
      </c>
      <c r="J151" s="14">
        <f>'[1]TCE - ANEXO III - Preencher'!K160</f>
        <v>0</v>
      </c>
      <c r="K151" s="15">
        <f>'[1]TCE - ANEXO III - Preencher'!L160</f>
        <v>139.84</v>
      </c>
      <c r="L151" s="15">
        <f>'[1]TCE - ANEXO III - Preencher'!M160</f>
        <v>32.42</v>
      </c>
      <c r="M151" s="15">
        <f t="shared" si="13"/>
        <v>107.42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557.0412</v>
      </c>
    </row>
    <row r="152" spans="1:28" x14ac:dyDescent="0.25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ANNA KARLLA BEZERRA DE ALMEIDA PAIXAO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478.8032</v>
      </c>
      <c r="J152" s="14">
        <f>'[1]TCE - ANEXO III - Preencher'!K161</f>
        <v>0</v>
      </c>
      <c r="K152" s="15">
        <f>'[1]TCE - ANEXO III - Preencher'!L161</f>
        <v>139.84</v>
      </c>
      <c r="L152" s="15">
        <f>'[1]TCE - ANEXO III - Preencher'!M161</f>
        <v>3.59</v>
      </c>
      <c r="M152" s="15">
        <f t="shared" si="13"/>
        <v>136.25</v>
      </c>
      <c r="N152" s="15">
        <f>'[1]TCE - ANEXO III - Preencher'!O161</f>
        <v>4.7699999999999996</v>
      </c>
      <c r="O152" s="15">
        <f>'[1]TCE - ANEXO III - Preencher'!P161</f>
        <v>0</v>
      </c>
      <c r="P152" s="16">
        <f t="shared" si="14"/>
        <v>4.7699999999999996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619.82320000000004</v>
      </c>
    </row>
    <row r="153" spans="1:28" x14ac:dyDescent="0.25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ANNA VALERIA DE MENDONCA FONSECA FAUSTINO MONTEIRO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2515-10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396.57839999999999</v>
      </c>
      <c r="J153" s="14">
        <f>'[1]TCE - ANEXO III - Preencher'!K162</f>
        <v>0</v>
      </c>
      <c r="K153" s="15">
        <f>'[1]TCE - ANEXO III - Preencher'!L162</f>
        <v>139.84</v>
      </c>
      <c r="L153" s="15">
        <f>'[1]TCE - ANEXO III - Preencher'!M162</f>
        <v>0</v>
      </c>
      <c r="M153" s="15">
        <f t="shared" si="13"/>
        <v>139.84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538.6884</v>
      </c>
    </row>
    <row r="154" spans="1:28" x14ac:dyDescent="0.25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ANTONI FELIPE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201.5984</v>
      </c>
      <c r="J154" s="14">
        <f>'[1]TCE - ANEXO III - Preencher'!K163</f>
        <v>0</v>
      </c>
      <c r="K154" s="15">
        <f>'[1]TCE - ANEXO III - Preencher'!L163</f>
        <v>139.84</v>
      </c>
      <c r="L154" s="15">
        <f>'[1]TCE - ANEXO III - Preencher'!M163</f>
        <v>0</v>
      </c>
      <c r="M154" s="15">
        <f t="shared" si="13"/>
        <v>139.84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343.70839999999998</v>
      </c>
    </row>
    <row r="155" spans="1:28" x14ac:dyDescent="0.25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ANTONIO JOSE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7823-05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292.17439999999999</v>
      </c>
      <c r="J155" s="14">
        <f>'[1]TCE - ANEXO III - Preencher'!K164</f>
        <v>0</v>
      </c>
      <c r="K155" s="15">
        <f>'[1]TCE - ANEXO III - Preencher'!L164</f>
        <v>139.84</v>
      </c>
      <c r="L155" s="15">
        <f>'[1]TCE - ANEXO III - Preencher'!M164</f>
        <v>35.26</v>
      </c>
      <c r="M155" s="15">
        <f t="shared" si="13"/>
        <v>104.58000000000001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282.08712839206152</v>
      </c>
      <c r="R155" s="15">
        <f>'[1]TCE - ANEXO III - Preencher'!S164</f>
        <v>105.78</v>
      </c>
      <c r="S155" s="16">
        <f t="shared" si="15"/>
        <v>176.30712839206151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575.3315283920615</v>
      </c>
    </row>
    <row r="156" spans="1:28" x14ac:dyDescent="0.25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ANTONIO JOSE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4141-05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137.5752</v>
      </c>
      <c r="J156" s="14">
        <f>'[1]TCE - ANEXO III - Preencher'!K165</f>
        <v>0</v>
      </c>
      <c r="K156" s="15">
        <f>'[1]TCE - ANEXO III - Preencher'!L165</f>
        <v>139.84</v>
      </c>
      <c r="L156" s="15">
        <f>'[1]TCE - ANEXO III - Preencher'!M165</f>
        <v>0</v>
      </c>
      <c r="M156" s="15">
        <f t="shared" si="13"/>
        <v>139.84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370.23935601458072</v>
      </c>
      <c r="R156" s="15">
        <f>'[1]TCE - ANEXO III - Preencher'!S165</f>
        <v>103.18</v>
      </c>
      <c r="S156" s="16">
        <f t="shared" si="15"/>
        <v>267.05935601458071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546.74455601458067</v>
      </c>
    </row>
    <row r="157" spans="1:28" x14ac:dyDescent="0.25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ANTONIO ROBERTO PANTOJA RUIVO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147.54400000000001</v>
      </c>
      <c r="J157" s="14">
        <f>'[1]TCE - ANEXO III - Preencher'!K166</f>
        <v>0</v>
      </c>
      <c r="K157" s="15">
        <f>'[1]TCE - ANEXO III - Preencher'!L166</f>
        <v>139.84</v>
      </c>
      <c r="L157" s="15">
        <f>'[1]TCE - ANEXO III - Preencher'!M166</f>
        <v>35.479999999999997</v>
      </c>
      <c r="M157" s="15">
        <f t="shared" si="13"/>
        <v>104.36000000000001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254.17400000000004</v>
      </c>
    </row>
    <row r="158" spans="1:28" x14ac:dyDescent="0.25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ANTONIO SAVIO INACIO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459.096</v>
      </c>
      <c r="J158" s="14">
        <f>'[1]TCE - ANEXO III - Preencher'!K167</f>
        <v>0</v>
      </c>
      <c r="K158" s="15">
        <f>'[1]TCE - ANEXO III - Preencher'!L167</f>
        <v>139.84</v>
      </c>
      <c r="L158" s="15">
        <f>'[1]TCE - ANEXO III - Preencher'!M167</f>
        <v>3.59</v>
      </c>
      <c r="M158" s="15">
        <f t="shared" si="13"/>
        <v>136.25</v>
      </c>
      <c r="N158" s="15">
        <f>'[1]TCE - ANEXO III - Preencher'!O167</f>
        <v>4.7699999999999996</v>
      </c>
      <c r="O158" s="15">
        <f>'[1]TCE - ANEXO III - Preencher'!P167</f>
        <v>0</v>
      </c>
      <c r="P158" s="16">
        <f t="shared" si="14"/>
        <v>4.7699999999999996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600.11599999999999</v>
      </c>
    </row>
    <row r="159" spans="1:28" x14ac:dyDescent="0.25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ANTONIO WAGNER AMORIM SANTOS E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310.35599999999999</v>
      </c>
      <c r="J159" s="14">
        <f>'[1]TCE - ANEXO III - Preencher'!K168</f>
        <v>0</v>
      </c>
      <c r="K159" s="15">
        <f>'[1]TCE - ANEXO III - Preencher'!L168</f>
        <v>139.84</v>
      </c>
      <c r="L159" s="15">
        <f>'[1]TCE - ANEXO III - Preencher'!M168</f>
        <v>0</v>
      </c>
      <c r="M159" s="15">
        <f t="shared" si="13"/>
        <v>139.84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452.46600000000001</v>
      </c>
    </row>
    <row r="160" spans="1:28" x14ac:dyDescent="0.25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ARIADINE GRASIELE CESARIO FERREIRA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117.9496</v>
      </c>
      <c r="J160" s="14">
        <f>'[1]TCE - ANEXO III - Preencher'!K169</f>
        <v>0</v>
      </c>
      <c r="K160" s="15">
        <f>'[1]TCE - ANEXO III - Preencher'!L169</f>
        <v>139.84</v>
      </c>
      <c r="L160" s="15">
        <f>'[1]TCE - ANEXO III - Preencher'!M169</f>
        <v>32.42</v>
      </c>
      <c r="M160" s="15">
        <f t="shared" si="13"/>
        <v>107.42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227.6396</v>
      </c>
    </row>
    <row r="161" spans="1:28" x14ac:dyDescent="0.25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ARTHUR ANTONIO FERREIRA RODRIGUES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5143-10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150.08959999999999</v>
      </c>
      <c r="J161" s="14">
        <f>'[1]TCE - ANEXO III - Preencher'!K170</f>
        <v>0</v>
      </c>
      <c r="K161" s="15">
        <f>'[1]TCE - ANEXO III - Preencher'!L170</f>
        <v>139.84</v>
      </c>
      <c r="L161" s="15">
        <f>'[1]TCE - ANEXO III - Preencher'!M170</f>
        <v>0</v>
      </c>
      <c r="M161" s="15">
        <f t="shared" si="13"/>
        <v>139.84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370.23935601458072</v>
      </c>
      <c r="R161" s="15">
        <f>'[1]TCE - ANEXO III - Preencher'!S170</f>
        <v>108.64</v>
      </c>
      <c r="S161" s="16">
        <f t="shared" si="15"/>
        <v>261.59935601458074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553.79895601458065</v>
      </c>
    </row>
    <row r="162" spans="1:28" x14ac:dyDescent="0.25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ARTHUR FELIPE DE AGUIAR MARTINS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307.20319999999998</v>
      </c>
      <c r="J162" s="14">
        <f>'[1]TCE - ANEXO III - Preencher'!K171</f>
        <v>0</v>
      </c>
      <c r="K162" s="15">
        <f>'[1]TCE - ANEXO III - Preencher'!L171</f>
        <v>139.84</v>
      </c>
      <c r="L162" s="15">
        <f>'[1]TCE - ANEXO III - Preencher'!M171</f>
        <v>0</v>
      </c>
      <c r="M162" s="15">
        <f t="shared" si="13"/>
        <v>139.84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449.31319999999994</v>
      </c>
    </row>
    <row r="163" spans="1:28" x14ac:dyDescent="0.25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ARTHUR FELIPE LAURIANO BARBOSA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2237-05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182.02719999999999</v>
      </c>
      <c r="J163" s="14">
        <f>'[1]TCE - ANEXO III - Preencher'!K172</f>
        <v>0</v>
      </c>
      <c r="K163" s="15">
        <f>'[1]TCE - ANEXO III - Preencher'!L172</f>
        <v>139.84</v>
      </c>
      <c r="L163" s="15">
        <f>'[1]TCE - ANEXO III - Preencher'!M172</f>
        <v>32.42</v>
      </c>
      <c r="M163" s="15">
        <f t="shared" si="13"/>
        <v>107.42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291.71719999999999</v>
      </c>
    </row>
    <row r="164" spans="1:28" x14ac:dyDescent="0.25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ARTHUR PEREIRA MARTINS DE LIMA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1210-10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2196.6848</v>
      </c>
      <c r="J164" s="14">
        <f>'[1]TCE - ANEXO III - Preencher'!K173</f>
        <v>0</v>
      </c>
      <c r="K164" s="15">
        <f>'[1]TCE - ANEXO III - Preencher'!L173</f>
        <v>139.84</v>
      </c>
      <c r="L164" s="15">
        <f>'[1]TCE - ANEXO III - Preencher'!M173</f>
        <v>44</v>
      </c>
      <c r="M164" s="15">
        <f t="shared" si="13"/>
        <v>95.84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2294.7948000000001</v>
      </c>
    </row>
    <row r="165" spans="1:28" x14ac:dyDescent="0.25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AUDENYS CASTRO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148.15360000000001</v>
      </c>
      <c r="J165" s="14">
        <f>'[1]TCE - ANEXO III - Preencher'!K174</f>
        <v>0</v>
      </c>
      <c r="K165" s="15">
        <f>'[1]TCE - ANEXO III - Preencher'!L174</f>
        <v>139.84</v>
      </c>
      <c r="L165" s="15">
        <f>'[1]TCE - ANEXO III - Preencher'!M174</f>
        <v>32.42</v>
      </c>
      <c r="M165" s="15">
        <f t="shared" si="13"/>
        <v>107.42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257.84359999999998</v>
      </c>
    </row>
    <row r="166" spans="1:28" x14ac:dyDescent="0.25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AUGUSTA VERONICA DE ALMEIDA CELESTINO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195.06800000000001</v>
      </c>
      <c r="J166" s="14">
        <f>'[1]TCE - ANEXO III - Preencher'!K175</f>
        <v>0</v>
      </c>
      <c r="K166" s="15">
        <f>'[1]TCE - ANEXO III - Preencher'!L175</f>
        <v>139.84</v>
      </c>
      <c r="L166" s="15">
        <f>'[1]TCE - ANEXO III - Preencher'!M175</f>
        <v>0</v>
      </c>
      <c r="M166" s="15">
        <f t="shared" si="13"/>
        <v>139.84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334.90800000000002</v>
      </c>
    </row>
    <row r="167" spans="1:28" x14ac:dyDescent="0.25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AUREA KATIA LINS DE ALBUQUERQUE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624.94479999999999</v>
      </c>
      <c r="J167" s="14">
        <f>'[1]TCE - ANEXO III - Preencher'!K176</f>
        <v>0</v>
      </c>
      <c r="K167" s="15">
        <f>'[1]TCE - ANEXO III - Preencher'!L176</f>
        <v>139.84</v>
      </c>
      <c r="L167" s="15">
        <f>'[1]TCE - ANEXO III - Preencher'!M176</f>
        <v>0</v>
      </c>
      <c r="M167" s="15">
        <f t="shared" si="13"/>
        <v>139.84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769.5548</v>
      </c>
    </row>
    <row r="168" spans="1:28" x14ac:dyDescent="0.25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AURELIO JOSE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303.6696</v>
      </c>
      <c r="J168" s="14">
        <f>'[1]TCE - ANEXO III - Preencher'!K177</f>
        <v>0</v>
      </c>
      <c r="K168" s="15">
        <f>'[1]TCE - ANEXO III - Preencher'!L177</f>
        <v>139.84</v>
      </c>
      <c r="L168" s="15">
        <f>'[1]TCE - ANEXO III - Preencher'!M177</f>
        <v>32.42</v>
      </c>
      <c r="M168" s="15">
        <f t="shared" si="13"/>
        <v>107.42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413.3596</v>
      </c>
    </row>
    <row r="169" spans="1:28" x14ac:dyDescent="0.25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AURILENE CLEI LEONOR TAVARES DUARTE DE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16.21</v>
      </c>
      <c r="J169" s="14">
        <f>'[1]TCE - ANEXO III - Preencher'!K178</f>
        <v>0</v>
      </c>
      <c r="K169" s="15">
        <f>'[1]TCE - ANEXO III - Preencher'!L178</f>
        <v>139.84</v>
      </c>
      <c r="L169" s="15">
        <f>'[1]TCE - ANEXO III - Preencher'!M178</f>
        <v>0</v>
      </c>
      <c r="M169" s="15">
        <f t="shared" si="13"/>
        <v>139.84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207.505</v>
      </c>
      <c r="R169" s="15">
        <f>'[1]TCE - ANEXO III - Preencher'!S178</f>
        <v>48.63</v>
      </c>
      <c r="S169" s="16">
        <f t="shared" si="15"/>
        <v>158.875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317.19500000000005</v>
      </c>
    </row>
    <row r="170" spans="1:28" x14ac:dyDescent="0.25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AYSA MARIA VENTURA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182.01920000000001</v>
      </c>
      <c r="J170" s="14">
        <f>'[1]TCE - ANEXO III - Preencher'!K179</f>
        <v>0</v>
      </c>
      <c r="K170" s="15">
        <f>'[1]TCE - ANEXO III - Preencher'!L179</f>
        <v>139.84</v>
      </c>
      <c r="L170" s="15">
        <f>'[1]TCE - ANEXO III - Preencher'!M179</f>
        <v>32.42</v>
      </c>
      <c r="M170" s="15">
        <f t="shared" si="13"/>
        <v>107.42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291.70920000000001</v>
      </c>
    </row>
    <row r="171" spans="1:28" x14ac:dyDescent="0.25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BARBARA AZEVEDO NEVES CAVALCANTI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349.89760000000001</v>
      </c>
      <c r="J171" s="14">
        <f>'[1]TCE - ANEXO III - Preencher'!K180</f>
        <v>0</v>
      </c>
      <c r="K171" s="15">
        <f>'[1]TCE - ANEXO III - Preencher'!L180</f>
        <v>139.84</v>
      </c>
      <c r="L171" s="15">
        <f>'[1]TCE - ANEXO III - Preencher'!M180</f>
        <v>0</v>
      </c>
      <c r="M171" s="15">
        <f t="shared" si="13"/>
        <v>139.84</v>
      </c>
      <c r="N171" s="15">
        <f>'[1]TCE - ANEXO III - Preencher'!O180</f>
        <v>18.149999999999999</v>
      </c>
      <c r="O171" s="15">
        <f>'[1]TCE - ANEXO III - Preencher'!P180</f>
        <v>0</v>
      </c>
      <c r="P171" s="16">
        <f t="shared" si="14"/>
        <v>18.149999999999999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507.88760000000002</v>
      </c>
    </row>
    <row r="172" spans="1:28" x14ac:dyDescent="0.25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BARBARA BENTO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324.58240000000001</v>
      </c>
      <c r="J172" s="14">
        <f>'[1]TCE - ANEXO III - Preencher'!K181</f>
        <v>0</v>
      </c>
      <c r="K172" s="15">
        <f>'[1]TCE - ANEXO III - Preencher'!L181</f>
        <v>139.84</v>
      </c>
      <c r="L172" s="15">
        <f>'[1]TCE - ANEXO III - Preencher'!M181</f>
        <v>0</v>
      </c>
      <c r="M172" s="15">
        <f t="shared" si="13"/>
        <v>139.84</v>
      </c>
      <c r="N172" s="15">
        <f>'[1]TCE - ANEXO III - Preencher'!O181</f>
        <v>2.27</v>
      </c>
      <c r="O172" s="15">
        <f>'[1]TCE - ANEXO III - Preencher'!P181</f>
        <v>0</v>
      </c>
      <c r="P172" s="16">
        <f t="shared" si="14"/>
        <v>2.27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466.69240000000002</v>
      </c>
    </row>
    <row r="173" spans="1:28" x14ac:dyDescent="0.25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BARBARA SANDRA CARNEIRO SILVA DE MORAES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452.82479999999998</v>
      </c>
      <c r="J173" s="14">
        <f>'[1]TCE - ANEXO III - Preencher'!K182</f>
        <v>0</v>
      </c>
      <c r="K173" s="15">
        <f>'[1]TCE - ANEXO III - Preencher'!L182</f>
        <v>139.84</v>
      </c>
      <c r="L173" s="15">
        <f>'[1]TCE - ANEXO III - Preencher'!M182</f>
        <v>0</v>
      </c>
      <c r="M173" s="15">
        <f t="shared" si="13"/>
        <v>139.84</v>
      </c>
      <c r="N173" s="15">
        <f>'[1]TCE - ANEXO III - Preencher'!O182</f>
        <v>4.7699999999999996</v>
      </c>
      <c r="O173" s="15">
        <f>'[1]TCE - ANEXO III - Preencher'!P182</f>
        <v>0</v>
      </c>
      <c r="P173" s="16">
        <f t="shared" si="14"/>
        <v>4.7699999999999996</v>
      </c>
      <c r="Q173" s="15">
        <f>'[1]TCE - ANEXO III - Preencher'!R182</f>
        <v>141.04356419603076</v>
      </c>
      <c r="R173" s="15">
        <f>'[1]TCE - ANEXO III - Preencher'!S182</f>
        <v>103.2</v>
      </c>
      <c r="S173" s="16">
        <f t="shared" si="15"/>
        <v>37.843564196030755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635.27836419603079</v>
      </c>
    </row>
    <row r="174" spans="1:28" x14ac:dyDescent="0.25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BEATRIZ MANUELE DOS SANTOS FERREIRA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181.4144</v>
      </c>
      <c r="J174" s="14">
        <f>'[1]TCE - ANEXO III - Preencher'!K183</f>
        <v>0</v>
      </c>
      <c r="K174" s="15">
        <f>'[1]TCE - ANEXO III - Preencher'!L183</f>
        <v>139.84</v>
      </c>
      <c r="L174" s="15">
        <f>'[1]TCE - ANEXO III - Preencher'!M183</f>
        <v>32.42</v>
      </c>
      <c r="M174" s="15">
        <f t="shared" si="13"/>
        <v>107.42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141.04356419603076</v>
      </c>
      <c r="R174" s="15">
        <f>'[1]TCE - ANEXO III - Preencher'!S183</f>
        <v>93.37</v>
      </c>
      <c r="S174" s="16">
        <f t="shared" si="15"/>
        <v>47.673564196030753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338.77796419603078</v>
      </c>
    </row>
    <row r="175" spans="1:28" x14ac:dyDescent="0.25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BERGUISON WILLANIS LIMA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8601-10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158.54</v>
      </c>
      <c r="J175" s="14">
        <f>'[1]TCE - ANEXO III - Preencher'!K184</f>
        <v>0</v>
      </c>
      <c r="K175" s="15">
        <f>'[1]TCE - ANEXO III - Preencher'!L184</f>
        <v>139.84</v>
      </c>
      <c r="L175" s="15">
        <f>'[1]TCE - ANEXO III - Preencher'!M184</f>
        <v>58.86</v>
      </c>
      <c r="M175" s="15">
        <f t="shared" si="13"/>
        <v>80.98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241.79</v>
      </c>
    </row>
    <row r="176" spans="1:28" x14ac:dyDescent="0.25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BIANCA CAMILLE DA SILVA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16.072199999999999</v>
      </c>
      <c r="J176" s="14">
        <f>'[1]TCE - ANEXO III - Preencher'!K185</f>
        <v>0</v>
      </c>
      <c r="K176" s="15">
        <f>'[1]TCE - ANEXO III - Preencher'!L185</f>
        <v>139.84</v>
      </c>
      <c r="L176" s="15">
        <f>'[1]TCE - ANEXO III - Preencher'!M185</f>
        <v>0</v>
      </c>
      <c r="M176" s="15">
        <f t="shared" si="13"/>
        <v>139.84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158.18220000000002</v>
      </c>
    </row>
    <row r="177" spans="1:28" x14ac:dyDescent="0.25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BIANCA CAROLINA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297.20479999999998</v>
      </c>
      <c r="J177" s="14">
        <f>'[1]TCE - ANEXO III - Preencher'!K186</f>
        <v>0</v>
      </c>
      <c r="K177" s="15">
        <f>'[1]TCE - ANEXO III - Preencher'!L186</f>
        <v>139.84</v>
      </c>
      <c r="L177" s="15">
        <f>'[1]TCE - ANEXO III - Preencher'!M186</f>
        <v>32.42</v>
      </c>
      <c r="M177" s="15">
        <f t="shared" si="13"/>
        <v>107.42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185.11967800729036</v>
      </c>
      <c r="R177" s="15">
        <f>'[1]TCE - ANEXO III - Preencher'!S186</f>
        <v>97.26</v>
      </c>
      <c r="S177" s="16">
        <f t="shared" si="15"/>
        <v>87.859678007290356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494.75447800729034</v>
      </c>
    </row>
    <row r="178" spans="1:28" x14ac:dyDescent="0.25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BIANCA FERREIRA BASTOS DE MELO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305.44959999999998</v>
      </c>
      <c r="J178" s="14">
        <f>'[1]TCE - ANEXO III - Preencher'!K187</f>
        <v>0</v>
      </c>
      <c r="K178" s="15">
        <f>'[1]TCE - ANEXO III - Preencher'!L187</f>
        <v>139.84</v>
      </c>
      <c r="L178" s="15">
        <f>'[1]TCE - ANEXO III - Preencher'!M187</f>
        <v>0</v>
      </c>
      <c r="M178" s="15">
        <f t="shared" si="13"/>
        <v>139.84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450.05959999999993</v>
      </c>
    </row>
    <row r="179" spans="1:28" x14ac:dyDescent="0.25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BIANCA KATHERINE ALBUQUERQUE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288.76080000000002</v>
      </c>
      <c r="J179" s="14">
        <f>'[1]TCE - ANEXO III - Preencher'!K188</f>
        <v>0</v>
      </c>
      <c r="K179" s="15">
        <f>'[1]TCE - ANEXO III - Preencher'!L188</f>
        <v>139.84</v>
      </c>
      <c r="L179" s="15">
        <f>'[1]TCE - ANEXO III - Preencher'!M188</f>
        <v>32.42</v>
      </c>
      <c r="M179" s="15">
        <f t="shared" si="13"/>
        <v>107.42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398.45080000000002</v>
      </c>
    </row>
    <row r="180" spans="1:28" x14ac:dyDescent="0.25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BIATRIZ DA SILVA ALVES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562.91120000000001</v>
      </c>
      <c r="J180" s="14">
        <f>'[1]TCE - ANEXO III - Preencher'!K189</f>
        <v>0</v>
      </c>
      <c r="K180" s="15">
        <f>'[1]TCE - ANEXO III - Preencher'!L189</f>
        <v>139.84</v>
      </c>
      <c r="L180" s="15">
        <f>'[1]TCE - ANEXO III - Preencher'!M189</f>
        <v>3.05</v>
      </c>
      <c r="M180" s="15">
        <f t="shared" si="13"/>
        <v>136.79</v>
      </c>
      <c r="N180" s="15">
        <f>'[1]TCE - ANEXO III - Preencher'!O189</f>
        <v>4.7699999999999996</v>
      </c>
      <c r="O180" s="15">
        <f>'[1]TCE - ANEXO III - Preencher'!P189</f>
        <v>0</v>
      </c>
      <c r="P180" s="16">
        <f t="shared" si="14"/>
        <v>4.7699999999999996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704.47119999999995</v>
      </c>
    </row>
    <row r="181" spans="1:28" x14ac:dyDescent="0.25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BRADLEY RAMOS RIBEIRO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368.47359999999998</v>
      </c>
      <c r="J181" s="14">
        <f>'[1]TCE - ANEXO III - Preencher'!K190</f>
        <v>0</v>
      </c>
      <c r="K181" s="15">
        <f>'[1]TCE - ANEXO III - Preencher'!L190</f>
        <v>139.84</v>
      </c>
      <c r="L181" s="15">
        <f>'[1]TCE - ANEXO III - Preencher'!M190</f>
        <v>3.06</v>
      </c>
      <c r="M181" s="15">
        <f t="shared" si="13"/>
        <v>136.78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510.02359999999999</v>
      </c>
    </row>
    <row r="182" spans="1:28" x14ac:dyDescent="0.25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BRUNA ARCELINO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303.14240000000001</v>
      </c>
      <c r="J182" s="14">
        <f>'[1]TCE - ANEXO III - Preencher'!K191</f>
        <v>0</v>
      </c>
      <c r="K182" s="15">
        <f>'[1]TCE - ANEXO III - Preencher'!L191</f>
        <v>139.84</v>
      </c>
      <c r="L182" s="15">
        <f>'[1]TCE - ANEXO III - Preencher'!M191</f>
        <v>32.42</v>
      </c>
      <c r="M182" s="15">
        <f t="shared" si="13"/>
        <v>107.42</v>
      </c>
      <c r="N182" s="15">
        <f>'[1]TCE - ANEXO III - Preencher'!O191</f>
        <v>2.27</v>
      </c>
      <c r="O182" s="15">
        <f>'[1]TCE - ANEXO III - Preencher'!P191</f>
        <v>0</v>
      </c>
      <c r="P182" s="16">
        <f t="shared" si="14"/>
        <v>2.27</v>
      </c>
      <c r="Q182" s="15">
        <f>'[1]TCE - ANEXO III - Preencher'!R191</f>
        <v>282.08712839206152</v>
      </c>
      <c r="R182" s="15">
        <f>'[1]TCE - ANEXO III - Preencher'!S191</f>
        <v>97.26</v>
      </c>
      <c r="S182" s="16">
        <f t="shared" si="15"/>
        <v>184.82712839206152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597.65952839206147</v>
      </c>
    </row>
    <row r="183" spans="1:28" x14ac:dyDescent="0.25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BRUNA CECILIA RODRIGUES SOBRAL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238.9864</v>
      </c>
      <c r="J183" s="14">
        <f>'[1]TCE - ANEXO III - Preencher'!K192</f>
        <v>0</v>
      </c>
      <c r="K183" s="15">
        <f>'[1]TCE - ANEXO III - Preencher'!L192</f>
        <v>139.84</v>
      </c>
      <c r="L183" s="15">
        <f>'[1]TCE - ANEXO III - Preencher'!M192</f>
        <v>3.06</v>
      </c>
      <c r="M183" s="15">
        <f t="shared" si="13"/>
        <v>136.78</v>
      </c>
      <c r="N183" s="15">
        <f>'[1]TCE - ANEXO III - Preencher'!O192</f>
        <v>4.7699999999999996</v>
      </c>
      <c r="O183" s="15">
        <f>'[1]TCE - ANEXO III - Preencher'!P192</f>
        <v>0</v>
      </c>
      <c r="P183" s="16">
        <f t="shared" si="14"/>
        <v>4.7699999999999996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380.53639999999996</v>
      </c>
    </row>
    <row r="184" spans="1:28" x14ac:dyDescent="0.25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BRUNA CRISTINE AZEVEDO DE ALBUQUERQUE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294.65519999999998</v>
      </c>
      <c r="J184" s="14">
        <f>'[1]TCE - ANEXO III - Preencher'!K193</f>
        <v>0</v>
      </c>
      <c r="K184" s="15">
        <f>'[1]TCE - ANEXO III - Preencher'!L193</f>
        <v>139.84</v>
      </c>
      <c r="L184" s="15">
        <f>'[1]TCE - ANEXO III - Preencher'!M193</f>
        <v>0</v>
      </c>
      <c r="M184" s="15">
        <f t="shared" si="13"/>
        <v>139.84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141.04356419603076</v>
      </c>
      <c r="R184" s="15">
        <f>'[1]TCE - ANEXO III - Preencher'!S193</f>
        <v>84.94</v>
      </c>
      <c r="S184" s="16">
        <f t="shared" si="15"/>
        <v>56.10356419603076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492.86876419603072</v>
      </c>
    </row>
    <row r="185" spans="1:28" x14ac:dyDescent="0.25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BRUNA ISLANY DOS SANTOS GOMES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495.9744</v>
      </c>
      <c r="J185" s="14">
        <f>'[1]TCE - ANEXO III - Preencher'!K194</f>
        <v>0</v>
      </c>
      <c r="K185" s="15">
        <f>'[1]TCE - ANEXO III - Preencher'!L194</f>
        <v>139.84</v>
      </c>
      <c r="L185" s="15">
        <f>'[1]TCE - ANEXO III - Preencher'!M194</f>
        <v>0</v>
      </c>
      <c r="M185" s="15">
        <f t="shared" si="13"/>
        <v>139.84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638.08439999999996</v>
      </c>
    </row>
    <row r="186" spans="1:28" x14ac:dyDescent="0.25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BRUNA LOUISE SILVA PESSANHA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435.60399999999998</v>
      </c>
      <c r="J186" s="14">
        <f>'[1]TCE - ANEXO III - Preencher'!K195</f>
        <v>0</v>
      </c>
      <c r="K186" s="15">
        <f>'[1]TCE - ANEXO III - Preencher'!L195</f>
        <v>139.84</v>
      </c>
      <c r="L186" s="15">
        <f>'[1]TCE - ANEXO III - Preencher'!M195</f>
        <v>3.06</v>
      </c>
      <c r="M186" s="15">
        <f t="shared" si="13"/>
        <v>136.78</v>
      </c>
      <c r="N186" s="15">
        <f>'[1]TCE - ANEXO III - Preencher'!O195</f>
        <v>4.7699999999999996</v>
      </c>
      <c r="O186" s="15">
        <f>'[1]TCE - ANEXO III - Preencher'!P195</f>
        <v>0</v>
      </c>
      <c r="P186" s="16">
        <f t="shared" si="14"/>
        <v>4.7699999999999996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577.154</v>
      </c>
    </row>
    <row r="187" spans="1:28" x14ac:dyDescent="0.25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BRUNA MARIA PAZ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439.72559999999999</v>
      </c>
      <c r="J187" s="14">
        <f>'[1]TCE - ANEXO III - Preencher'!K196</f>
        <v>0</v>
      </c>
      <c r="K187" s="15">
        <f>'[1]TCE - ANEXO III - Preencher'!L196</f>
        <v>139.84</v>
      </c>
      <c r="L187" s="15">
        <f>'[1]TCE - ANEXO III - Preencher'!M196</f>
        <v>0</v>
      </c>
      <c r="M187" s="15">
        <f t="shared" si="13"/>
        <v>139.84</v>
      </c>
      <c r="N187" s="15">
        <f>'[1]TCE - ANEXO III - Preencher'!O196</f>
        <v>4.7699999999999996</v>
      </c>
      <c r="O187" s="15">
        <f>'[1]TCE - ANEXO III - Preencher'!P196</f>
        <v>0</v>
      </c>
      <c r="P187" s="16">
        <f t="shared" si="14"/>
        <v>4.7699999999999996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584.3356</v>
      </c>
    </row>
    <row r="188" spans="1:28" x14ac:dyDescent="0.25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BRUNA RAPHAELA DA SILVA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502.55599999999998</v>
      </c>
      <c r="J188" s="14">
        <f>'[1]TCE - ANEXO III - Preencher'!K197</f>
        <v>0</v>
      </c>
      <c r="K188" s="15">
        <f>'[1]TCE - ANEXO III - Preencher'!L197</f>
        <v>139.84</v>
      </c>
      <c r="L188" s="15">
        <f>'[1]TCE - ANEXO III - Preencher'!M197</f>
        <v>0</v>
      </c>
      <c r="M188" s="15">
        <f t="shared" si="13"/>
        <v>139.84</v>
      </c>
      <c r="N188" s="15">
        <f>'[1]TCE - ANEXO III - Preencher'!O197</f>
        <v>4.7699999999999996</v>
      </c>
      <c r="O188" s="15">
        <f>'[1]TCE - ANEXO III - Preencher'!P197</f>
        <v>0</v>
      </c>
      <c r="P188" s="16">
        <f t="shared" si="14"/>
        <v>4.7699999999999996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647.16599999999994</v>
      </c>
    </row>
    <row r="189" spans="1:28" x14ac:dyDescent="0.25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BRUNNA HELENA TORRES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256.96480000000003</v>
      </c>
      <c r="J189" s="14">
        <f>'[1]TCE - ANEXO III - Preencher'!K198</f>
        <v>0</v>
      </c>
      <c r="K189" s="15">
        <f>'[1]TCE - ANEXO III - Preencher'!L198</f>
        <v>139.84</v>
      </c>
      <c r="L189" s="15">
        <f>'[1]TCE - ANEXO III - Preencher'!M198</f>
        <v>3.06</v>
      </c>
      <c r="M189" s="15">
        <f t="shared" si="13"/>
        <v>136.78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398.51480000000004</v>
      </c>
    </row>
    <row r="190" spans="1:28" x14ac:dyDescent="0.25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BRUNNA JULLYANA CORREIA DE MELO GOES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221.82560000000001</v>
      </c>
      <c r="J190" s="14">
        <f>'[1]TCE - ANEXO III - Preencher'!K199</f>
        <v>0</v>
      </c>
      <c r="K190" s="15">
        <f>'[1]TCE - ANEXO III - Preencher'!L199</f>
        <v>139.84</v>
      </c>
      <c r="L190" s="15">
        <f>'[1]TCE - ANEXO III - Preencher'!M199</f>
        <v>0</v>
      </c>
      <c r="M190" s="15">
        <f t="shared" si="13"/>
        <v>139.84</v>
      </c>
      <c r="N190" s="15">
        <f>'[1]TCE - ANEXO III - Preencher'!O199</f>
        <v>4.7699999999999996</v>
      </c>
      <c r="O190" s="15">
        <f>'[1]TCE - ANEXO III - Preencher'!P199</f>
        <v>0</v>
      </c>
      <c r="P190" s="16">
        <f t="shared" si="14"/>
        <v>4.7699999999999996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366.43560000000002</v>
      </c>
    </row>
    <row r="191" spans="1:28" x14ac:dyDescent="0.25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BRUNO AUGUSTO SILVA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4141-05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3654.01</v>
      </c>
      <c r="K191" s="15">
        <f>'[1]TCE - ANEXO III - Preencher'!L200</f>
        <v>139.84</v>
      </c>
      <c r="L191" s="15">
        <f>'[1]TCE - ANEXO III - Preencher'!M200</f>
        <v>0</v>
      </c>
      <c r="M191" s="15">
        <f t="shared" si="13"/>
        <v>139.84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3796.1200000000003</v>
      </c>
    </row>
    <row r="192" spans="1:28" x14ac:dyDescent="0.25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BRUNO NOBRE DA COSTA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38.904000000000003</v>
      </c>
      <c r="J192" s="14">
        <f>'[1]TCE - ANEXO III - Preencher'!K201</f>
        <v>0</v>
      </c>
      <c r="K192" s="15">
        <f>'[1]TCE - ANEXO III - Preencher'!L201</f>
        <v>139.84</v>
      </c>
      <c r="L192" s="15">
        <f>'[1]TCE - ANEXO III - Preencher'!M201</f>
        <v>32.42</v>
      </c>
      <c r="M192" s="15">
        <f t="shared" si="13"/>
        <v>107.42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148.59400000000002</v>
      </c>
    </row>
    <row r="193" spans="1:28" x14ac:dyDescent="0.25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CAIO EDUARDO LUNA RIBEIRO FREIRE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189.83519999999999</v>
      </c>
      <c r="J193" s="14">
        <f>'[1]TCE - ANEXO III - Preencher'!K202</f>
        <v>0</v>
      </c>
      <c r="K193" s="15">
        <f>'[1]TCE - ANEXO III - Preencher'!L202</f>
        <v>139.84</v>
      </c>
      <c r="L193" s="15">
        <f>'[1]TCE - ANEXO III - Preencher'!M202</f>
        <v>32.42</v>
      </c>
      <c r="M193" s="15">
        <f t="shared" si="13"/>
        <v>107.42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299.52519999999998</v>
      </c>
    </row>
    <row r="194" spans="1:28" x14ac:dyDescent="0.25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CAIO EDUARDO XAVIER DE ALBUQUERQUE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5163-45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156.5384</v>
      </c>
      <c r="J194" s="14">
        <f>'[1]TCE - ANEXO III - Preencher'!K203</f>
        <v>0</v>
      </c>
      <c r="K194" s="15">
        <f>'[1]TCE - ANEXO III - Preencher'!L203</f>
        <v>139.84</v>
      </c>
      <c r="L194" s="15">
        <f>'[1]TCE - ANEXO III - Preencher'!M203</f>
        <v>0</v>
      </c>
      <c r="M194" s="15">
        <f t="shared" si="13"/>
        <v>139.84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298.64839999999998</v>
      </c>
    </row>
    <row r="195" spans="1:28" x14ac:dyDescent="0.25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CAMILA DA SILVA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295.47519999999997</v>
      </c>
      <c r="J195" s="14">
        <f>'[1]TCE - ANEXO III - Preencher'!K204</f>
        <v>0</v>
      </c>
      <c r="K195" s="15">
        <f>'[1]TCE - ANEXO III - Preencher'!L204</f>
        <v>139.84</v>
      </c>
      <c r="L195" s="15">
        <f>'[1]TCE - ANEXO III - Preencher'!M204</f>
        <v>32.42</v>
      </c>
      <c r="M195" s="15">
        <f t="shared" si="13"/>
        <v>107.42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405.16519999999997</v>
      </c>
    </row>
    <row r="196" spans="1:28" x14ac:dyDescent="0.25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CAMILA DO NASCIMENTO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2238-10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280.97199999999998</v>
      </c>
      <c r="J196" s="14">
        <f>'[1]TCE - ANEXO III - Preencher'!K205</f>
        <v>0</v>
      </c>
      <c r="K196" s="15">
        <f>'[1]TCE - ANEXO III - Preencher'!L205</f>
        <v>139.84</v>
      </c>
      <c r="L196" s="15">
        <f>'[1]TCE - ANEXO III - Preencher'!M205</f>
        <v>0</v>
      </c>
      <c r="M196" s="15">
        <f t="shared" ref="M196:M259" si="19">K196-L196</f>
        <v>139.84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423.08199999999999</v>
      </c>
    </row>
    <row r="197" spans="1:28" x14ac:dyDescent="0.25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CAMILA NICEIA BRANCO VILA NOVA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426.82639999999998</v>
      </c>
      <c r="J197" s="14">
        <f>'[1]TCE - ANEXO III - Preencher'!K206</f>
        <v>0</v>
      </c>
      <c r="K197" s="15">
        <f>'[1]TCE - ANEXO III - Preencher'!L206</f>
        <v>139.84</v>
      </c>
      <c r="L197" s="15">
        <f>'[1]TCE - ANEXO III - Preencher'!M206</f>
        <v>2.79</v>
      </c>
      <c r="M197" s="15">
        <f t="shared" si="19"/>
        <v>137.05000000000001</v>
      </c>
      <c r="N197" s="15">
        <f>'[1]TCE - ANEXO III - Preencher'!O206</f>
        <v>4.7699999999999996</v>
      </c>
      <c r="O197" s="15">
        <f>'[1]TCE - ANEXO III - Preencher'!P206</f>
        <v>0</v>
      </c>
      <c r="P197" s="16">
        <f t="shared" si="20"/>
        <v>4.7699999999999996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568.64639999999997</v>
      </c>
    </row>
    <row r="198" spans="1:28" x14ac:dyDescent="0.25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CAMILA NOGUEIRA COUTINHO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652.40639999999996</v>
      </c>
      <c r="J198" s="14">
        <f>'[1]TCE - ANEXO III - Preencher'!K207</f>
        <v>0</v>
      </c>
      <c r="K198" s="15">
        <f>'[1]TCE - ANEXO III - Preencher'!L207</f>
        <v>139.84</v>
      </c>
      <c r="L198" s="15">
        <f>'[1]TCE - ANEXO III - Preencher'!M207</f>
        <v>0</v>
      </c>
      <c r="M198" s="15">
        <f t="shared" si="19"/>
        <v>139.84</v>
      </c>
      <c r="N198" s="15">
        <f>'[1]TCE - ANEXO III - Preencher'!O207</f>
        <v>18.149999999999999</v>
      </c>
      <c r="O198" s="15">
        <f>'[1]TCE - ANEXO III - Preencher'!P207</f>
        <v>0</v>
      </c>
      <c r="P198" s="16">
        <f t="shared" si="20"/>
        <v>18.149999999999999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20</v>
      </c>
      <c r="Y198" s="15">
        <f>'[1]TCE - ANEXO III - Preencher'!Z207</f>
        <v>0</v>
      </c>
      <c r="Z198" s="16">
        <f t="shared" si="23"/>
        <v>20</v>
      </c>
      <c r="AA198" s="17" t="str">
        <f>IF('[1]TCE - ANEXO III - Preencher'!AB207="","",'[1]TCE - ANEXO III - Preencher'!AB207)</f>
        <v/>
      </c>
      <c r="AB198" s="15">
        <f t="shared" si="18"/>
        <v>830.39639999999997</v>
      </c>
    </row>
    <row r="199" spans="1:28" x14ac:dyDescent="0.25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CAMILA PESSOA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456.28800000000001</v>
      </c>
      <c r="J199" s="14">
        <f>'[1]TCE - ANEXO III - Preencher'!K208</f>
        <v>0</v>
      </c>
      <c r="K199" s="15">
        <f>'[1]TCE - ANEXO III - Preencher'!L208</f>
        <v>139.84</v>
      </c>
      <c r="L199" s="15">
        <f>'[1]TCE - ANEXO III - Preencher'!M208</f>
        <v>3.59</v>
      </c>
      <c r="M199" s="15">
        <f t="shared" si="19"/>
        <v>136.25</v>
      </c>
      <c r="N199" s="15">
        <f>'[1]TCE - ANEXO III - Preencher'!O208</f>
        <v>4.7699999999999996</v>
      </c>
      <c r="O199" s="15">
        <f>'[1]TCE - ANEXO III - Preencher'!P208</f>
        <v>0</v>
      </c>
      <c r="P199" s="16">
        <f t="shared" si="20"/>
        <v>4.7699999999999996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597.30799999999999</v>
      </c>
    </row>
    <row r="200" spans="1:28" x14ac:dyDescent="0.25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CAMILA TAVARES DE SOUZA SOARES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324.86160000000001</v>
      </c>
      <c r="J200" s="14">
        <f>'[1]TCE - ANEXO III - Preencher'!K209</f>
        <v>0</v>
      </c>
      <c r="K200" s="15">
        <f>'[1]TCE - ANEXO III - Preencher'!L209</f>
        <v>139.84</v>
      </c>
      <c r="L200" s="15">
        <f>'[1]TCE - ANEXO III - Preencher'!M209</f>
        <v>0</v>
      </c>
      <c r="M200" s="15">
        <f t="shared" si="19"/>
        <v>139.84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466.97159999999997</v>
      </c>
    </row>
    <row r="201" spans="1:28" x14ac:dyDescent="0.25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CAMILE VITORIA CONCEICAO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309.0976</v>
      </c>
      <c r="J201" s="14">
        <f>'[1]TCE - ANEXO III - Preencher'!K210</f>
        <v>0</v>
      </c>
      <c r="K201" s="15">
        <f>'[1]TCE - ANEXO III - Preencher'!L210</f>
        <v>139.84</v>
      </c>
      <c r="L201" s="15">
        <f>'[1]TCE - ANEXO III - Preencher'!M210</f>
        <v>0</v>
      </c>
      <c r="M201" s="15">
        <f t="shared" si="19"/>
        <v>139.84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451.20759999999996</v>
      </c>
    </row>
    <row r="202" spans="1:28" x14ac:dyDescent="0.25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CAMILLA MARCOLINO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313.26960000000003</v>
      </c>
      <c r="J202" s="14">
        <f>'[1]TCE - ANEXO III - Preencher'!K211</f>
        <v>0</v>
      </c>
      <c r="K202" s="15">
        <f>'[1]TCE - ANEXO III - Preencher'!L211</f>
        <v>139.84</v>
      </c>
      <c r="L202" s="15">
        <f>'[1]TCE - ANEXO III - Preencher'!M211</f>
        <v>32.42</v>
      </c>
      <c r="M202" s="15">
        <f t="shared" si="19"/>
        <v>107.42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422.95960000000002</v>
      </c>
    </row>
    <row r="203" spans="1:28" x14ac:dyDescent="0.25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CAMILLI VITORIA ALVES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40.472000000000001</v>
      </c>
      <c r="J203" s="14">
        <f>'[1]TCE - ANEXO III - Preencher'!K212</f>
        <v>0</v>
      </c>
      <c r="K203" s="15">
        <f>'[1]TCE - ANEXO III - Preencher'!L212</f>
        <v>139.84</v>
      </c>
      <c r="L203" s="15">
        <f>'[1]TCE - ANEXO III - Preencher'!M212</f>
        <v>33.729999999999997</v>
      </c>
      <c r="M203" s="15">
        <f t="shared" si="19"/>
        <v>106.11000000000001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44.483333333333334</v>
      </c>
      <c r="R203" s="15">
        <f>'[1]TCE - ANEXO III - Preencher'!S212</f>
        <v>30.35</v>
      </c>
      <c r="S203" s="16">
        <f t="shared" si="21"/>
        <v>14.133333333333333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162.98533333333336</v>
      </c>
    </row>
    <row r="204" spans="1:28" x14ac:dyDescent="0.25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CAMYLLE VICTORIA DE OLIVEIRA LIMA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212.49199999999999</v>
      </c>
      <c r="J204" s="14">
        <f>'[1]TCE - ANEXO III - Preencher'!K213</f>
        <v>0</v>
      </c>
      <c r="K204" s="15">
        <f>'[1]TCE - ANEXO III - Preencher'!L213</f>
        <v>139.84</v>
      </c>
      <c r="L204" s="15">
        <f>'[1]TCE - ANEXO III - Preencher'!M213</f>
        <v>35.479999999999997</v>
      </c>
      <c r="M204" s="15">
        <f t="shared" si="19"/>
        <v>104.36000000000001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319.12199999999996</v>
      </c>
    </row>
    <row r="205" spans="1:28" x14ac:dyDescent="0.25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CARLA DANIELE PEREIRA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529.56399999999996</v>
      </c>
      <c r="J205" s="14">
        <f>'[1]TCE - ANEXO III - Preencher'!K214</f>
        <v>0</v>
      </c>
      <c r="K205" s="15">
        <f>'[1]TCE - ANEXO III - Preencher'!L214</f>
        <v>139.84</v>
      </c>
      <c r="L205" s="15">
        <f>'[1]TCE - ANEXO III - Preencher'!M214</f>
        <v>3.05</v>
      </c>
      <c r="M205" s="15">
        <f t="shared" si="19"/>
        <v>136.79</v>
      </c>
      <c r="N205" s="15">
        <f>'[1]TCE - ANEXO III - Preencher'!O214</f>
        <v>4.7699999999999996</v>
      </c>
      <c r="O205" s="15">
        <f>'[1]TCE - ANEXO III - Preencher'!P214</f>
        <v>0</v>
      </c>
      <c r="P205" s="16">
        <f t="shared" si="20"/>
        <v>4.7699999999999996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671.12399999999991</v>
      </c>
    </row>
    <row r="206" spans="1:28" x14ac:dyDescent="0.25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CARLA RODRIGUES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01/2026</v>
      </c>
      <c r="H206" s="14">
        <f>'[1]TCE - ANEXO III - Preencher'!I215</f>
        <v>0</v>
      </c>
      <c r="I206" s="14">
        <f>'[1]TCE - ANEXO III - Preencher'!J215</f>
        <v>326.41359999999997</v>
      </c>
      <c r="J206" s="14">
        <f>'[1]TCE - ANEXO III - Preencher'!K215</f>
        <v>0</v>
      </c>
      <c r="K206" s="15">
        <f>'[1]TCE - ANEXO III - Preencher'!L215</f>
        <v>139.84</v>
      </c>
      <c r="L206" s="15">
        <f>'[1]TCE - ANEXO III - Preencher'!M215</f>
        <v>0</v>
      </c>
      <c r="M206" s="15">
        <f t="shared" si="19"/>
        <v>139.84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468.52359999999999</v>
      </c>
    </row>
    <row r="207" spans="1:28" x14ac:dyDescent="0.25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CARLEIDE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01/2026</v>
      </c>
      <c r="H207" s="14">
        <f>'[1]TCE - ANEXO III - Preencher'!I216</f>
        <v>0</v>
      </c>
      <c r="I207" s="14">
        <f>'[1]TCE - ANEXO III - Preencher'!J216</f>
        <v>291.85759999999999</v>
      </c>
      <c r="J207" s="14">
        <f>'[1]TCE - ANEXO III - Preencher'!K216</f>
        <v>0</v>
      </c>
      <c r="K207" s="15">
        <f>'[1]TCE - ANEXO III - Preencher'!L216</f>
        <v>139.84</v>
      </c>
      <c r="L207" s="15">
        <f>'[1]TCE - ANEXO III - Preencher'!M216</f>
        <v>32.42</v>
      </c>
      <c r="M207" s="15">
        <f t="shared" si="19"/>
        <v>107.42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401.54759999999999</v>
      </c>
    </row>
    <row r="208" spans="1:28" x14ac:dyDescent="0.25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CARLIANA FERREIRA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01/2026</v>
      </c>
      <c r="H208" s="14">
        <f>'[1]TCE - ANEXO III - Preencher'!I217</f>
        <v>0</v>
      </c>
      <c r="I208" s="14">
        <f>'[1]TCE - ANEXO III - Preencher'!J217</f>
        <v>371.26479999999998</v>
      </c>
      <c r="J208" s="14">
        <f>'[1]TCE - ANEXO III - Preencher'!K217</f>
        <v>0</v>
      </c>
      <c r="K208" s="15">
        <f>'[1]TCE - ANEXO III - Preencher'!L217</f>
        <v>139.84</v>
      </c>
      <c r="L208" s="15">
        <f>'[1]TCE - ANEXO III - Preencher'!M217</f>
        <v>0</v>
      </c>
      <c r="M208" s="15">
        <f t="shared" si="19"/>
        <v>139.84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513.37479999999994</v>
      </c>
    </row>
    <row r="209" spans="1:28" x14ac:dyDescent="0.25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CARLOS ALEXANDRE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3172-10</v>
      </c>
      <c r="G209" s="13" t="str">
        <f>IF('[1]TCE - ANEXO III - Preencher'!H218="","",'[1]TCE - ANEXO III - Preencher'!H218)</f>
        <v>01/2026</v>
      </c>
      <c r="H209" s="14">
        <f>'[1]TCE - ANEXO III - Preencher'!I218</f>
        <v>0</v>
      </c>
      <c r="I209" s="14">
        <f>'[1]TCE - ANEXO III - Preencher'!J218</f>
        <v>413.72559999999999</v>
      </c>
      <c r="J209" s="14">
        <f>'[1]TCE - ANEXO III - Preencher'!K218</f>
        <v>0</v>
      </c>
      <c r="K209" s="15">
        <f>'[1]TCE - ANEXO III - Preencher'!L218</f>
        <v>139.84</v>
      </c>
      <c r="L209" s="15">
        <f>'[1]TCE - ANEXO III - Preencher'!M218</f>
        <v>44</v>
      </c>
      <c r="M209" s="15">
        <f t="shared" si="19"/>
        <v>95.84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511.8356</v>
      </c>
    </row>
    <row r="210" spans="1:28" x14ac:dyDescent="0.25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CARLOS FELIPE DE OLIVEIRA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9501-10</v>
      </c>
      <c r="G210" s="13" t="str">
        <f>IF('[1]TCE - ANEXO III - Preencher'!H219="","",'[1]TCE - ANEXO III - Preencher'!H219)</f>
        <v>01/2026</v>
      </c>
      <c r="H210" s="14">
        <f>'[1]TCE - ANEXO III - Preencher'!I219</f>
        <v>0</v>
      </c>
      <c r="I210" s="14">
        <f>'[1]TCE - ANEXO III - Preencher'!J219</f>
        <v>360.7176</v>
      </c>
      <c r="J210" s="14">
        <f>'[1]TCE - ANEXO III - Preencher'!K219</f>
        <v>0</v>
      </c>
      <c r="K210" s="15">
        <f>'[1]TCE - ANEXO III - Preencher'!L219</f>
        <v>139.84</v>
      </c>
      <c r="L210" s="15">
        <f>'[1]TCE - ANEXO III - Preencher'!M219</f>
        <v>0</v>
      </c>
      <c r="M210" s="15">
        <f t="shared" si="19"/>
        <v>139.84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502.82759999999996</v>
      </c>
    </row>
    <row r="211" spans="1:28" x14ac:dyDescent="0.25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CARLOS GERMANO DUARTE BEZERRA NETO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4110-30</v>
      </c>
      <c r="G211" s="13" t="str">
        <f>IF('[1]TCE - ANEXO III - Preencher'!H220="","",'[1]TCE - ANEXO III - Preencher'!H220)</f>
        <v>01/2026</v>
      </c>
      <c r="H211" s="14">
        <f>'[1]TCE - ANEXO III - Preencher'!I220</f>
        <v>0</v>
      </c>
      <c r="I211" s="14">
        <f>'[1]TCE - ANEXO III - Preencher'!J220</f>
        <v>354.85520000000002</v>
      </c>
      <c r="J211" s="14">
        <f>'[1]TCE - ANEXO III - Preencher'!K220</f>
        <v>0</v>
      </c>
      <c r="K211" s="15">
        <f>'[1]TCE - ANEXO III - Preencher'!L220</f>
        <v>139.84</v>
      </c>
      <c r="L211" s="15">
        <f>'[1]TCE - ANEXO III - Preencher'!M220</f>
        <v>46.26</v>
      </c>
      <c r="M211" s="15">
        <f t="shared" si="19"/>
        <v>93.580000000000013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185.11967800729036</v>
      </c>
      <c r="R211" s="15">
        <f>'[1]TCE - ANEXO III - Preencher'!S220</f>
        <v>138.77000000000001</v>
      </c>
      <c r="S211" s="16">
        <f t="shared" si="21"/>
        <v>46.34967800729035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497.05487800729031</v>
      </c>
    </row>
    <row r="212" spans="1:28" x14ac:dyDescent="0.25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CARLOS HELDER MONTEIRO MEDEIROS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01/2026</v>
      </c>
      <c r="H212" s="14">
        <f>'[1]TCE - ANEXO III - Preencher'!I221</f>
        <v>0</v>
      </c>
      <c r="I212" s="14">
        <f>'[1]TCE - ANEXO III - Preencher'!J221</f>
        <v>196.0264</v>
      </c>
      <c r="J212" s="14">
        <f>'[1]TCE - ANEXO III - Preencher'!K221</f>
        <v>0</v>
      </c>
      <c r="K212" s="15">
        <f>'[1]TCE - ANEXO III - Preencher'!L221</f>
        <v>139.84</v>
      </c>
      <c r="L212" s="15">
        <f>'[1]TCE - ANEXO III - Preencher'!M221</f>
        <v>46.49</v>
      </c>
      <c r="M212" s="15">
        <f t="shared" si="19"/>
        <v>93.35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185.11967800729036</v>
      </c>
      <c r="R212" s="15">
        <f>'[1]TCE - ANEXO III - Preencher'!S221</f>
        <v>139.47999999999999</v>
      </c>
      <c r="S212" s="16">
        <f t="shared" si="21"/>
        <v>45.639678007290371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337.28607800729037</v>
      </c>
    </row>
    <row r="213" spans="1:28" x14ac:dyDescent="0.25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CARLOS HENRIQUE DA SILVA JOSE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>
        <f>'[1]TCE - ANEXO III - Preencher'!I222</f>
        <v>0</v>
      </c>
      <c r="I213" s="14">
        <f>'[1]TCE - ANEXO III - Preencher'!J222</f>
        <v>324.57600000000002</v>
      </c>
      <c r="J213" s="14">
        <f>'[1]TCE - ANEXO III - Preencher'!K222</f>
        <v>0</v>
      </c>
      <c r="K213" s="15">
        <f>'[1]TCE - ANEXO III - Preencher'!L222</f>
        <v>139.84</v>
      </c>
      <c r="L213" s="15">
        <f>'[1]TCE - ANEXO III - Preencher'!M222</f>
        <v>32.42</v>
      </c>
      <c r="M213" s="15">
        <f t="shared" si="19"/>
        <v>107.42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141.04356419603076</v>
      </c>
      <c r="R213" s="15">
        <f>'[1]TCE - ANEXO III - Preencher'!S222</f>
        <v>97.26</v>
      </c>
      <c r="S213" s="16">
        <f t="shared" si="21"/>
        <v>43.783564196030753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478.04956419603076</v>
      </c>
    </row>
    <row r="214" spans="1:28" x14ac:dyDescent="0.25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CARLOS JOSE MONTEIRO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01/2026</v>
      </c>
      <c r="H214" s="14">
        <f>'[1]TCE - ANEXO III - Preencher'!I223</f>
        <v>0</v>
      </c>
      <c r="I214" s="14">
        <f>'[1]TCE - ANEXO III - Preencher'!J223</f>
        <v>452.5224</v>
      </c>
      <c r="J214" s="14">
        <f>'[1]TCE - ANEXO III - Preencher'!K223</f>
        <v>0</v>
      </c>
      <c r="K214" s="15">
        <f>'[1]TCE - ANEXO III - Preencher'!L223</f>
        <v>139.84</v>
      </c>
      <c r="L214" s="15">
        <f>'[1]TCE - ANEXO III - Preencher'!M223</f>
        <v>0</v>
      </c>
      <c r="M214" s="15">
        <f t="shared" si="19"/>
        <v>139.84</v>
      </c>
      <c r="N214" s="15">
        <f>'[1]TCE - ANEXO III - Preencher'!O223</f>
        <v>4.7699999999999996</v>
      </c>
      <c r="O214" s="15">
        <f>'[1]TCE - ANEXO III - Preencher'!P223</f>
        <v>0</v>
      </c>
      <c r="P214" s="16">
        <f t="shared" si="20"/>
        <v>4.7699999999999996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597.13239999999996</v>
      </c>
    </row>
    <row r="215" spans="1:28" x14ac:dyDescent="0.25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CARMEM LUCIA MARIA DA SILVA BARROS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01/2026</v>
      </c>
      <c r="H215" s="14">
        <f>'[1]TCE - ANEXO III - Preencher'!I224</f>
        <v>0</v>
      </c>
      <c r="I215" s="14">
        <f>'[1]TCE - ANEXO III - Preencher'!J224</f>
        <v>311.44240000000002</v>
      </c>
      <c r="J215" s="14">
        <f>'[1]TCE - ANEXO III - Preencher'!K224</f>
        <v>0</v>
      </c>
      <c r="K215" s="15">
        <f>'[1]TCE - ANEXO III - Preencher'!L224</f>
        <v>139.84</v>
      </c>
      <c r="L215" s="15">
        <f>'[1]TCE - ANEXO III - Preencher'!M224</f>
        <v>32.42</v>
      </c>
      <c r="M215" s="15">
        <f t="shared" si="19"/>
        <v>107.42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282.08712839206152</v>
      </c>
      <c r="R215" s="15">
        <f>'[1]TCE - ANEXO III - Preencher'!S224</f>
        <v>97.26</v>
      </c>
      <c r="S215" s="16">
        <f t="shared" si="21"/>
        <v>184.82712839206152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605.95952839206154</v>
      </c>
    </row>
    <row r="216" spans="1:28" x14ac:dyDescent="0.25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CARMEM LUCIA OLIVEIRA DE SANTANA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01/2026</v>
      </c>
      <c r="H216" s="14">
        <f>'[1]TCE - ANEXO III - Preencher'!I225</f>
        <v>0</v>
      </c>
      <c r="I216" s="14">
        <f>'[1]TCE - ANEXO III - Preencher'!J225</f>
        <v>305.61439999999999</v>
      </c>
      <c r="J216" s="14">
        <f>'[1]TCE - ANEXO III - Preencher'!K225</f>
        <v>0</v>
      </c>
      <c r="K216" s="15">
        <f>'[1]TCE - ANEXO III - Preencher'!L225</f>
        <v>139.84</v>
      </c>
      <c r="L216" s="15">
        <f>'[1]TCE - ANEXO III - Preencher'!M225</f>
        <v>32.42</v>
      </c>
      <c r="M216" s="15">
        <f t="shared" si="19"/>
        <v>107.42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141.04356419603076</v>
      </c>
      <c r="R216" s="15">
        <f>'[1]TCE - ANEXO III - Preencher'!S225</f>
        <v>97.26</v>
      </c>
      <c r="S216" s="16">
        <f t="shared" si="21"/>
        <v>43.783564196030753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459.08796419603073</v>
      </c>
    </row>
    <row r="217" spans="1:28" x14ac:dyDescent="0.25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CAROLINA ALVES BARBOSA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01/2026</v>
      </c>
      <c r="H217" s="14">
        <f>'[1]TCE - ANEXO III - Preencher'!I226</f>
        <v>0</v>
      </c>
      <c r="I217" s="14">
        <f>'[1]TCE - ANEXO III - Preencher'!J226</f>
        <v>251.4616</v>
      </c>
      <c r="J217" s="14">
        <f>'[1]TCE - ANEXO III - Preencher'!K226</f>
        <v>0</v>
      </c>
      <c r="K217" s="15">
        <f>'[1]TCE - ANEXO III - Preencher'!L226</f>
        <v>139.84</v>
      </c>
      <c r="L217" s="15">
        <f>'[1]TCE - ANEXO III - Preencher'!M226</f>
        <v>0</v>
      </c>
      <c r="M217" s="15">
        <f t="shared" si="19"/>
        <v>139.84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393.57159999999999</v>
      </c>
    </row>
    <row r="218" spans="1:28" x14ac:dyDescent="0.25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CAROLINA COELHO ALMEIDA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01/2026</v>
      </c>
      <c r="H218" s="14">
        <f>'[1]TCE - ANEXO III - Preencher'!I227</f>
        <v>0</v>
      </c>
      <c r="I218" s="14">
        <f>'[1]TCE - ANEXO III - Preencher'!J227</f>
        <v>634.10559999999998</v>
      </c>
      <c r="J218" s="14">
        <f>'[1]TCE - ANEXO III - Preencher'!K227</f>
        <v>0</v>
      </c>
      <c r="K218" s="15">
        <f>'[1]TCE - ANEXO III - Preencher'!L227</f>
        <v>139.84</v>
      </c>
      <c r="L218" s="15">
        <f>'[1]TCE - ANEXO III - Preencher'!M227</f>
        <v>3.05</v>
      </c>
      <c r="M218" s="15">
        <f t="shared" si="19"/>
        <v>136.79</v>
      </c>
      <c r="N218" s="15">
        <f>'[1]TCE - ANEXO III - Preencher'!O227</f>
        <v>4.7699999999999996</v>
      </c>
      <c r="O218" s="15">
        <f>'[1]TCE - ANEXO III - Preencher'!P227</f>
        <v>0</v>
      </c>
      <c r="P218" s="16">
        <f t="shared" si="20"/>
        <v>4.7699999999999996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775.66559999999993</v>
      </c>
    </row>
    <row r="219" spans="1:28" x14ac:dyDescent="0.25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CATHARINA OHANY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01/2026</v>
      </c>
      <c r="H219" s="14">
        <f>'[1]TCE - ANEXO III - Preencher'!I228</f>
        <v>0</v>
      </c>
      <c r="I219" s="14">
        <f>'[1]TCE - ANEXO III - Preencher'!J228</f>
        <v>437.86880000000002</v>
      </c>
      <c r="J219" s="14">
        <f>'[1]TCE - ANEXO III - Preencher'!K228</f>
        <v>0</v>
      </c>
      <c r="K219" s="15">
        <f>'[1]TCE - ANEXO III - Preencher'!L228</f>
        <v>139.84</v>
      </c>
      <c r="L219" s="15">
        <f>'[1]TCE - ANEXO III - Preencher'!M228</f>
        <v>3.05</v>
      </c>
      <c r="M219" s="15">
        <f t="shared" si="19"/>
        <v>136.79</v>
      </c>
      <c r="N219" s="15">
        <f>'[1]TCE - ANEXO III - Preencher'!O228</f>
        <v>4.7699999999999996</v>
      </c>
      <c r="O219" s="15">
        <f>'[1]TCE - ANEXO III - Preencher'!P228</f>
        <v>0</v>
      </c>
      <c r="P219" s="16">
        <f t="shared" si="20"/>
        <v>4.7699999999999996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579.42880000000002</v>
      </c>
    </row>
    <row r="220" spans="1:28" x14ac:dyDescent="0.25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CATIA PATRICIA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 t="str">
        <f>IF('[1]TCE - ANEXO III - Preencher'!H229="","",'[1]TCE - ANEXO III - Preencher'!H229)</f>
        <v>01/2026</v>
      </c>
      <c r="H220" s="14">
        <f>'[1]TCE - ANEXO III - Preencher'!I229</f>
        <v>0</v>
      </c>
      <c r="I220" s="14">
        <f>'[1]TCE - ANEXO III - Preencher'!J229</f>
        <v>276.80880000000002</v>
      </c>
      <c r="J220" s="14">
        <f>'[1]TCE - ANEXO III - Preencher'!K229</f>
        <v>0</v>
      </c>
      <c r="K220" s="15">
        <f>'[1]TCE - ANEXO III - Preencher'!L229</f>
        <v>139.84</v>
      </c>
      <c r="L220" s="15">
        <f>'[1]TCE - ANEXO III - Preencher'!M229</f>
        <v>0</v>
      </c>
      <c r="M220" s="15">
        <f t="shared" si="19"/>
        <v>139.84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418.91880000000003</v>
      </c>
    </row>
    <row r="221" spans="1:28" x14ac:dyDescent="0.25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CATIANA GOMES DE ARAUJO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01/2026</v>
      </c>
      <c r="H221" s="14">
        <f>'[1]TCE - ANEXO III - Preencher'!I230</f>
        <v>0</v>
      </c>
      <c r="I221" s="14">
        <f>'[1]TCE - ANEXO III - Preencher'!J230</f>
        <v>198.38319999999999</v>
      </c>
      <c r="J221" s="14">
        <f>'[1]TCE - ANEXO III - Preencher'!K230</f>
        <v>0</v>
      </c>
      <c r="K221" s="15">
        <f>'[1]TCE - ANEXO III - Preencher'!L230</f>
        <v>139.84</v>
      </c>
      <c r="L221" s="15">
        <f>'[1]TCE - ANEXO III - Preencher'!M230</f>
        <v>32.42</v>
      </c>
      <c r="M221" s="15">
        <f t="shared" si="19"/>
        <v>107.42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141.04356419603076</v>
      </c>
      <c r="R221" s="15">
        <f>'[1]TCE - ANEXO III - Preencher'!S230</f>
        <v>97.26</v>
      </c>
      <c r="S221" s="16">
        <f t="shared" si="21"/>
        <v>43.783564196030753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351.85676419603072</v>
      </c>
    </row>
    <row r="222" spans="1:28" x14ac:dyDescent="0.25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CELIA FABIOLA DE CASTRO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01/2026</v>
      </c>
      <c r="H222" s="14">
        <f>'[1]TCE - ANEXO III - Preencher'!I231</f>
        <v>0</v>
      </c>
      <c r="I222" s="14">
        <f>'[1]TCE - ANEXO III - Preencher'!J231</f>
        <v>337.20639999999997</v>
      </c>
      <c r="J222" s="14">
        <f>'[1]TCE - ANEXO III - Preencher'!K231</f>
        <v>0</v>
      </c>
      <c r="K222" s="15">
        <f>'[1]TCE - ANEXO III - Preencher'!L231</f>
        <v>139.84</v>
      </c>
      <c r="L222" s="15">
        <f>'[1]TCE - ANEXO III - Preencher'!M231</f>
        <v>0</v>
      </c>
      <c r="M222" s="15">
        <f t="shared" si="19"/>
        <v>139.84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479.31639999999993</v>
      </c>
    </row>
    <row r="223" spans="1:28" x14ac:dyDescent="0.25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CELINA ALBUQUERQUE BARBOSA SIBALDE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01/2026</v>
      </c>
      <c r="H223" s="14">
        <f>'[1]TCE - ANEXO III - Preencher'!I232</f>
        <v>0</v>
      </c>
      <c r="I223" s="14">
        <f>'[1]TCE - ANEXO III - Preencher'!J232</f>
        <v>500.93040000000002</v>
      </c>
      <c r="J223" s="14">
        <f>'[1]TCE - ANEXO III - Preencher'!K232</f>
        <v>0</v>
      </c>
      <c r="K223" s="15">
        <f>'[1]TCE - ANEXO III - Preencher'!L232</f>
        <v>139.84</v>
      </c>
      <c r="L223" s="15">
        <f>'[1]TCE - ANEXO III - Preencher'!M232</f>
        <v>0</v>
      </c>
      <c r="M223" s="15">
        <f t="shared" si="19"/>
        <v>139.84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643.04039999999998</v>
      </c>
    </row>
    <row r="224" spans="1:28" x14ac:dyDescent="0.25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CESAR ALEX SANTOS PEREIRA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01/2026</v>
      </c>
      <c r="H224" s="14">
        <f>'[1]TCE - ANEXO III - Preencher'!I233</f>
        <v>0</v>
      </c>
      <c r="I224" s="14">
        <f>'[1]TCE - ANEXO III - Preencher'!J233</f>
        <v>332.9144</v>
      </c>
      <c r="J224" s="14">
        <f>'[1]TCE - ANEXO III - Preencher'!K233</f>
        <v>0</v>
      </c>
      <c r="K224" s="15">
        <f>'[1]TCE - ANEXO III - Preencher'!L233</f>
        <v>139.84</v>
      </c>
      <c r="L224" s="15">
        <f>'[1]TCE - ANEXO III - Preencher'!M233</f>
        <v>32.42</v>
      </c>
      <c r="M224" s="15">
        <f t="shared" si="19"/>
        <v>107.42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442.6044</v>
      </c>
    </row>
    <row r="225" spans="1:28" x14ac:dyDescent="0.25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CHARLES GLEIBSON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 t="str">
        <f>IF('[1]TCE - ANEXO III - Preencher'!H234="","",'[1]TCE - ANEXO III - Preencher'!H234)</f>
        <v>01/2026</v>
      </c>
      <c r="H225" s="14">
        <f>'[1]TCE - ANEXO III - Preencher'!I234</f>
        <v>0</v>
      </c>
      <c r="I225" s="14">
        <f>'[1]TCE - ANEXO III - Preencher'!J234</f>
        <v>152.97919999999999</v>
      </c>
      <c r="J225" s="14">
        <f>'[1]TCE - ANEXO III - Preencher'!K234</f>
        <v>0</v>
      </c>
      <c r="K225" s="15">
        <f>'[1]TCE - ANEXO III - Preencher'!L234</f>
        <v>139.84</v>
      </c>
      <c r="L225" s="15">
        <f>'[1]TCE - ANEXO III - Preencher'!M234</f>
        <v>0</v>
      </c>
      <c r="M225" s="15">
        <f t="shared" si="19"/>
        <v>139.84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295.08920000000001</v>
      </c>
    </row>
    <row r="226" spans="1:28" x14ac:dyDescent="0.25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CHAYNNE MARIA DE LIMA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01/2026</v>
      </c>
      <c r="H226" s="14">
        <f>'[1]TCE - ANEXO III - Preencher'!I235</f>
        <v>0</v>
      </c>
      <c r="I226" s="14">
        <f>'[1]TCE - ANEXO III - Preencher'!J235</f>
        <v>309.43759999999997</v>
      </c>
      <c r="J226" s="14">
        <f>'[1]TCE - ANEXO III - Preencher'!K235</f>
        <v>0</v>
      </c>
      <c r="K226" s="15">
        <f>'[1]TCE - ANEXO III - Preencher'!L235</f>
        <v>139.84</v>
      </c>
      <c r="L226" s="15">
        <f>'[1]TCE - ANEXO III - Preencher'!M235</f>
        <v>32.42</v>
      </c>
      <c r="M226" s="15">
        <f t="shared" si="19"/>
        <v>107.42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419.12759999999997</v>
      </c>
    </row>
    <row r="227" spans="1:28" x14ac:dyDescent="0.25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CHRISTIANE LUIZA DE FREITAS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01/2026</v>
      </c>
      <c r="H227" s="14">
        <f>'[1]TCE - ANEXO III - Preencher'!I236</f>
        <v>0</v>
      </c>
      <c r="I227" s="14">
        <f>'[1]TCE - ANEXO III - Preencher'!J236</f>
        <v>482.46800000000002</v>
      </c>
      <c r="J227" s="14">
        <f>'[1]TCE - ANEXO III - Preencher'!K236</f>
        <v>0</v>
      </c>
      <c r="K227" s="15">
        <f>'[1]TCE - ANEXO III - Preencher'!L236</f>
        <v>139.84</v>
      </c>
      <c r="L227" s="15">
        <f>'[1]TCE - ANEXO III - Preencher'!M236</f>
        <v>0</v>
      </c>
      <c r="M227" s="15">
        <f t="shared" si="19"/>
        <v>139.84</v>
      </c>
      <c r="N227" s="15">
        <f>'[1]TCE - ANEXO III - Preencher'!O236</f>
        <v>4.7699999999999996</v>
      </c>
      <c r="O227" s="15">
        <f>'[1]TCE - ANEXO III - Preencher'!P236</f>
        <v>0</v>
      </c>
      <c r="P227" s="16">
        <f t="shared" si="20"/>
        <v>4.7699999999999996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627.07799999999997</v>
      </c>
    </row>
    <row r="228" spans="1:28" x14ac:dyDescent="0.25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CHRISTOPHER BORGES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9511-05</v>
      </c>
      <c r="G228" s="13" t="str">
        <f>IF('[1]TCE - ANEXO III - Preencher'!H237="","",'[1]TCE - ANEXO III - Preencher'!H237)</f>
        <v>01/2026</v>
      </c>
      <c r="H228" s="14">
        <f>'[1]TCE - ANEXO III - Preencher'!I237</f>
        <v>0</v>
      </c>
      <c r="I228" s="14">
        <f>'[1]TCE - ANEXO III - Preencher'!J237</f>
        <v>264.03919999999999</v>
      </c>
      <c r="J228" s="14">
        <f>'[1]TCE - ANEXO III - Preencher'!K237</f>
        <v>0</v>
      </c>
      <c r="K228" s="15">
        <f>'[1]TCE - ANEXO III - Preencher'!L237</f>
        <v>139.84</v>
      </c>
      <c r="L228" s="15">
        <f>'[1]TCE - ANEXO III - Preencher'!M237</f>
        <v>45.65</v>
      </c>
      <c r="M228" s="15">
        <f t="shared" si="19"/>
        <v>94.19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360.49919999999997</v>
      </c>
    </row>
    <row r="229" spans="1:28" x14ac:dyDescent="0.25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CHRYSTIANE FERREIRA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01/2026</v>
      </c>
      <c r="H229" s="14">
        <f>'[1]TCE - ANEXO III - Preencher'!I238</f>
        <v>0</v>
      </c>
      <c r="I229" s="14">
        <f>'[1]TCE - ANEXO III - Preencher'!J238</f>
        <v>306.3152</v>
      </c>
      <c r="J229" s="14">
        <f>'[1]TCE - ANEXO III - Preencher'!K238</f>
        <v>0</v>
      </c>
      <c r="K229" s="15">
        <f>'[1]TCE - ANEXO III - Preencher'!L238</f>
        <v>139.84</v>
      </c>
      <c r="L229" s="15">
        <f>'[1]TCE - ANEXO III - Preencher'!M238</f>
        <v>32.42</v>
      </c>
      <c r="M229" s="15">
        <f t="shared" si="19"/>
        <v>107.42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141.04356419603076</v>
      </c>
      <c r="R229" s="15">
        <f>'[1]TCE - ANEXO III - Preencher'!S238</f>
        <v>79.11</v>
      </c>
      <c r="S229" s="16">
        <f t="shared" si="21"/>
        <v>61.933564196030758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477.93876419603077</v>
      </c>
    </row>
    <row r="230" spans="1:28" x14ac:dyDescent="0.25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CIBELE MORAES DOS SANTOS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01/2026</v>
      </c>
      <c r="H230" s="14">
        <f>'[1]TCE - ANEXO III - Preencher'!I239</f>
        <v>0</v>
      </c>
      <c r="I230" s="14">
        <f>'[1]TCE - ANEXO III - Preencher'!J239</f>
        <v>424.85599999999999</v>
      </c>
      <c r="J230" s="14">
        <f>'[1]TCE - ANEXO III - Preencher'!K239</f>
        <v>0</v>
      </c>
      <c r="K230" s="15">
        <f>'[1]TCE - ANEXO III - Preencher'!L239</f>
        <v>139.84</v>
      </c>
      <c r="L230" s="15">
        <f>'[1]TCE - ANEXO III - Preencher'!M239</f>
        <v>3.59</v>
      </c>
      <c r="M230" s="15">
        <f t="shared" si="19"/>
        <v>136.25</v>
      </c>
      <c r="N230" s="15">
        <f>'[1]TCE - ANEXO III - Preencher'!O239</f>
        <v>4.7699999999999996</v>
      </c>
      <c r="O230" s="15">
        <f>'[1]TCE - ANEXO III - Preencher'!P239</f>
        <v>0</v>
      </c>
      <c r="P230" s="16">
        <f t="shared" si="20"/>
        <v>4.7699999999999996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565.87599999999998</v>
      </c>
    </row>
    <row r="231" spans="1:28" x14ac:dyDescent="0.25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CIBELLE CRISTINA DE MELO CARVALHO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01/2026</v>
      </c>
      <c r="H231" s="14">
        <f>'[1]TCE - ANEXO III - Preencher'!I240</f>
        <v>0</v>
      </c>
      <c r="I231" s="14">
        <f>'[1]TCE - ANEXO III - Preencher'!J240</f>
        <v>414.47519999999997</v>
      </c>
      <c r="J231" s="14">
        <f>'[1]TCE - ANEXO III - Preencher'!K240</f>
        <v>0</v>
      </c>
      <c r="K231" s="15">
        <f>'[1]TCE - ANEXO III - Preencher'!L240</f>
        <v>139.84</v>
      </c>
      <c r="L231" s="15">
        <f>'[1]TCE - ANEXO III - Preencher'!M240</f>
        <v>0</v>
      </c>
      <c r="M231" s="15">
        <f t="shared" si="19"/>
        <v>139.84</v>
      </c>
      <c r="N231" s="15">
        <f>'[1]TCE - ANEXO III - Preencher'!O240</f>
        <v>4.7699999999999996</v>
      </c>
      <c r="O231" s="15">
        <f>'[1]TCE - ANEXO III - Preencher'!P240</f>
        <v>0</v>
      </c>
      <c r="P231" s="16">
        <f t="shared" si="20"/>
        <v>4.7699999999999996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559.08519999999999</v>
      </c>
    </row>
    <row r="232" spans="1:28" x14ac:dyDescent="0.25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CIBELLE VICTORIA CORREIA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3222-25</v>
      </c>
      <c r="G232" s="13" t="str">
        <f>IF('[1]TCE - ANEXO III - Preencher'!H241="","",'[1]TCE - ANEXO III - Preencher'!H241)</f>
        <v>01/2026</v>
      </c>
      <c r="H232" s="14">
        <f>'[1]TCE - ANEXO III - Preencher'!I241</f>
        <v>0</v>
      </c>
      <c r="I232" s="14">
        <f>'[1]TCE - ANEXO III - Preencher'!J241</f>
        <v>333.95119999999997</v>
      </c>
      <c r="J232" s="14">
        <f>'[1]TCE - ANEXO III - Preencher'!K241</f>
        <v>0</v>
      </c>
      <c r="K232" s="15">
        <f>'[1]TCE - ANEXO III - Preencher'!L241</f>
        <v>139.84</v>
      </c>
      <c r="L232" s="15">
        <f>'[1]TCE - ANEXO III - Preencher'!M241</f>
        <v>0</v>
      </c>
      <c r="M232" s="15">
        <f t="shared" si="19"/>
        <v>139.84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476.06119999999999</v>
      </c>
    </row>
    <row r="233" spans="1:28" x14ac:dyDescent="0.25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CIBELLY LUIZA CORREIA LUZ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01/2026</v>
      </c>
      <c r="H233" s="14">
        <f>'[1]TCE - ANEXO III - Preencher'!I242</f>
        <v>0</v>
      </c>
      <c r="I233" s="14">
        <f>'[1]TCE - ANEXO III - Preencher'!J242</f>
        <v>302.43599999999998</v>
      </c>
      <c r="J233" s="14">
        <f>'[1]TCE - ANEXO III - Preencher'!K242</f>
        <v>0</v>
      </c>
      <c r="K233" s="15">
        <f>'[1]TCE - ANEXO III - Preencher'!L242</f>
        <v>139.84</v>
      </c>
      <c r="L233" s="15">
        <f>'[1]TCE - ANEXO III - Preencher'!M242</f>
        <v>32.42</v>
      </c>
      <c r="M233" s="15">
        <f t="shared" si="19"/>
        <v>107.42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141.04356419603076</v>
      </c>
      <c r="R233" s="15">
        <f>'[1]TCE - ANEXO III - Preencher'!S242</f>
        <v>97.26</v>
      </c>
      <c r="S233" s="16">
        <f t="shared" si="21"/>
        <v>43.783564196030753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455.90956419603071</v>
      </c>
    </row>
    <row r="234" spans="1:28" x14ac:dyDescent="0.25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CICERA EDILANDE DE SOUSA VEIGA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 t="str">
        <f>IF('[1]TCE - ANEXO III - Preencher'!H243="","",'[1]TCE - ANEXO III - Preencher'!H243)</f>
        <v>01/2026</v>
      </c>
      <c r="H234" s="14">
        <f>'[1]TCE - ANEXO III - Preencher'!I243</f>
        <v>0</v>
      </c>
      <c r="I234" s="14">
        <f>'[1]TCE - ANEXO III - Preencher'!J243</f>
        <v>241.2784</v>
      </c>
      <c r="J234" s="14">
        <f>'[1]TCE - ANEXO III - Preencher'!K243</f>
        <v>0</v>
      </c>
      <c r="K234" s="15">
        <f>'[1]TCE - ANEXO III - Preencher'!L243</f>
        <v>139.84</v>
      </c>
      <c r="L234" s="15">
        <f>'[1]TCE - ANEXO III - Preencher'!M243</f>
        <v>3.06</v>
      </c>
      <c r="M234" s="15">
        <f t="shared" si="19"/>
        <v>136.78</v>
      </c>
      <c r="N234" s="15">
        <f>'[1]TCE - ANEXO III - Preencher'!O243</f>
        <v>4.7699999999999996</v>
      </c>
      <c r="O234" s="15">
        <f>'[1]TCE - ANEXO III - Preencher'!P243</f>
        <v>0</v>
      </c>
      <c r="P234" s="16">
        <f t="shared" si="20"/>
        <v>4.7699999999999996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382.82839999999999</v>
      </c>
    </row>
    <row r="235" spans="1:28" x14ac:dyDescent="0.25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CICERA MARIA JOSE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01/2026</v>
      </c>
      <c r="H235" s="14">
        <f>'[1]TCE - ANEXO III - Preencher'!I244</f>
        <v>0</v>
      </c>
      <c r="I235" s="14">
        <f>'[1]TCE - ANEXO III - Preencher'!J244</f>
        <v>319.36399999999998</v>
      </c>
      <c r="J235" s="14">
        <f>'[1]TCE - ANEXO III - Preencher'!K244</f>
        <v>0</v>
      </c>
      <c r="K235" s="15">
        <f>'[1]TCE - ANEXO III - Preencher'!L244</f>
        <v>139.84</v>
      </c>
      <c r="L235" s="15">
        <f>'[1]TCE - ANEXO III - Preencher'!M244</f>
        <v>0</v>
      </c>
      <c r="M235" s="15">
        <f t="shared" si="19"/>
        <v>139.84</v>
      </c>
      <c r="N235" s="15">
        <f>'[1]TCE - ANEXO III - Preencher'!O244</f>
        <v>2.27</v>
      </c>
      <c r="O235" s="15">
        <f>'[1]TCE - ANEXO III - Preencher'!P244</f>
        <v>0</v>
      </c>
      <c r="P235" s="16">
        <f t="shared" si="20"/>
        <v>2.27</v>
      </c>
      <c r="Q235" s="15">
        <f>'[1]TCE - ANEXO III - Preencher'!R244</f>
        <v>282.08712839206152</v>
      </c>
      <c r="R235" s="15">
        <f>'[1]TCE - ANEXO III - Preencher'!S244</f>
        <v>97.26</v>
      </c>
      <c r="S235" s="16">
        <f t="shared" si="21"/>
        <v>184.82712839206152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646.3011283920614</v>
      </c>
    </row>
    <row r="236" spans="1:28" x14ac:dyDescent="0.25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CICERO DA SILVA ALVES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 t="str">
        <f>IF('[1]TCE - ANEXO III - Preencher'!H245="","",'[1]TCE - ANEXO III - Preencher'!H245)</f>
        <v>01/2026</v>
      </c>
      <c r="H236" s="14">
        <f>'[1]TCE - ANEXO III - Preencher'!I245</f>
        <v>0</v>
      </c>
      <c r="I236" s="14">
        <f>'[1]TCE - ANEXO III - Preencher'!J245</f>
        <v>157.29759999999999</v>
      </c>
      <c r="J236" s="14">
        <f>'[1]TCE - ANEXO III - Preencher'!K245</f>
        <v>0</v>
      </c>
      <c r="K236" s="15">
        <f>'[1]TCE - ANEXO III - Preencher'!L245</f>
        <v>139.84</v>
      </c>
      <c r="L236" s="15">
        <f>'[1]TCE - ANEXO III - Preencher'!M245</f>
        <v>32.42</v>
      </c>
      <c r="M236" s="15">
        <f t="shared" si="19"/>
        <v>107.42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266.98759999999999</v>
      </c>
    </row>
    <row r="237" spans="1:28" x14ac:dyDescent="0.25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CINTHIA REGINA PEREIRA SANTOS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2524-05</v>
      </c>
      <c r="G237" s="13" t="str">
        <f>IF('[1]TCE - ANEXO III - Preencher'!H246="","",'[1]TCE - ANEXO III - Preencher'!H246)</f>
        <v>01/2026</v>
      </c>
      <c r="H237" s="14">
        <f>'[1]TCE - ANEXO III - Preencher'!I246</f>
        <v>0</v>
      </c>
      <c r="I237" s="14">
        <f>'[1]TCE - ANEXO III - Preencher'!J246</f>
        <v>395.21679999999998</v>
      </c>
      <c r="J237" s="14">
        <f>'[1]TCE - ANEXO III - Preencher'!K246</f>
        <v>0</v>
      </c>
      <c r="K237" s="15">
        <f>'[1]TCE - ANEXO III - Preencher'!L246</f>
        <v>139.84</v>
      </c>
      <c r="L237" s="15">
        <f>'[1]TCE - ANEXO III - Preencher'!M246</f>
        <v>0</v>
      </c>
      <c r="M237" s="15">
        <f t="shared" si="19"/>
        <v>139.84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260</v>
      </c>
      <c r="Y237" s="15">
        <f>'[1]TCE - ANEXO III - Preencher'!Z246</f>
        <v>0</v>
      </c>
      <c r="Z237" s="16">
        <f t="shared" si="23"/>
        <v>260</v>
      </c>
      <c r="AA237" s="17" t="str">
        <f>IF('[1]TCE - ANEXO III - Preencher'!AB246="","",'[1]TCE - ANEXO III - Preencher'!AB246)</f>
        <v/>
      </c>
      <c r="AB237" s="15">
        <f t="shared" si="18"/>
        <v>797.32679999999993</v>
      </c>
    </row>
    <row r="238" spans="1:28" x14ac:dyDescent="0.25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CINTIA DAIANE MELO DA SILVA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01/2026</v>
      </c>
      <c r="H238" s="14">
        <f>'[1]TCE - ANEXO III - Preencher'!I247</f>
        <v>0</v>
      </c>
      <c r="I238" s="14">
        <f>'[1]TCE - ANEXO III - Preencher'!J247</f>
        <v>183.6</v>
      </c>
      <c r="J238" s="14">
        <f>'[1]TCE - ANEXO III - Preencher'!K247</f>
        <v>0</v>
      </c>
      <c r="K238" s="15">
        <f>'[1]TCE - ANEXO III - Preencher'!L247</f>
        <v>139.84</v>
      </c>
      <c r="L238" s="15">
        <f>'[1]TCE - ANEXO III - Preencher'!M247</f>
        <v>0</v>
      </c>
      <c r="M238" s="15">
        <f t="shared" si="19"/>
        <v>139.84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325.70999999999998</v>
      </c>
    </row>
    <row r="239" spans="1:28" x14ac:dyDescent="0.25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CINTIA FERNANDA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01/2026</v>
      </c>
      <c r="H239" s="14">
        <f>'[1]TCE - ANEXO III - Preencher'!I248</f>
        <v>0</v>
      </c>
      <c r="I239" s="14">
        <f>'[1]TCE - ANEXO III - Preencher'!J248</f>
        <v>259.63040000000001</v>
      </c>
      <c r="J239" s="14">
        <f>'[1]TCE - ANEXO III - Preencher'!K248</f>
        <v>0</v>
      </c>
      <c r="K239" s="15">
        <f>'[1]TCE - ANEXO III - Preencher'!L248</f>
        <v>139.84</v>
      </c>
      <c r="L239" s="15">
        <f>'[1]TCE - ANEXO III - Preencher'!M248</f>
        <v>0</v>
      </c>
      <c r="M239" s="15">
        <f t="shared" si="19"/>
        <v>139.84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401.74040000000002</v>
      </c>
    </row>
    <row r="240" spans="1:28" x14ac:dyDescent="0.25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CINTIA LORENA DE ALCANTARA ARAUJO ALMEIDA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 t="str">
        <f>IF('[1]TCE - ANEXO III - Preencher'!H249="","",'[1]TCE - ANEXO III - Preencher'!H249)</f>
        <v>01/2026</v>
      </c>
      <c r="H240" s="14">
        <f>'[1]TCE - ANEXO III - Preencher'!I249</f>
        <v>0</v>
      </c>
      <c r="I240" s="14">
        <f>'[1]TCE - ANEXO III - Preencher'!J249</f>
        <v>268.19040000000001</v>
      </c>
      <c r="J240" s="14">
        <f>'[1]TCE - ANEXO III - Preencher'!K249</f>
        <v>0</v>
      </c>
      <c r="K240" s="15">
        <f>'[1]TCE - ANEXO III - Preencher'!L249</f>
        <v>139.84</v>
      </c>
      <c r="L240" s="15">
        <f>'[1]TCE - ANEXO III - Preencher'!M249</f>
        <v>3.06</v>
      </c>
      <c r="M240" s="15">
        <f t="shared" si="19"/>
        <v>136.78</v>
      </c>
      <c r="N240" s="15">
        <f>'[1]TCE - ANEXO III - Preencher'!O249</f>
        <v>4.7699999999999996</v>
      </c>
      <c r="O240" s="15">
        <f>'[1]TCE - ANEXO III - Preencher'!P249</f>
        <v>0</v>
      </c>
      <c r="P240" s="16">
        <f t="shared" si="20"/>
        <v>4.7699999999999996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409.74040000000002</v>
      </c>
    </row>
    <row r="241" spans="1:28" x14ac:dyDescent="0.25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CINTIA MARIA DO NASCIMENTO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01/2026</v>
      </c>
      <c r="H241" s="14">
        <f>'[1]TCE - ANEXO III - Preencher'!I250</f>
        <v>0</v>
      </c>
      <c r="I241" s="14">
        <f>'[1]TCE - ANEXO III - Preencher'!J250</f>
        <v>428.1816</v>
      </c>
      <c r="J241" s="14">
        <f>'[1]TCE - ANEXO III - Preencher'!K250</f>
        <v>0</v>
      </c>
      <c r="K241" s="15">
        <f>'[1]TCE - ANEXO III - Preencher'!L250</f>
        <v>139.84</v>
      </c>
      <c r="L241" s="15">
        <f>'[1]TCE - ANEXO III - Preencher'!M250</f>
        <v>0</v>
      </c>
      <c r="M241" s="15">
        <f t="shared" si="19"/>
        <v>139.84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570.29160000000002</v>
      </c>
    </row>
    <row r="242" spans="1:28" x14ac:dyDescent="0.25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CINTIA PEREIRA LIMA GOMES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1221-05</v>
      </c>
      <c r="G242" s="13" t="str">
        <f>IF('[1]TCE - ANEXO III - Preencher'!H251="","",'[1]TCE - ANEXO III - Preencher'!H251)</f>
        <v>01/2026</v>
      </c>
      <c r="H242" s="14">
        <f>'[1]TCE - ANEXO III - Preencher'!I251</f>
        <v>0</v>
      </c>
      <c r="I242" s="14">
        <f>'[1]TCE - ANEXO III - Preencher'!J251</f>
        <v>493.98880000000003</v>
      </c>
      <c r="J242" s="14">
        <f>'[1]TCE - ANEXO III - Preencher'!K251</f>
        <v>0</v>
      </c>
      <c r="K242" s="15">
        <f>'[1]TCE - ANEXO III - Preencher'!L251</f>
        <v>139.84</v>
      </c>
      <c r="L242" s="15">
        <f>'[1]TCE - ANEXO III - Preencher'!M251</f>
        <v>0</v>
      </c>
      <c r="M242" s="15">
        <f t="shared" si="19"/>
        <v>139.84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636.09879999999998</v>
      </c>
    </row>
    <row r="243" spans="1:28" x14ac:dyDescent="0.25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CINTIA RAQUEL DAS NEVES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01/2026</v>
      </c>
      <c r="H243" s="14">
        <f>'[1]TCE - ANEXO III - Preencher'!I252</f>
        <v>0</v>
      </c>
      <c r="I243" s="14">
        <f>'[1]TCE - ANEXO III - Preencher'!J252</f>
        <v>285.60079999999999</v>
      </c>
      <c r="J243" s="14">
        <f>'[1]TCE - ANEXO III - Preencher'!K252</f>
        <v>0</v>
      </c>
      <c r="K243" s="15">
        <f>'[1]TCE - ANEXO III - Preencher'!L252</f>
        <v>139.84</v>
      </c>
      <c r="L243" s="15">
        <f>'[1]TCE - ANEXO III - Preencher'!M252</f>
        <v>32.42</v>
      </c>
      <c r="M243" s="15">
        <f t="shared" si="19"/>
        <v>107.42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395.29079999999999</v>
      </c>
    </row>
    <row r="244" spans="1:28" x14ac:dyDescent="0.25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CLAIDE MOREIRA DE CARVALHO NETO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7823-05</v>
      </c>
      <c r="G244" s="13" t="str">
        <f>IF('[1]TCE - ANEXO III - Preencher'!H253="","",'[1]TCE - ANEXO III - Preencher'!H253)</f>
        <v>01/2026</v>
      </c>
      <c r="H244" s="14">
        <f>'[1]TCE - ANEXO III - Preencher'!I253</f>
        <v>0</v>
      </c>
      <c r="I244" s="14">
        <f>'[1]TCE - ANEXO III - Preencher'!J253</f>
        <v>164.0848</v>
      </c>
      <c r="J244" s="14">
        <f>'[1]TCE - ANEXO III - Preencher'!K253</f>
        <v>0</v>
      </c>
      <c r="K244" s="15">
        <f>'[1]TCE - ANEXO III - Preencher'!L253</f>
        <v>139.84</v>
      </c>
      <c r="L244" s="15">
        <f>'[1]TCE - ANEXO III - Preencher'!M253</f>
        <v>35.26</v>
      </c>
      <c r="M244" s="15">
        <f t="shared" si="19"/>
        <v>104.58000000000001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141.04356419603076</v>
      </c>
      <c r="R244" s="15">
        <f>'[1]TCE - ANEXO III - Preencher'!S253</f>
        <v>105.78</v>
      </c>
      <c r="S244" s="16">
        <f t="shared" si="21"/>
        <v>35.263564196030757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306.19836419603075</v>
      </c>
    </row>
    <row r="245" spans="1:28" x14ac:dyDescent="0.25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CLARA MARIA DO NASCIMENTO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5211-30</v>
      </c>
      <c r="G245" s="13" t="str">
        <f>IF('[1]TCE - ANEXO III - Preencher'!H254="","",'[1]TCE - ANEXO III - Preencher'!H254)</f>
        <v>01/2026</v>
      </c>
      <c r="H245" s="14">
        <f>'[1]TCE - ANEXO III - Preencher'!I254</f>
        <v>0</v>
      </c>
      <c r="I245" s="14">
        <f>'[1]TCE - ANEXO III - Preencher'!J254</f>
        <v>195.0232</v>
      </c>
      <c r="J245" s="14">
        <f>'[1]TCE - ANEXO III - Preencher'!K254</f>
        <v>0</v>
      </c>
      <c r="K245" s="15">
        <f>'[1]TCE - ANEXO III - Preencher'!L254</f>
        <v>139.84</v>
      </c>
      <c r="L245" s="15">
        <f>'[1]TCE - ANEXO III - Preencher'!M254</f>
        <v>35.479999999999997</v>
      </c>
      <c r="M245" s="15">
        <f t="shared" si="19"/>
        <v>104.36000000000001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301.65319999999997</v>
      </c>
    </row>
    <row r="246" spans="1:28" x14ac:dyDescent="0.25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CLARICE DE MORAIS MEDEIROS NETA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3516-05</v>
      </c>
      <c r="G246" s="13" t="str">
        <f>IF('[1]TCE - ANEXO III - Preencher'!H255="","",'[1]TCE - ANEXO III - Preencher'!H255)</f>
        <v>01/2026</v>
      </c>
      <c r="H246" s="14">
        <f>'[1]TCE - ANEXO III - Preencher'!I255</f>
        <v>0</v>
      </c>
      <c r="I246" s="14">
        <f>'[1]TCE - ANEXO III - Preencher'!J255</f>
        <v>205.17359999999999</v>
      </c>
      <c r="J246" s="14">
        <f>'[1]TCE - ANEXO III - Preencher'!K255</f>
        <v>0</v>
      </c>
      <c r="K246" s="15">
        <f>'[1]TCE - ANEXO III - Preencher'!L255</f>
        <v>139.84</v>
      </c>
      <c r="L246" s="15">
        <f>'[1]TCE - ANEXO III - Preencher'!M255</f>
        <v>51.29</v>
      </c>
      <c r="M246" s="15">
        <f t="shared" si="19"/>
        <v>88.550000000000011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370.23935601458072</v>
      </c>
      <c r="R246" s="15">
        <f>'[1]TCE - ANEXO III - Preencher'!S255</f>
        <v>153.88</v>
      </c>
      <c r="S246" s="16">
        <f t="shared" si="21"/>
        <v>216.35935601458073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512.35295601458074</v>
      </c>
    </row>
    <row r="247" spans="1:28" x14ac:dyDescent="0.25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CLARICE MARCOLINO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01/2026</v>
      </c>
      <c r="H247" s="14">
        <f>'[1]TCE - ANEXO III - Preencher'!I256</f>
        <v>0</v>
      </c>
      <c r="I247" s="14">
        <f>'[1]TCE - ANEXO III - Preencher'!J256</f>
        <v>289.46800000000002</v>
      </c>
      <c r="J247" s="14">
        <f>'[1]TCE - ANEXO III - Preencher'!K256</f>
        <v>0</v>
      </c>
      <c r="K247" s="15">
        <f>'[1]TCE - ANEXO III - Preencher'!L256</f>
        <v>139.84</v>
      </c>
      <c r="L247" s="15">
        <f>'[1]TCE - ANEXO III - Preencher'!M256</f>
        <v>0</v>
      </c>
      <c r="M247" s="15">
        <f t="shared" si="19"/>
        <v>139.84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141.04356419603076</v>
      </c>
      <c r="R247" s="15">
        <f>'[1]TCE - ANEXO III - Preencher'!S256</f>
        <v>86.89</v>
      </c>
      <c r="S247" s="16">
        <f t="shared" si="21"/>
        <v>54.153564196030757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485.73156419603072</v>
      </c>
    </row>
    <row r="248" spans="1:28" x14ac:dyDescent="0.25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CLARICE SOARES DO NASCIMENTO GALDINO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01/2026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139.84</v>
      </c>
      <c r="L248" s="15">
        <f>'[1]TCE - ANEXO III - Preencher'!M257</f>
        <v>0</v>
      </c>
      <c r="M248" s="15">
        <f t="shared" si="19"/>
        <v>139.84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142.11000000000001</v>
      </c>
    </row>
    <row r="249" spans="1:28" x14ac:dyDescent="0.25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CLARISSA NOGUEIRA PESSOA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01/2026</v>
      </c>
      <c r="H249" s="14">
        <f>'[1]TCE - ANEXO III - Preencher'!I258</f>
        <v>0</v>
      </c>
      <c r="I249" s="14">
        <f>'[1]TCE - ANEXO III - Preencher'!J258</f>
        <v>430.99919999999997</v>
      </c>
      <c r="J249" s="14">
        <f>'[1]TCE - ANEXO III - Preencher'!K258</f>
        <v>0</v>
      </c>
      <c r="K249" s="15">
        <f>'[1]TCE - ANEXO III - Preencher'!L258</f>
        <v>139.84</v>
      </c>
      <c r="L249" s="15">
        <f>'[1]TCE - ANEXO III - Preencher'!M258</f>
        <v>0</v>
      </c>
      <c r="M249" s="15">
        <f t="shared" si="19"/>
        <v>139.84</v>
      </c>
      <c r="N249" s="15">
        <f>'[1]TCE - ANEXO III - Preencher'!O258</f>
        <v>4.7699999999999996</v>
      </c>
      <c r="O249" s="15">
        <f>'[1]TCE - ANEXO III - Preencher'!P258</f>
        <v>0</v>
      </c>
      <c r="P249" s="16">
        <f t="shared" si="20"/>
        <v>4.7699999999999996</v>
      </c>
      <c r="Q249" s="15">
        <f>'[1]TCE - ANEXO III - Preencher'!R258</f>
        <v>405.50024706358846</v>
      </c>
      <c r="R249" s="15">
        <f>'[1]TCE - ANEXO III - Preencher'!S258</f>
        <v>111.54</v>
      </c>
      <c r="S249" s="16">
        <f t="shared" si="21"/>
        <v>293.96024706358844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869.56944706358843</v>
      </c>
    </row>
    <row r="250" spans="1:28" x14ac:dyDescent="0.25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CLAUDEMIR ANTONIO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5151-10</v>
      </c>
      <c r="G250" s="13" t="str">
        <f>IF('[1]TCE - ANEXO III - Preencher'!H259="","",'[1]TCE - ANEXO III - Preencher'!H259)</f>
        <v>01/2026</v>
      </c>
      <c r="H250" s="14">
        <f>'[1]TCE - ANEXO III - Preencher'!I259</f>
        <v>0</v>
      </c>
      <c r="I250" s="14">
        <f>'[1]TCE - ANEXO III - Preencher'!J259</f>
        <v>159.2928</v>
      </c>
      <c r="J250" s="14">
        <f>'[1]TCE - ANEXO III - Preencher'!K259</f>
        <v>0</v>
      </c>
      <c r="K250" s="15">
        <f>'[1]TCE - ANEXO III - Preencher'!L259</f>
        <v>139.84</v>
      </c>
      <c r="L250" s="15">
        <f>'[1]TCE - ANEXO III - Preencher'!M259</f>
        <v>32.42</v>
      </c>
      <c r="M250" s="15">
        <f t="shared" si="19"/>
        <v>107.42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282.08712839206152</v>
      </c>
      <c r="R250" s="15">
        <f>'[1]TCE - ANEXO III - Preencher'!S259</f>
        <v>97.26</v>
      </c>
      <c r="S250" s="16">
        <f t="shared" si="21"/>
        <v>184.82712839206152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453.80992839206152</v>
      </c>
    </row>
    <row r="251" spans="1:28" x14ac:dyDescent="0.25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CLAUDIA BEZERRA DE CASTRO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01/2026</v>
      </c>
      <c r="H251" s="14">
        <f>'[1]TCE - ANEXO III - Preencher'!I260</f>
        <v>0</v>
      </c>
      <c r="I251" s="14">
        <f>'[1]TCE - ANEXO III - Preencher'!J260</f>
        <v>431.63679999999999</v>
      </c>
      <c r="J251" s="14">
        <f>'[1]TCE - ANEXO III - Preencher'!K260</f>
        <v>0</v>
      </c>
      <c r="K251" s="15">
        <f>'[1]TCE - ANEXO III - Preencher'!L260</f>
        <v>139.84</v>
      </c>
      <c r="L251" s="15">
        <f>'[1]TCE - ANEXO III - Preencher'!M260</f>
        <v>0</v>
      </c>
      <c r="M251" s="15">
        <f t="shared" si="19"/>
        <v>139.84</v>
      </c>
      <c r="N251" s="15">
        <f>'[1]TCE - ANEXO III - Preencher'!O260</f>
        <v>4.7699999999999996</v>
      </c>
      <c r="O251" s="15">
        <f>'[1]TCE - ANEXO III - Preencher'!P260</f>
        <v>0</v>
      </c>
      <c r="P251" s="16">
        <f t="shared" si="20"/>
        <v>4.7699999999999996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576.24680000000001</v>
      </c>
    </row>
    <row r="252" spans="1:28" x14ac:dyDescent="0.25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CLAUDIA DE CASSIA FERREIRA BARBOSA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139.84</v>
      </c>
      <c r="L252" s="15">
        <f>'[1]TCE - ANEXO III - Preencher'!M261</f>
        <v>0</v>
      </c>
      <c r="M252" s="15">
        <f t="shared" si="19"/>
        <v>139.84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142.11000000000001</v>
      </c>
    </row>
    <row r="253" spans="1:28" x14ac:dyDescent="0.25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CLAUDIA FELICIANO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 t="str">
        <f>IF('[1]TCE - ANEXO III - Preencher'!H262="","",'[1]TCE - ANEXO III - Preencher'!H262)</f>
        <v>01/2026</v>
      </c>
      <c r="H253" s="14">
        <f>'[1]TCE - ANEXO III - Preencher'!I262</f>
        <v>0</v>
      </c>
      <c r="I253" s="14">
        <f>'[1]TCE - ANEXO III - Preencher'!J262</f>
        <v>339.72320000000002</v>
      </c>
      <c r="J253" s="14">
        <f>'[1]TCE - ANEXO III - Preencher'!K262</f>
        <v>0</v>
      </c>
      <c r="K253" s="15">
        <f>'[1]TCE - ANEXO III - Preencher'!L262</f>
        <v>139.84</v>
      </c>
      <c r="L253" s="15">
        <f>'[1]TCE - ANEXO III - Preencher'!M262</f>
        <v>0</v>
      </c>
      <c r="M253" s="15">
        <f t="shared" si="19"/>
        <v>139.84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481.83320000000003</v>
      </c>
    </row>
    <row r="254" spans="1:28" x14ac:dyDescent="0.25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CLAUDIA FERREIRA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5163-45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147.8776</v>
      </c>
      <c r="J254" s="14">
        <f>'[1]TCE - ANEXO III - Preencher'!K263</f>
        <v>0</v>
      </c>
      <c r="K254" s="15">
        <f>'[1]TCE - ANEXO III - Preencher'!L263</f>
        <v>139.84</v>
      </c>
      <c r="L254" s="15">
        <f>'[1]TCE - ANEXO III - Preencher'!M263</f>
        <v>0</v>
      </c>
      <c r="M254" s="15">
        <f t="shared" si="19"/>
        <v>139.84</v>
      </c>
      <c r="N254" s="15">
        <f>'[1]TCE - ANEXO III - Preencher'!O263</f>
        <v>2.27</v>
      </c>
      <c r="O254" s="15">
        <f>'[1]TCE - ANEXO III - Preencher'!P263</f>
        <v>0</v>
      </c>
      <c r="P254" s="16">
        <f t="shared" si="20"/>
        <v>2.27</v>
      </c>
      <c r="Q254" s="15">
        <f>'[1]TCE - ANEXO III - Preencher'!R263</f>
        <v>282.08712839206152</v>
      </c>
      <c r="R254" s="15">
        <f>'[1]TCE - ANEXO III - Preencher'!S263</f>
        <v>91.42</v>
      </c>
      <c r="S254" s="16">
        <f t="shared" si="21"/>
        <v>190.6671283920615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480.65472839206149</v>
      </c>
    </row>
    <row r="255" spans="1:28" x14ac:dyDescent="0.25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CLAUDIA GABRIELLE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1312-10</v>
      </c>
      <c r="G255" s="13" t="str">
        <f>IF('[1]TCE - ANEXO III - Preencher'!H264="","",'[1]TCE - ANEXO III - Preencher'!H264)</f>
        <v>01/2026</v>
      </c>
      <c r="H255" s="14">
        <f>'[1]TCE - ANEXO III - Preencher'!I264</f>
        <v>0</v>
      </c>
      <c r="I255" s="14">
        <f>'[1]TCE - ANEXO III - Preencher'!J264</f>
        <v>724.65840000000003</v>
      </c>
      <c r="J255" s="14">
        <f>'[1]TCE - ANEXO III - Preencher'!K264</f>
        <v>0</v>
      </c>
      <c r="K255" s="15">
        <f>'[1]TCE - ANEXO III - Preencher'!L264</f>
        <v>139.84</v>
      </c>
      <c r="L255" s="15">
        <f>'[1]TCE - ANEXO III - Preencher'!M264</f>
        <v>44</v>
      </c>
      <c r="M255" s="15">
        <f t="shared" si="19"/>
        <v>95.84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822.76840000000004</v>
      </c>
    </row>
    <row r="256" spans="1:28" x14ac:dyDescent="0.25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CLAUDIA MARIA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01/2026</v>
      </c>
      <c r="H256" s="14">
        <f>'[1]TCE - ANEXO III - Preencher'!I265</f>
        <v>0</v>
      </c>
      <c r="I256" s="14">
        <f>'[1]TCE - ANEXO III - Preencher'!J265</f>
        <v>302.76639999999998</v>
      </c>
      <c r="J256" s="14">
        <f>'[1]TCE - ANEXO III - Preencher'!K265</f>
        <v>0</v>
      </c>
      <c r="K256" s="15">
        <f>'[1]TCE - ANEXO III - Preencher'!L265</f>
        <v>139.84</v>
      </c>
      <c r="L256" s="15">
        <f>'[1]TCE - ANEXO III - Preencher'!M265</f>
        <v>0</v>
      </c>
      <c r="M256" s="15">
        <f t="shared" si="19"/>
        <v>139.84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282.08712839206152</v>
      </c>
      <c r="R256" s="15">
        <f>'[1]TCE - ANEXO III - Preencher'!S265</f>
        <v>92.07</v>
      </c>
      <c r="S256" s="16">
        <f t="shared" si="21"/>
        <v>190.01712839206152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634.89352839206151</v>
      </c>
    </row>
    <row r="257" spans="1:28" x14ac:dyDescent="0.25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CLAUDIA RAFAELA SILVA GONZAGA BENICIO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01/2026</v>
      </c>
      <c r="H257" s="14">
        <f>'[1]TCE - ANEXO III - Preencher'!I266</f>
        <v>0</v>
      </c>
      <c r="I257" s="14">
        <f>'[1]TCE - ANEXO III - Preencher'!J266</f>
        <v>204.87440000000001</v>
      </c>
      <c r="J257" s="14">
        <f>'[1]TCE - ANEXO III - Preencher'!K266</f>
        <v>0</v>
      </c>
      <c r="K257" s="15">
        <f>'[1]TCE - ANEXO III - Preencher'!L266</f>
        <v>139.84</v>
      </c>
      <c r="L257" s="15">
        <f>'[1]TCE - ANEXO III - Preencher'!M266</f>
        <v>0</v>
      </c>
      <c r="M257" s="15">
        <f t="shared" si="19"/>
        <v>139.84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346.98439999999999</v>
      </c>
    </row>
    <row r="258" spans="1:28" x14ac:dyDescent="0.25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CLAUDIA RAYLANE MIRANDA PEREIRA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3912-10</v>
      </c>
      <c r="G258" s="13" t="str">
        <f>IF('[1]TCE - ANEXO III - Preencher'!H267="","",'[1]TCE - ANEXO III - Preencher'!H267)</f>
        <v>01/2026</v>
      </c>
      <c r="H258" s="14">
        <f>'[1]TCE - ANEXO III - Preencher'!I267</f>
        <v>0</v>
      </c>
      <c r="I258" s="14">
        <f>'[1]TCE - ANEXO III - Preencher'!J267</f>
        <v>533.0104</v>
      </c>
      <c r="J258" s="14">
        <f>'[1]TCE - ANEXO III - Preencher'!K267</f>
        <v>0</v>
      </c>
      <c r="K258" s="15">
        <f>'[1]TCE - ANEXO III - Preencher'!L267</f>
        <v>139.84</v>
      </c>
      <c r="L258" s="15">
        <f>'[1]TCE - ANEXO III - Preencher'!M267</f>
        <v>132.47999999999999</v>
      </c>
      <c r="M258" s="15">
        <f t="shared" si="19"/>
        <v>7.3600000000000136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542.6404</v>
      </c>
    </row>
    <row r="259" spans="1:28" x14ac:dyDescent="0.25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CLAUDIANE OLIVEIRA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5211-30</v>
      </c>
      <c r="G259" s="13" t="str">
        <f>IF('[1]TCE - ANEXO III - Preencher'!H268="","",'[1]TCE - ANEXO III - Preencher'!H268)</f>
        <v>01/2026</v>
      </c>
      <c r="H259" s="14">
        <f>'[1]TCE - ANEXO III - Preencher'!I268</f>
        <v>0</v>
      </c>
      <c r="I259" s="14">
        <f>'[1]TCE - ANEXO III - Preencher'!J268</f>
        <v>216.21600000000001</v>
      </c>
      <c r="J259" s="14">
        <f>'[1]TCE - ANEXO III - Preencher'!K268</f>
        <v>0</v>
      </c>
      <c r="K259" s="15">
        <f>'[1]TCE - ANEXO III - Preencher'!L268</f>
        <v>139.84</v>
      </c>
      <c r="L259" s="15">
        <f>'[1]TCE - ANEXO III - Preencher'!M268</f>
        <v>35.479999999999997</v>
      </c>
      <c r="M259" s="15">
        <f t="shared" si="19"/>
        <v>104.36000000000001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211.56534629404615</v>
      </c>
      <c r="R259" s="15">
        <f>'[1]TCE - ANEXO III - Preencher'!S268</f>
        <v>42.58</v>
      </c>
      <c r="S259" s="16">
        <f t="shared" si="21"/>
        <v>168.98534629404617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491.83134629404617</v>
      </c>
    </row>
    <row r="260" spans="1:28" x14ac:dyDescent="0.25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CLAUDIANO DA SILVA SOUZA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 t="str">
        <f>IF('[1]TCE - ANEXO III - Preencher'!H269="","",'[1]TCE - ANEXO III - Preencher'!H269)</f>
        <v>01/2026</v>
      </c>
      <c r="H260" s="14">
        <f>'[1]TCE - ANEXO III - Preencher'!I269</f>
        <v>0</v>
      </c>
      <c r="I260" s="14">
        <f>'[1]TCE - ANEXO III - Preencher'!J269</f>
        <v>155.82640000000001</v>
      </c>
      <c r="J260" s="14">
        <f>'[1]TCE - ANEXO III - Preencher'!K269</f>
        <v>0</v>
      </c>
      <c r="K260" s="15">
        <f>'[1]TCE - ANEXO III - Preencher'!L269</f>
        <v>139.84</v>
      </c>
      <c r="L260" s="15">
        <f>'[1]TCE - ANEXO III - Preencher'!M269</f>
        <v>32.42</v>
      </c>
      <c r="M260" s="15">
        <f t="shared" ref="M260:M323" si="25">K260-L260</f>
        <v>107.42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265.51639999999998</v>
      </c>
    </row>
    <row r="261" spans="1:28" x14ac:dyDescent="0.25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CLAUDILENE DA SILVA SOUZA VASCONCELOS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01/2026</v>
      </c>
      <c r="H261" s="14">
        <f>'[1]TCE - ANEXO III - Preencher'!I270</f>
        <v>0</v>
      </c>
      <c r="I261" s="14">
        <f>'[1]TCE - ANEXO III - Preencher'!J270</f>
        <v>451.44080000000002</v>
      </c>
      <c r="J261" s="14">
        <f>'[1]TCE - ANEXO III - Preencher'!K270</f>
        <v>0</v>
      </c>
      <c r="K261" s="15">
        <f>'[1]TCE - ANEXO III - Preencher'!L270</f>
        <v>139.84</v>
      </c>
      <c r="L261" s="15">
        <f>'[1]TCE - ANEXO III - Preencher'!M270</f>
        <v>3.59</v>
      </c>
      <c r="M261" s="15">
        <f t="shared" si="25"/>
        <v>136.25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592.46080000000006</v>
      </c>
    </row>
    <row r="262" spans="1:28" x14ac:dyDescent="0.25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CLAUDINEIDE REGINA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01/2026</v>
      </c>
      <c r="H262" s="14">
        <f>'[1]TCE - ANEXO III - Preencher'!I271</f>
        <v>0</v>
      </c>
      <c r="I262" s="14">
        <f>'[1]TCE - ANEXO III - Preencher'!J271</f>
        <v>59.652799999999999</v>
      </c>
      <c r="J262" s="14">
        <f>'[1]TCE - ANEXO III - Preencher'!K271</f>
        <v>0</v>
      </c>
      <c r="K262" s="15">
        <f>'[1]TCE - ANEXO III - Preencher'!L271</f>
        <v>139.84</v>
      </c>
      <c r="L262" s="15">
        <f>'[1]TCE - ANEXO III - Preencher'!M271</f>
        <v>32.42</v>
      </c>
      <c r="M262" s="15">
        <f t="shared" si="25"/>
        <v>107.42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44.483333333333334</v>
      </c>
      <c r="R262" s="15">
        <f>'[1]TCE - ANEXO III - Preencher'!S271</f>
        <v>29.18</v>
      </c>
      <c r="S262" s="16">
        <f t="shared" si="27"/>
        <v>15.303333333333335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184.64613333333335</v>
      </c>
    </row>
    <row r="263" spans="1:28" x14ac:dyDescent="0.25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CLAUDIO RENATO DIAS CARDOSO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3241-15</v>
      </c>
      <c r="G263" s="13" t="str">
        <f>IF('[1]TCE - ANEXO III - Preencher'!H272="","",'[1]TCE - ANEXO III - Preencher'!H272)</f>
        <v>01/2026</v>
      </c>
      <c r="H263" s="14">
        <f>'[1]TCE - ANEXO III - Preencher'!I272</f>
        <v>0</v>
      </c>
      <c r="I263" s="14">
        <f>'[1]TCE - ANEXO III - Preencher'!J272</f>
        <v>543.22</v>
      </c>
      <c r="J263" s="14">
        <f>'[1]TCE - ANEXO III - Preencher'!K272</f>
        <v>0</v>
      </c>
      <c r="K263" s="15">
        <f>'[1]TCE - ANEXO III - Preencher'!L272</f>
        <v>139.84</v>
      </c>
      <c r="L263" s="15">
        <f>'[1]TCE - ANEXO III - Preencher'!M272</f>
        <v>0</v>
      </c>
      <c r="M263" s="15">
        <f t="shared" si="25"/>
        <v>139.84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685.33</v>
      </c>
    </row>
    <row r="264" spans="1:28" x14ac:dyDescent="0.25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CLEIDE PAIXAO FERNANDES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01/2026</v>
      </c>
      <c r="H264" s="14">
        <f>'[1]TCE - ANEXO III - Preencher'!I273</f>
        <v>0</v>
      </c>
      <c r="I264" s="14">
        <f>'[1]TCE - ANEXO III - Preencher'!J273</f>
        <v>302.43599999999998</v>
      </c>
      <c r="J264" s="14">
        <f>'[1]TCE - ANEXO III - Preencher'!K273</f>
        <v>0</v>
      </c>
      <c r="K264" s="15">
        <f>'[1]TCE - ANEXO III - Preencher'!L273</f>
        <v>139.84</v>
      </c>
      <c r="L264" s="15">
        <f>'[1]TCE - ANEXO III - Preencher'!M273</f>
        <v>32.42</v>
      </c>
      <c r="M264" s="15">
        <f t="shared" si="25"/>
        <v>107.42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412.12599999999998</v>
      </c>
    </row>
    <row r="265" spans="1:28" x14ac:dyDescent="0.25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CLEITON EDUARDO DOS SANTOS ALBUQUERQUE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01/2026</v>
      </c>
      <c r="H265" s="14">
        <f>'[1]TCE - ANEXO III - Preencher'!I274</f>
        <v>0</v>
      </c>
      <c r="I265" s="14">
        <f>'[1]TCE - ANEXO III - Preencher'!J274</f>
        <v>291.26319999999998</v>
      </c>
      <c r="J265" s="14">
        <f>'[1]TCE - ANEXO III - Preencher'!K274</f>
        <v>0</v>
      </c>
      <c r="K265" s="15">
        <f>'[1]TCE - ANEXO III - Preencher'!L274</f>
        <v>139.84</v>
      </c>
      <c r="L265" s="15">
        <f>'[1]TCE - ANEXO III - Preencher'!M274</f>
        <v>0</v>
      </c>
      <c r="M265" s="15">
        <f t="shared" si="25"/>
        <v>139.84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141.04356419603076</v>
      </c>
      <c r="R265" s="15">
        <f>'[1]TCE - ANEXO III - Preencher'!S274</f>
        <v>79.11</v>
      </c>
      <c r="S265" s="16">
        <f t="shared" si="27"/>
        <v>61.933564196030758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495.30676419603077</v>
      </c>
    </row>
    <row r="266" spans="1:28" x14ac:dyDescent="0.25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CLEONICE DE CASTRO SOARES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01/2026</v>
      </c>
      <c r="H266" s="14">
        <f>'[1]TCE - ANEXO III - Preencher'!I275</f>
        <v>0</v>
      </c>
      <c r="I266" s="14">
        <f>'[1]TCE - ANEXO III - Preencher'!J275</f>
        <v>299.6816</v>
      </c>
      <c r="J266" s="14">
        <f>'[1]TCE - ANEXO III - Preencher'!K275</f>
        <v>0</v>
      </c>
      <c r="K266" s="15">
        <f>'[1]TCE - ANEXO III - Preencher'!L275</f>
        <v>139.84</v>
      </c>
      <c r="L266" s="15">
        <f>'[1]TCE - ANEXO III - Preencher'!M275</f>
        <v>32.42</v>
      </c>
      <c r="M266" s="15">
        <f t="shared" si="25"/>
        <v>107.42</v>
      </c>
      <c r="N266" s="15">
        <f>'[1]TCE - ANEXO III - Preencher'!O275</f>
        <v>2.27</v>
      </c>
      <c r="O266" s="15">
        <f>'[1]TCE - ANEXO III - Preencher'!P275</f>
        <v>0</v>
      </c>
      <c r="P266" s="16">
        <f t="shared" si="26"/>
        <v>2.27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409.3716</v>
      </c>
    </row>
    <row r="267" spans="1:28" x14ac:dyDescent="0.25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COSMO ROBERTO DO MONTE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3516-05</v>
      </c>
      <c r="G267" s="13" t="str">
        <f>IF('[1]TCE - ANEXO III - Preencher'!H276="","",'[1]TCE - ANEXO III - Preencher'!H276)</f>
        <v>01/2026</v>
      </c>
      <c r="H267" s="14">
        <f>'[1]TCE - ANEXO III - Preencher'!I276</f>
        <v>0</v>
      </c>
      <c r="I267" s="14">
        <f>'[1]TCE - ANEXO III - Preencher'!J276</f>
        <v>205.32239999999999</v>
      </c>
      <c r="J267" s="14">
        <f>'[1]TCE - ANEXO III - Preencher'!K276</f>
        <v>0</v>
      </c>
      <c r="K267" s="15">
        <f>'[1]TCE - ANEXO III - Preencher'!L276</f>
        <v>139.84</v>
      </c>
      <c r="L267" s="15">
        <f>'[1]TCE - ANEXO III - Preencher'!M276</f>
        <v>44</v>
      </c>
      <c r="M267" s="15">
        <f t="shared" si="25"/>
        <v>95.84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185.11967800729036</v>
      </c>
      <c r="R267" s="15">
        <f>'[1]TCE - ANEXO III - Preencher'!S276</f>
        <v>133.36000000000001</v>
      </c>
      <c r="S267" s="16">
        <f t="shared" si="27"/>
        <v>51.759678007290347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355.19207800729032</v>
      </c>
    </row>
    <row r="268" spans="1:28" x14ac:dyDescent="0.25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CRISKELE MARIA DO NASCIMENTO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01/2026</v>
      </c>
      <c r="H268" s="14">
        <f>'[1]TCE - ANEXO III - Preencher'!I277</f>
        <v>0</v>
      </c>
      <c r="I268" s="14">
        <f>'[1]TCE - ANEXO III - Preencher'!J277</f>
        <v>141.00239999999999</v>
      </c>
      <c r="J268" s="14">
        <f>'[1]TCE - ANEXO III - Preencher'!K277</f>
        <v>0</v>
      </c>
      <c r="K268" s="15">
        <f>'[1]TCE - ANEXO III - Preencher'!L277</f>
        <v>139.84</v>
      </c>
      <c r="L268" s="15">
        <f>'[1]TCE - ANEXO III - Preencher'!M277</f>
        <v>32.42</v>
      </c>
      <c r="M268" s="15">
        <f t="shared" si="25"/>
        <v>107.42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0</v>
      </c>
      <c r="R268" s="15">
        <f>'[1]TCE - ANEXO III - Preencher'!S277</f>
        <v>22.69</v>
      </c>
      <c r="S268" s="16">
        <f t="shared" si="27"/>
        <v>-22.69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228.00239999999999</v>
      </c>
    </row>
    <row r="269" spans="1:28" x14ac:dyDescent="0.25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CRISLAYNE CRISTINA SARMENTO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01/2026</v>
      </c>
      <c r="H269" s="14">
        <f>'[1]TCE - ANEXO III - Preencher'!I278</f>
        <v>0</v>
      </c>
      <c r="I269" s="14">
        <f>'[1]TCE - ANEXO III - Preencher'!J278</f>
        <v>286.13279999999997</v>
      </c>
      <c r="J269" s="14">
        <f>'[1]TCE - ANEXO III - Preencher'!K278</f>
        <v>0</v>
      </c>
      <c r="K269" s="15">
        <f>'[1]TCE - ANEXO III - Preencher'!L278</f>
        <v>139.84</v>
      </c>
      <c r="L269" s="15">
        <f>'[1]TCE - ANEXO III - Preencher'!M278</f>
        <v>0</v>
      </c>
      <c r="M269" s="15">
        <f t="shared" si="25"/>
        <v>139.84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428.24279999999999</v>
      </c>
    </row>
    <row r="270" spans="1:28" x14ac:dyDescent="0.25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CRISLAYNE KELLY PEREIRA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01/2026</v>
      </c>
      <c r="H270" s="14">
        <f>'[1]TCE - ANEXO III - Preencher'!I279</f>
        <v>0</v>
      </c>
      <c r="I270" s="14">
        <f>'[1]TCE - ANEXO III - Preencher'!J279</f>
        <v>304.00319999999999</v>
      </c>
      <c r="J270" s="14">
        <f>'[1]TCE - ANEXO III - Preencher'!K279</f>
        <v>0</v>
      </c>
      <c r="K270" s="15">
        <f>'[1]TCE - ANEXO III - Preencher'!L279</f>
        <v>139.84</v>
      </c>
      <c r="L270" s="15">
        <f>'[1]TCE - ANEXO III - Preencher'!M279</f>
        <v>32.42</v>
      </c>
      <c r="M270" s="15">
        <f t="shared" si="25"/>
        <v>107.42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413.69319999999999</v>
      </c>
    </row>
    <row r="271" spans="1:28" x14ac:dyDescent="0.25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CRISTIANE MARINHO DA COSTA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01/2026</v>
      </c>
      <c r="H271" s="14">
        <f>'[1]TCE - ANEXO III - Preencher'!I280</f>
        <v>0</v>
      </c>
      <c r="I271" s="14">
        <f>'[1]TCE - ANEXO III - Preencher'!J280</f>
        <v>298.04640000000001</v>
      </c>
      <c r="J271" s="14">
        <f>'[1]TCE - ANEXO III - Preencher'!K280</f>
        <v>0</v>
      </c>
      <c r="K271" s="15">
        <f>'[1]TCE - ANEXO III - Preencher'!L280</f>
        <v>139.84</v>
      </c>
      <c r="L271" s="15">
        <f>'[1]TCE - ANEXO III - Preencher'!M280</f>
        <v>32.42</v>
      </c>
      <c r="M271" s="15">
        <f t="shared" si="25"/>
        <v>107.42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141.04356419603076</v>
      </c>
      <c r="R271" s="15">
        <f>'[1]TCE - ANEXO III - Preencher'!S280</f>
        <v>97.26</v>
      </c>
      <c r="S271" s="16">
        <f t="shared" si="27"/>
        <v>43.783564196030753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451.51996419603074</v>
      </c>
    </row>
    <row r="272" spans="1:28" x14ac:dyDescent="0.25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CRISTIANE SOUZA DOS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01/2026</v>
      </c>
      <c r="H272" s="14">
        <f>'[1]TCE - ANEXO III - Preencher'!I281</f>
        <v>0</v>
      </c>
      <c r="I272" s="14">
        <f>'[1]TCE - ANEXO III - Preencher'!J281</f>
        <v>428.0496</v>
      </c>
      <c r="J272" s="14">
        <f>'[1]TCE - ANEXO III - Preencher'!K281</f>
        <v>0</v>
      </c>
      <c r="K272" s="15">
        <f>'[1]TCE - ANEXO III - Preencher'!L281</f>
        <v>139.84</v>
      </c>
      <c r="L272" s="15">
        <f>'[1]TCE - ANEXO III - Preencher'!M281</f>
        <v>32.42</v>
      </c>
      <c r="M272" s="15">
        <f t="shared" si="25"/>
        <v>107.42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537.7396</v>
      </c>
    </row>
    <row r="273" spans="1:28" x14ac:dyDescent="0.25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CRISTIANO DA SILVA DO ESPIRITO SANTO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5163-45</v>
      </c>
      <c r="G273" s="13" t="str">
        <f>IF('[1]TCE - ANEXO III - Preencher'!H282="","",'[1]TCE - ANEXO III - Preencher'!H282)</f>
        <v>01/2026</v>
      </c>
      <c r="H273" s="14">
        <f>'[1]TCE - ANEXO III - Preencher'!I282</f>
        <v>0</v>
      </c>
      <c r="I273" s="14">
        <f>'[1]TCE - ANEXO III - Preencher'!J282</f>
        <v>180.45359999999999</v>
      </c>
      <c r="J273" s="14">
        <f>'[1]TCE - ANEXO III - Preencher'!K282</f>
        <v>0</v>
      </c>
      <c r="K273" s="15">
        <f>'[1]TCE - ANEXO III - Preencher'!L282</f>
        <v>139.84</v>
      </c>
      <c r="L273" s="15">
        <f>'[1]TCE - ANEXO III - Preencher'!M282</f>
        <v>0</v>
      </c>
      <c r="M273" s="15">
        <f t="shared" si="25"/>
        <v>139.84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322.56359999999995</v>
      </c>
    </row>
    <row r="274" spans="1:28" x14ac:dyDescent="0.25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CRISTIENE BIZERRA DE MENDONCA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01/2026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139.84</v>
      </c>
      <c r="L274" s="15">
        <f>'[1]TCE - ANEXO III - Preencher'!M283</f>
        <v>0</v>
      </c>
      <c r="M274" s="15">
        <f t="shared" si="25"/>
        <v>139.84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142.11000000000001</v>
      </c>
    </row>
    <row r="275" spans="1:28" x14ac:dyDescent="0.25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CYNTHIA MEIRELLES AMORIM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01/2026</v>
      </c>
      <c r="H275" s="14">
        <f>'[1]TCE - ANEXO III - Preencher'!I284</f>
        <v>0</v>
      </c>
      <c r="I275" s="14">
        <f>'[1]TCE - ANEXO III - Preencher'!J284</f>
        <v>361.74560000000002</v>
      </c>
      <c r="J275" s="14">
        <f>'[1]TCE - ANEXO III - Preencher'!K284</f>
        <v>0</v>
      </c>
      <c r="K275" s="15">
        <f>'[1]TCE - ANEXO III - Preencher'!L284</f>
        <v>139.84</v>
      </c>
      <c r="L275" s="15">
        <f>'[1]TCE - ANEXO III - Preencher'!M284</f>
        <v>0</v>
      </c>
      <c r="M275" s="15">
        <f t="shared" si="25"/>
        <v>139.84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282.08712839206152</v>
      </c>
      <c r="R275" s="15">
        <f>'[1]TCE - ANEXO III - Preencher'!S284</f>
        <v>94.67</v>
      </c>
      <c r="S275" s="16">
        <f t="shared" si="27"/>
        <v>187.4171283920615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691.27272839206148</v>
      </c>
    </row>
    <row r="276" spans="1:28" x14ac:dyDescent="0.25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DAFNY RACHELLY MATOS FELIX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01/2026</v>
      </c>
      <c r="H276" s="14">
        <f>'[1]TCE - ANEXO III - Preencher'!I285</f>
        <v>0</v>
      </c>
      <c r="I276" s="14">
        <f>'[1]TCE - ANEXO III - Preencher'!J285</f>
        <v>271.37279999999998</v>
      </c>
      <c r="J276" s="14">
        <f>'[1]TCE - ANEXO III - Preencher'!K285</f>
        <v>0</v>
      </c>
      <c r="K276" s="15">
        <f>'[1]TCE - ANEXO III - Preencher'!L285</f>
        <v>139.84</v>
      </c>
      <c r="L276" s="15">
        <f>'[1]TCE - ANEXO III - Preencher'!M285</f>
        <v>32.42</v>
      </c>
      <c r="M276" s="15">
        <f t="shared" si="25"/>
        <v>107.42</v>
      </c>
      <c r="N276" s="15">
        <f>'[1]TCE - ANEXO III - Preencher'!O285</f>
        <v>2.27</v>
      </c>
      <c r="O276" s="15">
        <f>'[1]TCE - ANEXO III - Preencher'!P285</f>
        <v>0</v>
      </c>
      <c r="P276" s="16">
        <f t="shared" si="26"/>
        <v>2.27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381.06279999999998</v>
      </c>
    </row>
    <row r="277" spans="1:28" x14ac:dyDescent="0.25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DAIANE DARFINY DE OLIVEIRA NASCIMENTO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01/2026</v>
      </c>
      <c r="H277" s="14">
        <f>'[1]TCE - ANEXO III - Preencher'!I286</f>
        <v>0</v>
      </c>
      <c r="I277" s="14">
        <f>'[1]TCE - ANEXO III - Preencher'!J286</f>
        <v>303.49360000000001</v>
      </c>
      <c r="J277" s="14">
        <f>'[1]TCE - ANEXO III - Preencher'!K286</f>
        <v>0</v>
      </c>
      <c r="K277" s="15">
        <f>'[1]TCE - ANEXO III - Preencher'!L286</f>
        <v>139.84</v>
      </c>
      <c r="L277" s="15">
        <f>'[1]TCE - ANEXO III - Preencher'!M286</f>
        <v>32.42</v>
      </c>
      <c r="M277" s="15">
        <f t="shared" si="25"/>
        <v>107.42</v>
      </c>
      <c r="N277" s="15">
        <f>'[1]TCE - ANEXO III - Preencher'!O286</f>
        <v>2.27</v>
      </c>
      <c r="O277" s="15">
        <f>'[1]TCE - ANEXO III - Preencher'!P286</f>
        <v>0</v>
      </c>
      <c r="P277" s="16">
        <f t="shared" si="26"/>
        <v>2.27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413.18360000000001</v>
      </c>
    </row>
    <row r="278" spans="1:28" x14ac:dyDescent="0.25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DAKTON MARTINHO DE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7233-10</v>
      </c>
      <c r="G278" s="13" t="str">
        <f>IF('[1]TCE - ANEXO III - Preencher'!H287="","",'[1]TCE - ANEXO III - Preencher'!H287)</f>
        <v>01/2026</v>
      </c>
      <c r="H278" s="14">
        <f>'[1]TCE - ANEXO III - Preencher'!I287</f>
        <v>0</v>
      </c>
      <c r="I278" s="14">
        <f>'[1]TCE - ANEXO III - Preencher'!J287</f>
        <v>174.9624</v>
      </c>
      <c r="J278" s="14">
        <f>'[1]TCE - ANEXO III - Preencher'!K287</f>
        <v>0</v>
      </c>
      <c r="K278" s="15">
        <f>'[1]TCE - ANEXO III - Preencher'!L287</f>
        <v>139.84</v>
      </c>
      <c r="L278" s="15">
        <f>'[1]TCE - ANEXO III - Preencher'!M287</f>
        <v>45.65</v>
      </c>
      <c r="M278" s="15">
        <f t="shared" si="25"/>
        <v>94.19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271.42239999999998</v>
      </c>
    </row>
    <row r="279" spans="1:28" x14ac:dyDescent="0.25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DALMIR CAVALCANTI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2112-05</v>
      </c>
      <c r="G279" s="13" t="str">
        <f>IF('[1]TCE - ANEXO III - Preencher'!H288="","",'[1]TCE - ANEXO III - Preencher'!H288)</f>
        <v>01/2026</v>
      </c>
      <c r="H279" s="14">
        <f>'[1]TCE - ANEXO III - Preencher'!I288</f>
        <v>0</v>
      </c>
      <c r="I279" s="14">
        <f>'[1]TCE - ANEXO III - Preencher'!J288</f>
        <v>310.71519999999998</v>
      </c>
      <c r="J279" s="14">
        <f>'[1]TCE - ANEXO III - Preencher'!K288</f>
        <v>0</v>
      </c>
      <c r="K279" s="15">
        <f>'[1]TCE - ANEXO III - Preencher'!L288</f>
        <v>139.84</v>
      </c>
      <c r="L279" s="15">
        <f>'[1]TCE - ANEXO III - Preencher'!M288</f>
        <v>0</v>
      </c>
      <c r="M279" s="15">
        <f t="shared" si="25"/>
        <v>139.84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452.8252</v>
      </c>
    </row>
    <row r="280" spans="1:28" x14ac:dyDescent="0.25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DAMARIS PRISCILLA DE FIGUEREDO GOMES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5143-20</v>
      </c>
      <c r="G280" s="13" t="str">
        <f>IF('[1]TCE - ANEXO III - Preencher'!H289="","",'[1]TCE - ANEXO III - Preencher'!H289)</f>
        <v>01/2026</v>
      </c>
      <c r="H280" s="14">
        <f>'[1]TCE - ANEXO III - Preencher'!I289</f>
        <v>0</v>
      </c>
      <c r="I280" s="14">
        <f>'[1]TCE - ANEXO III - Preencher'!J289</f>
        <v>255.83760000000001</v>
      </c>
      <c r="J280" s="14">
        <f>'[1]TCE - ANEXO III - Preencher'!K289</f>
        <v>0</v>
      </c>
      <c r="K280" s="15">
        <f>'[1]TCE - ANEXO III - Preencher'!L289</f>
        <v>139.84</v>
      </c>
      <c r="L280" s="15">
        <f>'[1]TCE - ANEXO III - Preencher'!M289</f>
        <v>32.42</v>
      </c>
      <c r="M280" s="15">
        <f t="shared" si="25"/>
        <v>107.42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141.04356419603076</v>
      </c>
      <c r="R280" s="15">
        <f>'[1]TCE - ANEXO III - Preencher'!S289</f>
        <v>95.31</v>
      </c>
      <c r="S280" s="16">
        <f t="shared" si="27"/>
        <v>45.733564196030756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411.26116419603079</v>
      </c>
    </row>
    <row r="281" spans="1:28" x14ac:dyDescent="0.25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DANIEL FLORENTINO DE LIMA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01/2026</v>
      </c>
      <c r="H281" s="14">
        <f>'[1]TCE - ANEXO III - Preencher'!I290</f>
        <v>0</v>
      </c>
      <c r="I281" s="14">
        <f>'[1]TCE - ANEXO III - Preencher'!J290</f>
        <v>262.15600000000001</v>
      </c>
      <c r="J281" s="14">
        <f>'[1]TCE - ANEXO III - Preencher'!K290</f>
        <v>0</v>
      </c>
      <c r="K281" s="15">
        <f>'[1]TCE - ANEXO III - Preencher'!L290</f>
        <v>139.84</v>
      </c>
      <c r="L281" s="15">
        <f>'[1]TCE - ANEXO III - Preencher'!M290</f>
        <v>3.06</v>
      </c>
      <c r="M281" s="15">
        <f t="shared" si="25"/>
        <v>136.78</v>
      </c>
      <c r="N281" s="15">
        <f>'[1]TCE - ANEXO III - Preencher'!O290</f>
        <v>4.7699999999999996</v>
      </c>
      <c r="O281" s="15">
        <f>'[1]TCE - ANEXO III - Preencher'!P290</f>
        <v>0</v>
      </c>
      <c r="P281" s="16">
        <f t="shared" si="26"/>
        <v>4.7699999999999996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403.70600000000002</v>
      </c>
    </row>
    <row r="282" spans="1:28" x14ac:dyDescent="0.25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DANIELA ANGELOTE DE BARCELLOS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01/2026</v>
      </c>
      <c r="H282" s="14">
        <f>'[1]TCE - ANEXO III - Preencher'!I291</f>
        <v>0</v>
      </c>
      <c r="I282" s="14">
        <f>'[1]TCE - ANEXO III - Preencher'!J291</f>
        <v>291.38720000000001</v>
      </c>
      <c r="J282" s="14">
        <f>'[1]TCE - ANEXO III - Preencher'!K291</f>
        <v>0</v>
      </c>
      <c r="K282" s="15">
        <f>'[1]TCE - ANEXO III - Preencher'!L291</f>
        <v>139.84</v>
      </c>
      <c r="L282" s="15">
        <f>'[1]TCE - ANEXO III - Preencher'!M291</f>
        <v>32.42</v>
      </c>
      <c r="M282" s="15">
        <f t="shared" si="25"/>
        <v>107.42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401.0772</v>
      </c>
    </row>
    <row r="283" spans="1:28" x14ac:dyDescent="0.25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DANIELA CARLA MARTINS SANTANA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01/2026</v>
      </c>
      <c r="H283" s="14">
        <f>'[1]TCE - ANEXO III - Preencher'!I292</f>
        <v>0</v>
      </c>
      <c r="I283" s="14">
        <f>'[1]TCE - ANEXO III - Preencher'!J292</f>
        <v>294.58080000000001</v>
      </c>
      <c r="J283" s="14">
        <f>'[1]TCE - ANEXO III - Preencher'!K292</f>
        <v>0</v>
      </c>
      <c r="K283" s="15">
        <f>'[1]TCE - ANEXO III - Preencher'!L292</f>
        <v>139.84</v>
      </c>
      <c r="L283" s="15">
        <f>'[1]TCE - ANEXO III - Preencher'!M292</f>
        <v>32.42</v>
      </c>
      <c r="M283" s="15">
        <f t="shared" si="25"/>
        <v>107.42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404.27080000000001</v>
      </c>
    </row>
    <row r="284" spans="1:28" x14ac:dyDescent="0.25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DANIELA DOS SANTOS FREITAS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01/2026</v>
      </c>
      <c r="H284" s="14">
        <f>'[1]TCE - ANEXO III - Preencher'!I293</f>
        <v>0</v>
      </c>
      <c r="I284" s="14">
        <f>'[1]TCE - ANEXO III - Preencher'!J293</f>
        <v>348.60399999999998</v>
      </c>
      <c r="J284" s="14">
        <f>'[1]TCE - ANEXO III - Preencher'!K293</f>
        <v>0</v>
      </c>
      <c r="K284" s="15">
        <f>'[1]TCE - ANEXO III - Preencher'!L293</f>
        <v>139.84</v>
      </c>
      <c r="L284" s="15">
        <f>'[1]TCE - ANEXO III - Preencher'!M293</f>
        <v>32.42</v>
      </c>
      <c r="M284" s="15">
        <f t="shared" si="25"/>
        <v>107.42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458.29399999999998</v>
      </c>
    </row>
    <row r="285" spans="1:28" x14ac:dyDescent="0.25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DANIELA JESSICA COSTA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01/2026</v>
      </c>
      <c r="H285" s="14">
        <f>'[1]TCE - ANEXO III - Preencher'!I294</f>
        <v>0</v>
      </c>
      <c r="I285" s="14">
        <f>'[1]TCE - ANEXO III - Preencher'!J294</f>
        <v>196.07919999999999</v>
      </c>
      <c r="J285" s="14">
        <f>'[1]TCE - ANEXO III - Preencher'!K294</f>
        <v>0</v>
      </c>
      <c r="K285" s="15">
        <f>'[1]TCE - ANEXO III - Preencher'!L294</f>
        <v>139.84</v>
      </c>
      <c r="L285" s="15">
        <f>'[1]TCE - ANEXO III - Preencher'!M294</f>
        <v>32.42</v>
      </c>
      <c r="M285" s="15">
        <f t="shared" si="25"/>
        <v>107.42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305.76919999999996</v>
      </c>
    </row>
    <row r="286" spans="1:28" x14ac:dyDescent="0.25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DANIELA MARIA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01/2026</v>
      </c>
      <c r="H286" s="14">
        <f>'[1]TCE - ANEXO III - Preencher'!I295</f>
        <v>0</v>
      </c>
      <c r="I286" s="14">
        <f>'[1]TCE - ANEXO III - Preencher'!J295</f>
        <v>338.1848</v>
      </c>
      <c r="J286" s="14">
        <f>'[1]TCE - ANEXO III - Preencher'!K295</f>
        <v>0</v>
      </c>
      <c r="K286" s="15">
        <f>'[1]TCE - ANEXO III - Preencher'!L295</f>
        <v>139.84</v>
      </c>
      <c r="L286" s="15">
        <f>'[1]TCE - ANEXO III - Preencher'!M295</f>
        <v>0</v>
      </c>
      <c r="M286" s="15">
        <f t="shared" si="25"/>
        <v>139.84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141.04356419603076</v>
      </c>
      <c r="R286" s="15">
        <f>'[1]TCE - ANEXO III - Preencher'!S295</f>
        <v>0</v>
      </c>
      <c r="S286" s="16">
        <f t="shared" si="27"/>
        <v>141.04356419603076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621.33836419603074</v>
      </c>
    </row>
    <row r="287" spans="1:28" x14ac:dyDescent="0.25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DANIELA MELO DE ARAUJO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01/2026</v>
      </c>
      <c r="H287" s="14">
        <f>'[1]TCE - ANEXO III - Preencher'!I296</f>
        <v>0</v>
      </c>
      <c r="I287" s="14">
        <f>'[1]TCE - ANEXO III - Preencher'!J296</f>
        <v>311.45119999999997</v>
      </c>
      <c r="J287" s="14">
        <f>'[1]TCE - ANEXO III - Preencher'!K296</f>
        <v>0</v>
      </c>
      <c r="K287" s="15">
        <f>'[1]TCE - ANEXO III - Preencher'!L296</f>
        <v>139.84</v>
      </c>
      <c r="L287" s="15">
        <f>'[1]TCE - ANEXO III - Preencher'!M296</f>
        <v>0</v>
      </c>
      <c r="M287" s="15">
        <f t="shared" si="25"/>
        <v>139.84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141.04356419603076</v>
      </c>
      <c r="R287" s="15">
        <f>'[1]TCE - ANEXO III - Preencher'!S296</f>
        <v>79.11</v>
      </c>
      <c r="S287" s="16">
        <f t="shared" si="27"/>
        <v>61.933564196030758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515.4947641960307</v>
      </c>
    </row>
    <row r="288" spans="1:28" x14ac:dyDescent="0.25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DANIELE D ARC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2236-05</v>
      </c>
      <c r="G288" s="13" t="str">
        <f>IF('[1]TCE - ANEXO III - Preencher'!H297="","",'[1]TCE - ANEXO III - Preencher'!H297)</f>
        <v>01/2026</v>
      </c>
      <c r="H288" s="14">
        <f>'[1]TCE - ANEXO III - Preencher'!I297</f>
        <v>0</v>
      </c>
      <c r="I288" s="14">
        <f>'[1]TCE - ANEXO III - Preencher'!J297</f>
        <v>399.92399999999998</v>
      </c>
      <c r="J288" s="14">
        <f>'[1]TCE - ANEXO III - Preencher'!K297</f>
        <v>0</v>
      </c>
      <c r="K288" s="15">
        <f>'[1]TCE - ANEXO III - Preencher'!L297</f>
        <v>139.84</v>
      </c>
      <c r="L288" s="15">
        <f>'[1]TCE - ANEXO III - Preencher'!M297</f>
        <v>2.8</v>
      </c>
      <c r="M288" s="15">
        <f t="shared" si="25"/>
        <v>137.04</v>
      </c>
      <c r="N288" s="15">
        <f>'[1]TCE - ANEXO III - Preencher'!O297</f>
        <v>4.7699999999999996</v>
      </c>
      <c r="O288" s="15">
        <f>'[1]TCE - ANEXO III - Preencher'!P297</f>
        <v>0</v>
      </c>
      <c r="P288" s="16">
        <f t="shared" si="26"/>
        <v>4.7699999999999996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541.73399999999992</v>
      </c>
    </row>
    <row r="289" spans="1:28" x14ac:dyDescent="0.25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DANIELE FARIAS SANTANA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01/2026</v>
      </c>
      <c r="H289" s="14">
        <f>'[1]TCE - ANEXO III - Preencher'!I298</f>
        <v>0</v>
      </c>
      <c r="I289" s="14">
        <f>'[1]TCE - ANEXO III - Preencher'!J298</f>
        <v>304.71600000000001</v>
      </c>
      <c r="J289" s="14">
        <f>'[1]TCE - ANEXO III - Preencher'!K298</f>
        <v>0</v>
      </c>
      <c r="K289" s="15">
        <f>'[1]TCE - ANEXO III - Preencher'!L298</f>
        <v>139.84</v>
      </c>
      <c r="L289" s="15">
        <f>'[1]TCE - ANEXO III - Preencher'!M298</f>
        <v>32.42</v>
      </c>
      <c r="M289" s="15">
        <f t="shared" si="25"/>
        <v>107.42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414.40600000000001</v>
      </c>
    </row>
    <row r="290" spans="1:28" x14ac:dyDescent="0.25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DANIELE ROCHA DE FRANCA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01/2026</v>
      </c>
      <c r="H290" s="14">
        <f>'[1]TCE - ANEXO III - Preencher'!I299</f>
        <v>0</v>
      </c>
      <c r="I290" s="14">
        <f>'[1]TCE - ANEXO III - Preencher'!J299</f>
        <v>283.61599999999999</v>
      </c>
      <c r="J290" s="14">
        <f>'[1]TCE - ANEXO III - Preencher'!K299</f>
        <v>0</v>
      </c>
      <c r="K290" s="15">
        <f>'[1]TCE - ANEXO III - Preencher'!L299</f>
        <v>139.84</v>
      </c>
      <c r="L290" s="15">
        <f>'[1]TCE - ANEXO III - Preencher'!M299</f>
        <v>32.42</v>
      </c>
      <c r="M290" s="15">
        <f t="shared" si="25"/>
        <v>107.42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393.30599999999998</v>
      </c>
    </row>
    <row r="291" spans="1:28" x14ac:dyDescent="0.25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DANIELI BERNARDO DE ANDRADE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01/2026</v>
      </c>
      <c r="H291" s="14">
        <f>'[1]TCE - ANEXO III - Preencher'!I300</f>
        <v>0</v>
      </c>
      <c r="I291" s="14">
        <f>'[1]TCE - ANEXO III - Preencher'!J300</f>
        <v>763.1816</v>
      </c>
      <c r="J291" s="14">
        <f>'[1]TCE - ANEXO III - Preencher'!K300</f>
        <v>0</v>
      </c>
      <c r="K291" s="15">
        <f>'[1]TCE - ANEXO III - Preencher'!L300</f>
        <v>139.84</v>
      </c>
      <c r="L291" s="15">
        <f>'[1]TCE - ANEXO III - Preencher'!M300</f>
        <v>3.59</v>
      </c>
      <c r="M291" s="15">
        <f t="shared" si="25"/>
        <v>136.25</v>
      </c>
      <c r="N291" s="15">
        <f>'[1]TCE - ANEXO III - Preencher'!O300</f>
        <v>4.7699999999999996</v>
      </c>
      <c r="O291" s="15">
        <f>'[1]TCE - ANEXO III - Preencher'!P300</f>
        <v>0</v>
      </c>
      <c r="P291" s="16">
        <f t="shared" si="26"/>
        <v>4.7699999999999996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904.20159999999998</v>
      </c>
    </row>
    <row r="292" spans="1:28" x14ac:dyDescent="0.25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DANIELLE CRISTINA SOARES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01/2026</v>
      </c>
      <c r="H292" s="14">
        <f>'[1]TCE - ANEXO III - Preencher'!I301</f>
        <v>0</v>
      </c>
      <c r="I292" s="14">
        <f>'[1]TCE - ANEXO III - Preencher'!J301</f>
        <v>475.0016</v>
      </c>
      <c r="J292" s="14">
        <f>'[1]TCE - ANEXO III - Preencher'!K301</f>
        <v>0</v>
      </c>
      <c r="K292" s="15">
        <f>'[1]TCE - ANEXO III - Preencher'!L301</f>
        <v>139.84</v>
      </c>
      <c r="L292" s="15">
        <f>'[1]TCE - ANEXO III - Preencher'!M301</f>
        <v>3.59</v>
      </c>
      <c r="M292" s="15">
        <f t="shared" si="25"/>
        <v>136.25</v>
      </c>
      <c r="N292" s="15">
        <f>'[1]TCE - ANEXO III - Preencher'!O301</f>
        <v>4.7699999999999996</v>
      </c>
      <c r="O292" s="15">
        <f>'[1]TCE - ANEXO III - Preencher'!P301</f>
        <v>0</v>
      </c>
      <c r="P292" s="16">
        <f t="shared" si="26"/>
        <v>4.7699999999999996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616.02160000000003</v>
      </c>
    </row>
    <row r="293" spans="1:28" x14ac:dyDescent="0.25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DANIELLE JENIFER ARRUDA CHAGAS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2237-05</v>
      </c>
      <c r="G293" s="13" t="str">
        <f>IF('[1]TCE - ANEXO III - Preencher'!H302="","",'[1]TCE - ANEXO III - Preencher'!H302)</f>
        <v>01/2026</v>
      </c>
      <c r="H293" s="14">
        <f>'[1]TCE - ANEXO III - Preencher'!I302</f>
        <v>0</v>
      </c>
      <c r="I293" s="14">
        <f>'[1]TCE - ANEXO III - Preencher'!J302</f>
        <v>161.30799999999999</v>
      </c>
      <c r="J293" s="14">
        <f>'[1]TCE - ANEXO III - Preencher'!K302</f>
        <v>0</v>
      </c>
      <c r="K293" s="15">
        <f>'[1]TCE - ANEXO III - Preencher'!L302</f>
        <v>139.84</v>
      </c>
      <c r="L293" s="15">
        <f>'[1]TCE - ANEXO III - Preencher'!M302</f>
        <v>32.42</v>
      </c>
      <c r="M293" s="15">
        <f t="shared" si="25"/>
        <v>107.42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141.04356419603076</v>
      </c>
      <c r="R293" s="15">
        <f>'[1]TCE - ANEXO III - Preencher'!S302</f>
        <v>97.26</v>
      </c>
      <c r="S293" s="16">
        <f t="shared" si="27"/>
        <v>43.783564196030753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314.78156419603073</v>
      </c>
    </row>
    <row r="294" spans="1:28" x14ac:dyDescent="0.25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DANIELLE MARIANNY BEZERRA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2516-05</v>
      </c>
      <c r="G294" s="13" t="str">
        <f>IF('[1]TCE - ANEXO III - Preencher'!H303="","",'[1]TCE - ANEXO III - Preencher'!H303)</f>
        <v>01/2026</v>
      </c>
      <c r="H294" s="14">
        <f>'[1]TCE - ANEXO III - Preencher'!I303</f>
        <v>0</v>
      </c>
      <c r="I294" s="14">
        <f>'[1]TCE - ANEXO III - Preencher'!J303</f>
        <v>340.6336</v>
      </c>
      <c r="J294" s="14">
        <f>'[1]TCE - ANEXO III - Preencher'!K303</f>
        <v>0</v>
      </c>
      <c r="K294" s="15">
        <f>'[1]TCE - ANEXO III - Preencher'!L303</f>
        <v>139.84</v>
      </c>
      <c r="L294" s="15">
        <f>'[1]TCE - ANEXO III - Preencher'!M303</f>
        <v>44</v>
      </c>
      <c r="M294" s="15">
        <f t="shared" si="25"/>
        <v>95.84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438.74360000000001</v>
      </c>
    </row>
    <row r="295" spans="1:28" x14ac:dyDescent="0.25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DANIELLE PRAIA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01/2026</v>
      </c>
      <c r="H295" s="14">
        <f>'[1]TCE - ANEXO III - Preencher'!I304</f>
        <v>0</v>
      </c>
      <c r="I295" s="14">
        <f>'[1]TCE - ANEXO III - Preencher'!J304</f>
        <v>681.40560000000005</v>
      </c>
      <c r="J295" s="14">
        <f>'[1]TCE - ANEXO III - Preencher'!K304</f>
        <v>0</v>
      </c>
      <c r="K295" s="15">
        <f>'[1]TCE - ANEXO III - Preencher'!L304</f>
        <v>139.84</v>
      </c>
      <c r="L295" s="15">
        <f>'[1]TCE - ANEXO III - Preencher'!M304</f>
        <v>3.59</v>
      </c>
      <c r="M295" s="15">
        <f t="shared" si="25"/>
        <v>136.25</v>
      </c>
      <c r="N295" s="15">
        <f>'[1]TCE - ANEXO III - Preencher'!O304</f>
        <v>4.7699999999999996</v>
      </c>
      <c r="O295" s="15">
        <f>'[1]TCE - ANEXO III - Preencher'!P304</f>
        <v>0</v>
      </c>
      <c r="P295" s="16">
        <f t="shared" si="26"/>
        <v>4.7699999999999996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822.42560000000003</v>
      </c>
    </row>
    <row r="296" spans="1:28" x14ac:dyDescent="0.25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DANIELLE WEDJA QUEIROZ TRAJANO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01/2026</v>
      </c>
      <c r="H296" s="14">
        <f>'[1]TCE - ANEXO III - Preencher'!I305</f>
        <v>0</v>
      </c>
      <c r="I296" s="14">
        <f>'[1]TCE - ANEXO III - Preencher'!J305</f>
        <v>325.21679999999998</v>
      </c>
      <c r="J296" s="14">
        <f>'[1]TCE - ANEXO III - Preencher'!K305</f>
        <v>0</v>
      </c>
      <c r="K296" s="15">
        <f>'[1]TCE - ANEXO III - Preencher'!L305</f>
        <v>139.84</v>
      </c>
      <c r="L296" s="15">
        <f>'[1]TCE - ANEXO III - Preencher'!M305</f>
        <v>32.42</v>
      </c>
      <c r="M296" s="15">
        <f t="shared" si="25"/>
        <v>107.42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434.90679999999998</v>
      </c>
    </row>
    <row r="297" spans="1:28" x14ac:dyDescent="0.25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DANIELLY JANAINA DE MEDEIROS SOUZA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01/2026</v>
      </c>
      <c r="H297" s="14">
        <f>'[1]TCE - ANEXO III - Preencher'!I306</f>
        <v>0</v>
      </c>
      <c r="I297" s="14">
        <f>'[1]TCE - ANEXO III - Preencher'!J306</f>
        <v>322.42320000000001</v>
      </c>
      <c r="J297" s="14">
        <f>'[1]TCE - ANEXO III - Preencher'!K306</f>
        <v>0</v>
      </c>
      <c r="K297" s="15">
        <f>'[1]TCE - ANEXO III - Preencher'!L306</f>
        <v>139.84</v>
      </c>
      <c r="L297" s="15">
        <f>'[1]TCE - ANEXO III - Preencher'!M306</f>
        <v>0</v>
      </c>
      <c r="M297" s="15">
        <f t="shared" si="25"/>
        <v>139.84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141.04356419603076</v>
      </c>
      <c r="R297" s="15">
        <f>'[1]TCE - ANEXO III - Preencher'!S306</f>
        <v>97.26</v>
      </c>
      <c r="S297" s="16">
        <f t="shared" si="27"/>
        <v>43.783564196030753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508.3167641960307</v>
      </c>
    </row>
    <row r="298" spans="1:28" x14ac:dyDescent="0.25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DANIELLY KARLA SILVA DO NASCIMENTO BARBOSA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01/2026</v>
      </c>
      <c r="H298" s="14">
        <f>'[1]TCE - ANEXO III - Preencher'!I307</f>
        <v>0</v>
      </c>
      <c r="I298" s="14">
        <f>'[1]TCE - ANEXO III - Preencher'!J307</f>
        <v>303.29759999999999</v>
      </c>
      <c r="J298" s="14">
        <f>'[1]TCE - ANEXO III - Preencher'!K307</f>
        <v>0</v>
      </c>
      <c r="K298" s="15">
        <f>'[1]TCE - ANEXO III - Preencher'!L307</f>
        <v>139.84</v>
      </c>
      <c r="L298" s="15">
        <f>'[1]TCE - ANEXO III - Preencher'!M307</f>
        <v>32.42</v>
      </c>
      <c r="M298" s="15">
        <f t="shared" si="25"/>
        <v>107.42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412.98759999999999</v>
      </c>
    </row>
    <row r="299" spans="1:28" x14ac:dyDescent="0.25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DANILLO GUILHERME SILVA COSTA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5143-10</v>
      </c>
      <c r="G299" s="13" t="str">
        <f>IF('[1]TCE - ANEXO III - Preencher'!H308="","",'[1]TCE - ANEXO III - Preencher'!H308)</f>
        <v>01/2026</v>
      </c>
      <c r="H299" s="14">
        <f>'[1]TCE - ANEXO III - Preencher'!I308</f>
        <v>0</v>
      </c>
      <c r="I299" s="14">
        <f>'[1]TCE - ANEXO III - Preencher'!J308</f>
        <v>148.6216</v>
      </c>
      <c r="J299" s="14">
        <f>'[1]TCE - ANEXO III - Preencher'!K308</f>
        <v>0</v>
      </c>
      <c r="K299" s="15">
        <f>'[1]TCE - ANEXO III - Preencher'!L308</f>
        <v>139.84</v>
      </c>
      <c r="L299" s="15">
        <f>'[1]TCE - ANEXO III - Preencher'!M308</f>
        <v>39.119999999999997</v>
      </c>
      <c r="M299" s="15">
        <f t="shared" si="25"/>
        <v>100.72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141.04356419603076</v>
      </c>
      <c r="R299" s="15">
        <f>'[1]TCE - ANEXO III - Preencher'!S308</f>
        <v>117.35</v>
      </c>
      <c r="S299" s="16">
        <f t="shared" si="27"/>
        <v>23.693564196030763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275.30516419603077</v>
      </c>
    </row>
    <row r="300" spans="1:28" x14ac:dyDescent="0.25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DANILO ANDRADE CARNEIRO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01/2026</v>
      </c>
      <c r="H300" s="14">
        <f>'[1]TCE - ANEXO III - Preencher'!I309</f>
        <v>0</v>
      </c>
      <c r="I300" s="14">
        <f>'[1]TCE - ANEXO III - Preencher'!J309</f>
        <v>504.32479999999998</v>
      </c>
      <c r="J300" s="14">
        <f>'[1]TCE - ANEXO III - Preencher'!K309</f>
        <v>0</v>
      </c>
      <c r="K300" s="15">
        <f>'[1]TCE - ANEXO III - Preencher'!L309</f>
        <v>139.84</v>
      </c>
      <c r="L300" s="15">
        <f>'[1]TCE - ANEXO III - Preencher'!M309</f>
        <v>3.59</v>
      </c>
      <c r="M300" s="15">
        <f t="shared" si="25"/>
        <v>136.25</v>
      </c>
      <c r="N300" s="15">
        <f>'[1]TCE - ANEXO III - Preencher'!O309</f>
        <v>4.7699999999999996</v>
      </c>
      <c r="O300" s="15">
        <f>'[1]TCE - ANEXO III - Preencher'!P309</f>
        <v>0</v>
      </c>
      <c r="P300" s="16">
        <f t="shared" si="26"/>
        <v>4.7699999999999996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645.34479999999996</v>
      </c>
    </row>
    <row r="301" spans="1:28" x14ac:dyDescent="0.25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DANILO REIS RODRIGUES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7823-05</v>
      </c>
      <c r="G301" s="13" t="str">
        <f>IF('[1]TCE - ANEXO III - Preencher'!H310="","",'[1]TCE - ANEXO III - Preencher'!H310)</f>
        <v>01/2026</v>
      </c>
      <c r="H301" s="14">
        <f>'[1]TCE - ANEXO III - Preencher'!I310</f>
        <v>0</v>
      </c>
      <c r="I301" s="14">
        <f>'[1]TCE - ANEXO III - Preencher'!J310</f>
        <v>141.0368</v>
      </c>
      <c r="J301" s="14">
        <f>'[1]TCE - ANEXO III - Preencher'!K310</f>
        <v>0</v>
      </c>
      <c r="K301" s="15">
        <f>'[1]TCE - ANEXO III - Preencher'!L310</f>
        <v>139.84</v>
      </c>
      <c r="L301" s="15">
        <f>'[1]TCE - ANEXO III - Preencher'!M310</f>
        <v>0</v>
      </c>
      <c r="M301" s="15">
        <f t="shared" si="25"/>
        <v>139.84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283.14679999999998</v>
      </c>
    </row>
    <row r="302" spans="1:28" x14ac:dyDescent="0.25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DANILO RODRIGUES MONTEIRO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01/2026</v>
      </c>
      <c r="H302" s="14">
        <f>'[1]TCE - ANEXO III - Preencher'!I311</f>
        <v>0</v>
      </c>
      <c r="I302" s="14">
        <f>'[1]TCE - ANEXO III - Preencher'!J311</f>
        <v>297.84559999999999</v>
      </c>
      <c r="J302" s="14">
        <f>'[1]TCE - ANEXO III - Preencher'!K311</f>
        <v>0</v>
      </c>
      <c r="K302" s="15">
        <f>'[1]TCE - ANEXO III - Preencher'!L311</f>
        <v>139.84</v>
      </c>
      <c r="L302" s="15">
        <f>'[1]TCE - ANEXO III - Preencher'!M311</f>
        <v>32.42</v>
      </c>
      <c r="M302" s="15">
        <f t="shared" si="25"/>
        <v>107.42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407.53559999999999</v>
      </c>
    </row>
    <row r="303" spans="1:28" x14ac:dyDescent="0.25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DANUBIA TEREZA DE SOUZA DANTAS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 t="str">
        <f>IF('[1]TCE - ANEXO III - Preencher'!H312="","",'[1]TCE - ANEXO III - Preencher'!H312)</f>
        <v>01/2026</v>
      </c>
      <c r="H303" s="14">
        <f>'[1]TCE - ANEXO III - Preencher'!I312</f>
        <v>0</v>
      </c>
      <c r="I303" s="14">
        <f>'[1]TCE - ANEXO III - Preencher'!J312</f>
        <v>300.27760000000001</v>
      </c>
      <c r="J303" s="14">
        <f>'[1]TCE - ANEXO III - Preencher'!K312</f>
        <v>0</v>
      </c>
      <c r="K303" s="15">
        <f>'[1]TCE - ANEXO III - Preencher'!L312</f>
        <v>139.84</v>
      </c>
      <c r="L303" s="15">
        <f>'[1]TCE - ANEXO III - Preencher'!M312</f>
        <v>32.42</v>
      </c>
      <c r="M303" s="15">
        <f t="shared" si="25"/>
        <v>107.42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282.08712839206152</v>
      </c>
      <c r="R303" s="15">
        <f>'[1]TCE - ANEXO III - Preencher'!S312</f>
        <v>90.45</v>
      </c>
      <c r="S303" s="16">
        <f t="shared" si="27"/>
        <v>191.63712839206153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601.60472839206159</v>
      </c>
    </row>
    <row r="304" spans="1:28" x14ac:dyDescent="0.25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DAVI RENAN MONTEIRO DA ROCHA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1423-25</v>
      </c>
      <c r="G304" s="13" t="str">
        <f>IF('[1]TCE - ANEXO III - Preencher'!H313="","",'[1]TCE - ANEXO III - Preencher'!H313)</f>
        <v>01/2026</v>
      </c>
      <c r="H304" s="14">
        <f>'[1]TCE - ANEXO III - Preencher'!I313</f>
        <v>0</v>
      </c>
      <c r="I304" s="14">
        <f>'[1]TCE - ANEXO III - Preencher'!J313</f>
        <v>736.80160000000001</v>
      </c>
      <c r="J304" s="14">
        <f>'[1]TCE - ANEXO III - Preencher'!K313</f>
        <v>0</v>
      </c>
      <c r="K304" s="15">
        <f>'[1]TCE - ANEXO III - Preencher'!L313</f>
        <v>139.84</v>
      </c>
      <c r="L304" s="15">
        <f>'[1]TCE - ANEXO III - Preencher'!M313</f>
        <v>44</v>
      </c>
      <c r="M304" s="15">
        <f t="shared" si="25"/>
        <v>95.84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834.91160000000002</v>
      </c>
    </row>
    <row r="305" spans="1:28" x14ac:dyDescent="0.25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DAVINA GOMES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01/2026</v>
      </c>
      <c r="H305" s="14">
        <f>'[1]TCE - ANEXO III - Preencher'!I314</f>
        <v>0</v>
      </c>
      <c r="I305" s="14">
        <f>'[1]TCE - ANEXO III - Preencher'!J314</f>
        <v>315.55360000000002</v>
      </c>
      <c r="J305" s="14">
        <f>'[1]TCE - ANEXO III - Preencher'!K314</f>
        <v>0</v>
      </c>
      <c r="K305" s="15">
        <f>'[1]TCE - ANEXO III - Preencher'!L314</f>
        <v>139.84</v>
      </c>
      <c r="L305" s="15">
        <f>'[1]TCE - ANEXO III - Preencher'!M314</f>
        <v>32.42</v>
      </c>
      <c r="M305" s="15">
        <f t="shared" si="25"/>
        <v>107.42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425.24360000000001</v>
      </c>
    </row>
    <row r="306" spans="1:28" x14ac:dyDescent="0.25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DAYANE EVELIN ROSA DAS NEVES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01/2026</v>
      </c>
      <c r="H306" s="14">
        <f>'[1]TCE - ANEXO III - Preencher'!I315</f>
        <v>0</v>
      </c>
      <c r="I306" s="14">
        <f>'[1]TCE - ANEXO III - Preencher'!J315</f>
        <v>303.84480000000002</v>
      </c>
      <c r="J306" s="14">
        <f>'[1]TCE - ANEXO III - Preencher'!K315</f>
        <v>0</v>
      </c>
      <c r="K306" s="15">
        <f>'[1]TCE - ANEXO III - Preencher'!L315</f>
        <v>139.84</v>
      </c>
      <c r="L306" s="15">
        <f>'[1]TCE - ANEXO III - Preencher'!M315</f>
        <v>32.42</v>
      </c>
      <c r="M306" s="15">
        <f t="shared" si="25"/>
        <v>107.42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413.53480000000002</v>
      </c>
    </row>
    <row r="307" spans="1:28" x14ac:dyDescent="0.25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DAYANE GOMES DE AZEVEDO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01/2026</v>
      </c>
      <c r="H307" s="14">
        <f>'[1]TCE - ANEXO III - Preencher'!I316</f>
        <v>0</v>
      </c>
      <c r="I307" s="14">
        <f>'[1]TCE - ANEXO III - Preencher'!J316</f>
        <v>20.617599999999999</v>
      </c>
      <c r="J307" s="14">
        <f>'[1]TCE - ANEXO III - Preencher'!K316</f>
        <v>0</v>
      </c>
      <c r="K307" s="15">
        <f>'[1]TCE - ANEXO III - Preencher'!L316</f>
        <v>139.84</v>
      </c>
      <c r="L307" s="15">
        <f>'[1]TCE - ANEXO III - Preencher'!M316</f>
        <v>32.42</v>
      </c>
      <c r="M307" s="15">
        <f t="shared" si="25"/>
        <v>107.42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1.3</v>
      </c>
      <c r="S307" s="16">
        <f t="shared" si="27"/>
        <v>-1.3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129.0076</v>
      </c>
    </row>
    <row r="308" spans="1:28" x14ac:dyDescent="0.25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DAYANE GOUVEIA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01/2026</v>
      </c>
      <c r="H308" s="14">
        <f>'[1]TCE - ANEXO III - Preencher'!I317</f>
        <v>0</v>
      </c>
      <c r="I308" s="14">
        <f>'[1]TCE - ANEXO III - Preencher'!J317</f>
        <v>311.892</v>
      </c>
      <c r="J308" s="14">
        <f>'[1]TCE - ANEXO III - Preencher'!K317</f>
        <v>0</v>
      </c>
      <c r="K308" s="15">
        <f>'[1]TCE - ANEXO III - Preencher'!L317</f>
        <v>139.84</v>
      </c>
      <c r="L308" s="15">
        <f>'[1]TCE - ANEXO III - Preencher'!M317</f>
        <v>32.42</v>
      </c>
      <c r="M308" s="15">
        <f t="shared" si="25"/>
        <v>107.42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421.58199999999999</v>
      </c>
    </row>
    <row r="309" spans="1:28" x14ac:dyDescent="0.25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DAYANE MARIA DA SILVA CORREIA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01/2026</v>
      </c>
      <c r="H309" s="14">
        <f>'[1]TCE - ANEXO III - Preencher'!I318</f>
        <v>0</v>
      </c>
      <c r="I309" s="14">
        <f>'[1]TCE - ANEXO III - Preencher'!J318</f>
        <v>383.38799999999998</v>
      </c>
      <c r="J309" s="14">
        <f>'[1]TCE - ANEXO III - Preencher'!K318</f>
        <v>0</v>
      </c>
      <c r="K309" s="15">
        <f>'[1]TCE - ANEXO III - Preencher'!L318</f>
        <v>139.84</v>
      </c>
      <c r="L309" s="15">
        <f>'[1]TCE - ANEXO III - Preencher'!M318</f>
        <v>32.42</v>
      </c>
      <c r="M309" s="15">
        <f t="shared" si="25"/>
        <v>107.42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141.04356419603076</v>
      </c>
      <c r="R309" s="15">
        <f>'[1]TCE - ANEXO III - Preencher'!S318</f>
        <v>91.79</v>
      </c>
      <c r="S309" s="16">
        <f t="shared" si="27"/>
        <v>49.253564196030752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542.33156419603074</v>
      </c>
    </row>
    <row r="310" spans="1:28" x14ac:dyDescent="0.25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DAYANNE FERNANDES DA SILVA COSTA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01/2026</v>
      </c>
      <c r="H310" s="14">
        <f>'[1]TCE - ANEXO III - Preencher'!I319</f>
        <v>0</v>
      </c>
      <c r="I310" s="14">
        <f>'[1]TCE - ANEXO III - Preencher'!J319</f>
        <v>510.59519999999998</v>
      </c>
      <c r="J310" s="14">
        <f>'[1]TCE - ANEXO III - Preencher'!K319</f>
        <v>0</v>
      </c>
      <c r="K310" s="15">
        <f>'[1]TCE - ANEXO III - Preencher'!L319</f>
        <v>139.84</v>
      </c>
      <c r="L310" s="15">
        <f>'[1]TCE - ANEXO III - Preencher'!M319</f>
        <v>3.59</v>
      </c>
      <c r="M310" s="15">
        <f t="shared" si="25"/>
        <v>136.25</v>
      </c>
      <c r="N310" s="15">
        <f>'[1]TCE - ANEXO III - Preencher'!O319</f>
        <v>4.7699999999999996</v>
      </c>
      <c r="O310" s="15">
        <f>'[1]TCE - ANEXO III - Preencher'!P319</f>
        <v>0</v>
      </c>
      <c r="P310" s="16">
        <f t="shared" si="26"/>
        <v>4.7699999999999996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651.61519999999996</v>
      </c>
    </row>
    <row r="311" spans="1:28" x14ac:dyDescent="0.25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DAYSE CARLA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5143-20</v>
      </c>
      <c r="G311" s="13" t="str">
        <f>IF('[1]TCE - ANEXO III - Preencher'!H320="","",'[1]TCE - ANEXO III - Preencher'!H320)</f>
        <v>01/2026</v>
      </c>
      <c r="H311" s="14">
        <f>'[1]TCE - ANEXO III - Preencher'!I320</f>
        <v>0</v>
      </c>
      <c r="I311" s="14">
        <f>'[1]TCE - ANEXO III - Preencher'!J320</f>
        <v>181.55199999999999</v>
      </c>
      <c r="J311" s="14">
        <f>'[1]TCE - ANEXO III - Preencher'!K320</f>
        <v>0</v>
      </c>
      <c r="K311" s="15">
        <f>'[1]TCE - ANEXO III - Preencher'!L320</f>
        <v>139.84</v>
      </c>
      <c r="L311" s="15">
        <f>'[1]TCE - ANEXO III - Preencher'!M320</f>
        <v>32.42</v>
      </c>
      <c r="M311" s="15">
        <f t="shared" si="25"/>
        <v>107.42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291.24199999999996</v>
      </c>
    </row>
    <row r="312" spans="1:28" x14ac:dyDescent="0.25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DAYSIANE DAVILA DE SENA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01/2026</v>
      </c>
      <c r="H312" s="14">
        <f>'[1]TCE - ANEXO III - Preencher'!I321</f>
        <v>0</v>
      </c>
      <c r="I312" s="14">
        <f>'[1]TCE - ANEXO III - Preencher'!J321</f>
        <v>292.00959999999998</v>
      </c>
      <c r="J312" s="14">
        <f>'[1]TCE - ANEXO III - Preencher'!K321</f>
        <v>0</v>
      </c>
      <c r="K312" s="15">
        <f>'[1]TCE - ANEXO III - Preencher'!L321</f>
        <v>139.84</v>
      </c>
      <c r="L312" s="15">
        <f>'[1]TCE - ANEXO III - Preencher'!M321</f>
        <v>32.42</v>
      </c>
      <c r="M312" s="15">
        <f t="shared" si="25"/>
        <v>107.42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282.08712839206152</v>
      </c>
      <c r="R312" s="15">
        <f>'[1]TCE - ANEXO III - Preencher'!S321</f>
        <v>97.26</v>
      </c>
      <c r="S312" s="16">
        <f t="shared" si="27"/>
        <v>184.82712839206152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586.5267283920615</v>
      </c>
    </row>
    <row r="313" spans="1:28" x14ac:dyDescent="0.25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DEBORA CAROLINE PAIXAO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2236-05</v>
      </c>
      <c r="G313" s="13" t="str">
        <f>IF('[1]TCE - ANEXO III - Preencher'!H322="","",'[1]TCE - ANEXO III - Preencher'!H322)</f>
        <v>01/2026</v>
      </c>
      <c r="H313" s="14">
        <f>'[1]TCE - ANEXO III - Preencher'!I322</f>
        <v>0</v>
      </c>
      <c r="I313" s="14">
        <f>'[1]TCE - ANEXO III - Preencher'!J322</f>
        <v>236.15280000000001</v>
      </c>
      <c r="J313" s="14">
        <f>'[1]TCE - ANEXO III - Preencher'!K322</f>
        <v>0</v>
      </c>
      <c r="K313" s="15">
        <f>'[1]TCE - ANEXO III - Preencher'!L322</f>
        <v>139.84</v>
      </c>
      <c r="L313" s="15">
        <f>'[1]TCE - ANEXO III - Preencher'!M322</f>
        <v>2.8</v>
      </c>
      <c r="M313" s="15">
        <f t="shared" si="25"/>
        <v>137.04</v>
      </c>
      <c r="N313" s="15">
        <f>'[1]TCE - ANEXO III - Preencher'!O322</f>
        <v>4.7699999999999996</v>
      </c>
      <c r="O313" s="15">
        <f>'[1]TCE - ANEXO III - Preencher'!P322</f>
        <v>0</v>
      </c>
      <c r="P313" s="16">
        <f t="shared" si="26"/>
        <v>4.7699999999999996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377.96280000000002</v>
      </c>
    </row>
    <row r="314" spans="1:28" x14ac:dyDescent="0.25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DEBORA CRISTINA DE OLIVEIRA SILVA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5211-30</v>
      </c>
      <c r="G314" s="13" t="str">
        <f>IF('[1]TCE - ANEXO III - Preencher'!H323="","",'[1]TCE - ANEXO III - Preencher'!H323)</f>
        <v>01/2026</v>
      </c>
      <c r="H314" s="14">
        <f>'[1]TCE - ANEXO III - Preencher'!I323</f>
        <v>0</v>
      </c>
      <c r="I314" s="14">
        <f>'[1]TCE - ANEXO III - Preencher'!J323</f>
        <v>154.2192</v>
      </c>
      <c r="J314" s="14">
        <f>'[1]TCE - ANEXO III - Preencher'!K323</f>
        <v>0</v>
      </c>
      <c r="K314" s="15">
        <f>'[1]TCE - ANEXO III - Preencher'!L323</f>
        <v>139.84</v>
      </c>
      <c r="L314" s="15">
        <f>'[1]TCE - ANEXO III - Preencher'!M323</f>
        <v>35.479999999999997</v>
      </c>
      <c r="M314" s="15">
        <f t="shared" si="25"/>
        <v>104.36000000000001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260.8492</v>
      </c>
    </row>
    <row r="315" spans="1:28" x14ac:dyDescent="0.25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DEBORA MUTHYELLY GOMES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01/2026</v>
      </c>
      <c r="H315" s="14">
        <f>'[1]TCE - ANEXO III - Preencher'!I324</f>
        <v>0</v>
      </c>
      <c r="I315" s="14">
        <f>'[1]TCE - ANEXO III - Preencher'!J324</f>
        <v>135.1472</v>
      </c>
      <c r="J315" s="14">
        <f>'[1]TCE - ANEXO III - Preencher'!K324</f>
        <v>0</v>
      </c>
      <c r="K315" s="15">
        <f>'[1]TCE - ANEXO III - Preencher'!L324</f>
        <v>139.84</v>
      </c>
      <c r="L315" s="15">
        <f>'[1]TCE - ANEXO III - Preencher'!M324</f>
        <v>0</v>
      </c>
      <c r="M315" s="15">
        <f t="shared" si="25"/>
        <v>139.84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277.25720000000001</v>
      </c>
    </row>
    <row r="316" spans="1:28" x14ac:dyDescent="0.25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DEBORA TARGINO CAMPOS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01/2026</v>
      </c>
      <c r="H316" s="14">
        <f>'[1]TCE - ANEXO III - Preencher'!I325</f>
        <v>0</v>
      </c>
      <c r="I316" s="14">
        <f>'[1]TCE - ANEXO III - Preencher'!J325</f>
        <v>513.57119999999998</v>
      </c>
      <c r="J316" s="14">
        <f>'[1]TCE - ANEXO III - Preencher'!K325</f>
        <v>0</v>
      </c>
      <c r="K316" s="15">
        <f>'[1]TCE - ANEXO III - Preencher'!L325</f>
        <v>139.84</v>
      </c>
      <c r="L316" s="15">
        <f>'[1]TCE - ANEXO III - Preencher'!M325</f>
        <v>3.59</v>
      </c>
      <c r="M316" s="15">
        <f t="shared" si="25"/>
        <v>136.25</v>
      </c>
      <c r="N316" s="15">
        <f>'[1]TCE - ANEXO III - Preencher'!O325</f>
        <v>4.7699999999999996</v>
      </c>
      <c r="O316" s="15">
        <f>'[1]TCE - ANEXO III - Preencher'!P325</f>
        <v>0</v>
      </c>
      <c r="P316" s="16">
        <f t="shared" si="26"/>
        <v>4.7699999999999996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654.59119999999996</v>
      </c>
    </row>
    <row r="317" spans="1:28" x14ac:dyDescent="0.25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DEBORAH THAINA FERREIRA SOARES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01/2026</v>
      </c>
      <c r="H317" s="14">
        <f>'[1]TCE - ANEXO III - Preencher'!I326</f>
        <v>0</v>
      </c>
      <c r="I317" s="14">
        <f>'[1]TCE - ANEXO III - Preencher'!J326</f>
        <v>313.4864</v>
      </c>
      <c r="J317" s="14">
        <f>'[1]TCE - ANEXO III - Preencher'!K326</f>
        <v>0</v>
      </c>
      <c r="K317" s="15">
        <f>'[1]TCE - ANEXO III - Preencher'!L326</f>
        <v>139.84</v>
      </c>
      <c r="L317" s="15">
        <f>'[1]TCE - ANEXO III - Preencher'!M326</f>
        <v>32.42</v>
      </c>
      <c r="M317" s="15">
        <f t="shared" si="25"/>
        <v>107.42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141.04356419603076</v>
      </c>
      <c r="R317" s="15">
        <f>'[1]TCE - ANEXO III - Preencher'!S326</f>
        <v>90.94</v>
      </c>
      <c r="S317" s="16">
        <f t="shared" si="27"/>
        <v>50.10356419603076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473.27996419603073</v>
      </c>
    </row>
    <row r="318" spans="1:28" x14ac:dyDescent="0.25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DEISE CORREIA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01/2026</v>
      </c>
      <c r="H318" s="14">
        <f>'[1]TCE - ANEXO III - Preencher'!I327</f>
        <v>0</v>
      </c>
      <c r="I318" s="14">
        <f>'[1]TCE - ANEXO III - Preencher'!J327</f>
        <v>393.13440000000003</v>
      </c>
      <c r="J318" s="14">
        <f>'[1]TCE - ANEXO III - Preencher'!K327</f>
        <v>0</v>
      </c>
      <c r="K318" s="15">
        <f>'[1]TCE - ANEXO III - Preencher'!L327</f>
        <v>139.84</v>
      </c>
      <c r="L318" s="15">
        <f>'[1]TCE - ANEXO III - Preencher'!M327</f>
        <v>0</v>
      </c>
      <c r="M318" s="15">
        <f t="shared" si="25"/>
        <v>139.84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535.24440000000004</v>
      </c>
    </row>
    <row r="319" spans="1:28" x14ac:dyDescent="0.25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DEISE MARIA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01/2026</v>
      </c>
      <c r="H319" s="14">
        <f>'[1]TCE - ANEXO III - Preencher'!I328</f>
        <v>0</v>
      </c>
      <c r="I319" s="14">
        <f>'[1]TCE - ANEXO III - Preencher'!J328</f>
        <v>301.65199999999999</v>
      </c>
      <c r="J319" s="14">
        <f>'[1]TCE - ANEXO III - Preencher'!K328</f>
        <v>0</v>
      </c>
      <c r="K319" s="15">
        <f>'[1]TCE - ANEXO III - Preencher'!L328</f>
        <v>139.84</v>
      </c>
      <c r="L319" s="15">
        <f>'[1]TCE - ANEXO III - Preencher'!M328</f>
        <v>32.42</v>
      </c>
      <c r="M319" s="15">
        <f t="shared" si="25"/>
        <v>107.42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411.34199999999998</v>
      </c>
    </row>
    <row r="320" spans="1:28" x14ac:dyDescent="0.25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DEIVSON JOSE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01/2026</v>
      </c>
      <c r="H320" s="14">
        <f>'[1]TCE - ANEXO III - Preencher'!I329</f>
        <v>0</v>
      </c>
      <c r="I320" s="14">
        <f>'[1]TCE - ANEXO III - Preencher'!J329</f>
        <v>397.20639999999997</v>
      </c>
      <c r="J320" s="14">
        <f>'[1]TCE - ANEXO III - Preencher'!K329</f>
        <v>0</v>
      </c>
      <c r="K320" s="15">
        <f>'[1]TCE - ANEXO III - Preencher'!L329</f>
        <v>139.84</v>
      </c>
      <c r="L320" s="15">
        <f>'[1]TCE - ANEXO III - Preencher'!M329</f>
        <v>32.42</v>
      </c>
      <c r="M320" s="15">
        <f t="shared" si="25"/>
        <v>107.42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506.89639999999997</v>
      </c>
    </row>
    <row r="321" spans="1:28" x14ac:dyDescent="0.25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DENAIDE MARTINS DE SANTANA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01/2026</v>
      </c>
      <c r="H321" s="14">
        <f>'[1]TCE - ANEXO III - Preencher'!I330</f>
        <v>0</v>
      </c>
      <c r="I321" s="14">
        <f>'[1]TCE - ANEXO III - Preencher'!J330</f>
        <v>500.26319999999998</v>
      </c>
      <c r="J321" s="14">
        <f>'[1]TCE - ANEXO III - Preencher'!K330</f>
        <v>0</v>
      </c>
      <c r="K321" s="15">
        <f>'[1]TCE - ANEXO III - Preencher'!L330</f>
        <v>139.84</v>
      </c>
      <c r="L321" s="15">
        <f>'[1]TCE - ANEXO III - Preencher'!M330</f>
        <v>0</v>
      </c>
      <c r="M321" s="15">
        <f t="shared" si="25"/>
        <v>139.84</v>
      </c>
      <c r="N321" s="15">
        <f>'[1]TCE - ANEXO III - Preencher'!O330</f>
        <v>4.7699999999999996</v>
      </c>
      <c r="O321" s="15">
        <f>'[1]TCE - ANEXO III - Preencher'!P330</f>
        <v>0</v>
      </c>
      <c r="P321" s="16">
        <f t="shared" si="26"/>
        <v>4.7699999999999996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644.8732</v>
      </c>
    </row>
    <row r="322" spans="1:28" x14ac:dyDescent="0.25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DENIS FONSECA DE FIGUEIREDO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01/2026</v>
      </c>
      <c r="H322" s="14">
        <f>'[1]TCE - ANEXO III - Preencher'!I331</f>
        <v>0</v>
      </c>
      <c r="I322" s="14">
        <f>'[1]TCE - ANEXO III - Preencher'!J331</f>
        <v>445.928</v>
      </c>
      <c r="J322" s="14">
        <f>'[1]TCE - ANEXO III - Preencher'!K331</f>
        <v>0</v>
      </c>
      <c r="K322" s="15">
        <f>'[1]TCE - ANEXO III - Preencher'!L331</f>
        <v>139.84</v>
      </c>
      <c r="L322" s="15">
        <f>'[1]TCE - ANEXO III - Preencher'!M331</f>
        <v>2.79</v>
      </c>
      <c r="M322" s="15">
        <f t="shared" si="25"/>
        <v>137.05000000000001</v>
      </c>
      <c r="N322" s="15">
        <f>'[1]TCE - ANEXO III - Preencher'!O331</f>
        <v>4.7699999999999996</v>
      </c>
      <c r="O322" s="15">
        <f>'[1]TCE - ANEXO III - Preencher'!P331</f>
        <v>0</v>
      </c>
      <c r="P322" s="16">
        <f t="shared" si="26"/>
        <v>4.7699999999999996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587.74800000000005</v>
      </c>
    </row>
    <row r="323" spans="1:28" x14ac:dyDescent="0.25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DENIZE MORAIS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01/2026</v>
      </c>
      <c r="H323" s="14">
        <f>'[1]TCE - ANEXO III - Preencher'!I332</f>
        <v>0</v>
      </c>
      <c r="I323" s="14">
        <f>'[1]TCE - ANEXO III - Preencher'!J332</f>
        <v>141.95519999999999</v>
      </c>
      <c r="J323" s="14">
        <f>'[1]TCE - ANEXO III - Preencher'!K332</f>
        <v>0</v>
      </c>
      <c r="K323" s="15">
        <f>'[1]TCE - ANEXO III - Preencher'!L332</f>
        <v>139.84</v>
      </c>
      <c r="L323" s="15">
        <f>'[1]TCE - ANEXO III - Preencher'!M332</f>
        <v>35.479999999999997</v>
      </c>
      <c r="M323" s="15">
        <f t="shared" si="25"/>
        <v>104.36000000000001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70.521782098015379</v>
      </c>
      <c r="R323" s="15">
        <f>'[1]TCE - ANEXO III - Preencher'!S332</f>
        <v>68.8</v>
      </c>
      <c r="S323" s="16">
        <f t="shared" si="27"/>
        <v>1.7217820980153817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250.3069820980154</v>
      </c>
    </row>
    <row r="324" spans="1:28" x14ac:dyDescent="0.25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DIANA IRACI DE LIMA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01/2026</v>
      </c>
      <c r="H324" s="14">
        <f>'[1]TCE - ANEXO III - Preencher'!I333</f>
        <v>0</v>
      </c>
      <c r="I324" s="14">
        <f>'[1]TCE - ANEXO III - Preencher'!J333</f>
        <v>116.712</v>
      </c>
      <c r="J324" s="14">
        <f>'[1]TCE - ANEXO III - Preencher'!K333</f>
        <v>0</v>
      </c>
      <c r="K324" s="15">
        <f>'[1]TCE - ANEXO III - Preencher'!L333</f>
        <v>139.84</v>
      </c>
      <c r="L324" s="15">
        <f>'[1]TCE - ANEXO III - Preencher'!M333</f>
        <v>32.42</v>
      </c>
      <c r="M324" s="15">
        <f t="shared" ref="M324:M387" si="31">K324-L324</f>
        <v>107.42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226.40200000000002</v>
      </c>
    </row>
    <row r="325" spans="1:28" x14ac:dyDescent="0.25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DIEGO RAFAEL TEIXEIRA CARDOSO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01/2026</v>
      </c>
      <c r="H325" s="14">
        <f>'[1]TCE - ANEXO III - Preencher'!I334</f>
        <v>0</v>
      </c>
      <c r="I325" s="14">
        <f>'[1]TCE - ANEXO III - Preencher'!J334</f>
        <v>143.43440000000001</v>
      </c>
      <c r="J325" s="14">
        <f>'[1]TCE - ANEXO III - Preencher'!K334</f>
        <v>0</v>
      </c>
      <c r="K325" s="15">
        <f>'[1]TCE - ANEXO III - Preencher'!L334</f>
        <v>139.84</v>
      </c>
      <c r="L325" s="15">
        <f>'[1]TCE - ANEXO III - Preencher'!M334</f>
        <v>32.42</v>
      </c>
      <c r="M325" s="15">
        <f t="shared" si="31"/>
        <v>107.42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253.12440000000001</v>
      </c>
    </row>
    <row r="326" spans="1:28" x14ac:dyDescent="0.25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DILZA PEREIRA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01/2026</v>
      </c>
      <c r="H326" s="14">
        <f>'[1]TCE - ANEXO III - Preencher'!I335</f>
        <v>0</v>
      </c>
      <c r="I326" s="14">
        <f>'[1]TCE - ANEXO III - Preencher'!J335</f>
        <v>299.95600000000002</v>
      </c>
      <c r="J326" s="14">
        <f>'[1]TCE - ANEXO III - Preencher'!K335</f>
        <v>0</v>
      </c>
      <c r="K326" s="15">
        <f>'[1]TCE - ANEXO III - Preencher'!L335</f>
        <v>139.84</v>
      </c>
      <c r="L326" s="15">
        <f>'[1]TCE - ANEXO III - Preencher'!M335</f>
        <v>32.42</v>
      </c>
      <c r="M326" s="15">
        <f t="shared" si="31"/>
        <v>107.42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409.64600000000002</v>
      </c>
    </row>
    <row r="327" spans="1:28" x14ac:dyDescent="0.25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DINAYRAN LUCIA DA ROCHA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01/2026</v>
      </c>
      <c r="H327" s="14">
        <f>'[1]TCE - ANEXO III - Preencher'!I336</f>
        <v>0</v>
      </c>
      <c r="I327" s="14">
        <f>'[1]TCE - ANEXO III - Preencher'!J336</f>
        <v>318.55680000000001</v>
      </c>
      <c r="J327" s="14">
        <f>'[1]TCE - ANEXO III - Preencher'!K336</f>
        <v>0</v>
      </c>
      <c r="K327" s="15">
        <f>'[1]TCE - ANEXO III - Preencher'!L336</f>
        <v>139.84</v>
      </c>
      <c r="L327" s="15">
        <f>'[1]TCE - ANEXO III - Preencher'!M336</f>
        <v>32.42</v>
      </c>
      <c r="M327" s="15">
        <f t="shared" si="31"/>
        <v>107.42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428.24680000000001</v>
      </c>
    </row>
    <row r="328" spans="1:28" x14ac:dyDescent="0.25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DIOGENES JOSE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01/2026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112.04</v>
      </c>
      <c r="K328" s="15">
        <f>'[1]TCE - ANEXO III - Preencher'!L337</f>
        <v>139.84</v>
      </c>
      <c r="L328" s="15">
        <f>'[1]TCE - ANEXO III - Preencher'!M337</f>
        <v>32.42</v>
      </c>
      <c r="M328" s="15">
        <f t="shared" si="31"/>
        <v>107.42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141.04356419603076</v>
      </c>
      <c r="R328" s="15">
        <f>'[1]TCE - ANEXO III - Preencher'!S337</f>
        <v>34.4</v>
      </c>
      <c r="S328" s="16">
        <f t="shared" si="33"/>
        <v>106.64356419603075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328.37356419603077</v>
      </c>
    </row>
    <row r="329" spans="1:28" x14ac:dyDescent="0.25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DIOGO GUSTAVO ARAUJO DE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01/2026</v>
      </c>
      <c r="H329" s="14">
        <f>'[1]TCE - ANEXO III - Preencher'!I338</f>
        <v>0</v>
      </c>
      <c r="I329" s="14">
        <f>'[1]TCE - ANEXO III - Preencher'!J338</f>
        <v>316.4864</v>
      </c>
      <c r="J329" s="14">
        <f>'[1]TCE - ANEXO III - Preencher'!K338</f>
        <v>0</v>
      </c>
      <c r="K329" s="15">
        <f>'[1]TCE - ANEXO III - Preencher'!L338</f>
        <v>139.84</v>
      </c>
      <c r="L329" s="15">
        <f>'[1]TCE - ANEXO III - Preencher'!M338</f>
        <v>32.42</v>
      </c>
      <c r="M329" s="15">
        <f t="shared" si="31"/>
        <v>107.42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426.1764</v>
      </c>
    </row>
    <row r="330" spans="1:28" x14ac:dyDescent="0.25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DIONE XAVIER DE OLIVEIRA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01/2026</v>
      </c>
      <c r="H330" s="14">
        <f>'[1]TCE - ANEXO III - Preencher'!I339</f>
        <v>0</v>
      </c>
      <c r="I330" s="14">
        <f>'[1]TCE - ANEXO III - Preencher'!J339</f>
        <v>286.54399999999998</v>
      </c>
      <c r="J330" s="14">
        <f>'[1]TCE - ANEXO III - Preencher'!K339</f>
        <v>0</v>
      </c>
      <c r="K330" s="15">
        <f>'[1]TCE - ANEXO III - Preencher'!L339</f>
        <v>139.84</v>
      </c>
      <c r="L330" s="15">
        <f>'[1]TCE - ANEXO III - Preencher'!M339</f>
        <v>32.42</v>
      </c>
      <c r="M330" s="15">
        <f t="shared" si="31"/>
        <v>107.42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396.23399999999998</v>
      </c>
    </row>
    <row r="331" spans="1:28" x14ac:dyDescent="0.25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DIORGENES JOSE DE AMORIM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5211-30</v>
      </c>
      <c r="G331" s="13" t="str">
        <f>IF('[1]TCE - ANEXO III - Preencher'!H340="","",'[1]TCE - ANEXO III - Preencher'!H340)</f>
        <v>01/2026</v>
      </c>
      <c r="H331" s="14">
        <f>'[1]TCE - ANEXO III - Preencher'!I340</f>
        <v>0</v>
      </c>
      <c r="I331" s="14">
        <f>'[1]TCE - ANEXO III - Preencher'!J340</f>
        <v>190.45920000000001</v>
      </c>
      <c r="J331" s="14">
        <f>'[1]TCE - ANEXO III - Preencher'!K340</f>
        <v>0</v>
      </c>
      <c r="K331" s="15">
        <f>'[1]TCE - ANEXO III - Preencher'!L340</f>
        <v>139.84</v>
      </c>
      <c r="L331" s="15">
        <f>'[1]TCE - ANEXO III - Preencher'!M340</f>
        <v>35.479999999999997</v>
      </c>
      <c r="M331" s="15">
        <f t="shared" si="31"/>
        <v>104.36000000000001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297.08920000000001</v>
      </c>
    </row>
    <row r="332" spans="1:28" x14ac:dyDescent="0.25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DJAIR DE SOUZA LEITE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5143-20</v>
      </c>
      <c r="G332" s="13" t="str">
        <f>IF('[1]TCE - ANEXO III - Preencher'!H341="","",'[1]TCE - ANEXO III - Preencher'!H341)</f>
        <v>01/2026</v>
      </c>
      <c r="H332" s="14">
        <f>'[1]TCE - ANEXO III - Preencher'!I341</f>
        <v>0</v>
      </c>
      <c r="I332" s="14">
        <f>'[1]TCE - ANEXO III - Preencher'!J341</f>
        <v>182.67840000000001</v>
      </c>
      <c r="J332" s="14">
        <f>'[1]TCE - ANEXO III - Preencher'!K341</f>
        <v>0</v>
      </c>
      <c r="K332" s="15">
        <f>'[1]TCE - ANEXO III - Preencher'!L341</f>
        <v>139.84</v>
      </c>
      <c r="L332" s="15">
        <f>'[1]TCE - ANEXO III - Preencher'!M341</f>
        <v>32.42</v>
      </c>
      <c r="M332" s="15">
        <f t="shared" si="31"/>
        <v>107.42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141.04356419603076</v>
      </c>
      <c r="R332" s="15">
        <f>'[1]TCE - ANEXO III - Preencher'!S341</f>
        <v>97.26</v>
      </c>
      <c r="S332" s="16">
        <f t="shared" si="33"/>
        <v>43.783564196030753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336.15196419603075</v>
      </c>
    </row>
    <row r="333" spans="1:28" x14ac:dyDescent="0.25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DOUGLAS DIAS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5211-30</v>
      </c>
      <c r="G333" s="13" t="str">
        <f>IF('[1]TCE - ANEXO III - Preencher'!H342="","",'[1]TCE - ANEXO III - Preencher'!H342)</f>
        <v>01/2026</v>
      </c>
      <c r="H333" s="14">
        <f>'[1]TCE - ANEXO III - Preencher'!I342</f>
        <v>0</v>
      </c>
      <c r="I333" s="14">
        <f>'[1]TCE - ANEXO III - Preencher'!J342</f>
        <v>199.85040000000001</v>
      </c>
      <c r="J333" s="14">
        <f>'[1]TCE - ANEXO III - Preencher'!K342</f>
        <v>0</v>
      </c>
      <c r="K333" s="15">
        <f>'[1]TCE - ANEXO III - Preencher'!L342</f>
        <v>139.84</v>
      </c>
      <c r="L333" s="15">
        <f>'[1]TCE - ANEXO III - Preencher'!M342</f>
        <v>0</v>
      </c>
      <c r="M333" s="15">
        <f t="shared" si="31"/>
        <v>139.84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341.96039999999999</v>
      </c>
    </row>
    <row r="334" spans="1:28" x14ac:dyDescent="0.25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DOUGLAS JOSE GOMES TORRES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01/2026</v>
      </c>
      <c r="H334" s="14">
        <f>'[1]TCE - ANEXO III - Preencher'!I343</f>
        <v>0</v>
      </c>
      <c r="I334" s="14">
        <f>'[1]TCE - ANEXO III - Preencher'!J343</f>
        <v>473.20639999999997</v>
      </c>
      <c r="J334" s="14">
        <f>'[1]TCE - ANEXO III - Preencher'!K343</f>
        <v>0</v>
      </c>
      <c r="K334" s="15">
        <f>'[1]TCE - ANEXO III - Preencher'!L343</f>
        <v>139.84</v>
      </c>
      <c r="L334" s="15">
        <f>'[1]TCE - ANEXO III - Preencher'!M343</f>
        <v>3.59</v>
      </c>
      <c r="M334" s="15">
        <f t="shared" si="31"/>
        <v>136.25</v>
      </c>
      <c r="N334" s="15">
        <f>'[1]TCE - ANEXO III - Preencher'!O343</f>
        <v>4.7699999999999996</v>
      </c>
      <c r="O334" s="15">
        <f>'[1]TCE - ANEXO III - Preencher'!P343</f>
        <v>0</v>
      </c>
      <c r="P334" s="16">
        <f t="shared" si="32"/>
        <v>4.7699999999999996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614.22640000000001</v>
      </c>
    </row>
    <row r="335" spans="1:28" x14ac:dyDescent="0.25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DOUGLAS LUIZ DE MIRANDA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5163-45</v>
      </c>
      <c r="G335" s="13" t="str">
        <f>IF('[1]TCE - ANEXO III - Preencher'!H344="","",'[1]TCE - ANEXO III - Preencher'!H344)</f>
        <v>01/2026</v>
      </c>
      <c r="H335" s="14">
        <f>'[1]TCE - ANEXO III - Preencher'!I344</f>
        <v>0</v>
      </c>
      <c r="I335" s="14">
        <f>'[1]TCE - ANEXO III - Preencher'!J344</f>
        <v>176.81200000000001</v>
      </c>
      <c r="J335" s="14">
        <f>'[1]TCE - ANEXO III - Preencher'!K344</f>
        <v>0</v>
      </c>
      <c r="K335" s="15">
        <f>'[1]TCE - ANEXO III - Preencher'!L344</f>
        <v>139.84</v>
      </c>
      <c r="L335" s="15">
        <f>'[1]TCE - ANEXO III - Preencher'!M344</f>
        <v>32.42</v>
      </c>
      <c r="M335" s="15">
        <f t="shared" si="31"/>
        <v>107.42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286.50200000000001</v>
      </c>
    </row>
    <row r="336" spans="1:28" x14ac:dyDescent="0.25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DOUGLAS TAVARES DE MELO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 t="str">
        <f>IF('[1]TCE - ANEXO III - Preencher'!H345="","",'[1]TCE - ANEXO III - Preencher'!H345)</f>
        <v>01/2026</v>
      </c>
      <c r="H336" s="14">
        <f>'[1]TCE - ANEXO III - Preencher'!I345</f>
        <v>0</v>
      </c>
      <c r="I336" s="14">
        <f>'[1]TCE - ANEXO III - Preencher'!J345</f>
        <v>180.7696</v>
      </c>
      <c r="J336" s="14">
        <f>'[1]TCE - ANEXO III - Preencher'!K345</f>
        <v>0</v>
      </c>
      <c r="K336" s="15">
        <f>'[1]TCE - ANEXO III - Preencher'!L345</f>
        <v>139.84</v>
      </c>
      <c r="L336" s="15">
        <f>'[1]TCE - ANEXO III - Preencher'!M345</f>
        <v>0</v>
      </c>
      <c r="M336" s="15">
        <f t="shared" si="31"/>
        <v>139.84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282.08712839206152</v>
      </c>
      <c r="R336" s="15">
        <f>'[1]TCE - ANEXO III - Preencher'!S345</f>
        <v>97.26</v>
      </c>
      <c r="S336" s="16">
        <f t="shared" si="33"/>
        <v>184.82712839206152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507.70672839206151</v>
      </c>
    </row>
    <row r="337" spans="1:28" x14ac:dyDescent="0.25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DOUGLAS WELLINGTON PONTES CUNHA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01/2026</v>
      </c>
      <c r="H337" s="14">
        <f>'[1]TCE - ANEXO III - Preencher'!I346</f>
        <v>0</v>
      </c>
      <c r="I337" s="14">
        <f>'[1]TCE - ANEXO III - Preencher'!J346</f>
        <v>293.09519999999998</v>
      </c>
      <c r="J337" s="14">
        <f>'[1]TCE - ANEXO III - Preencher'!K346</f>
        <v>0</v>
      </c>
      <c r="K337" s="15">
        <f>'[1]TCE - ANEXO III - Preencher'!L346</f>
        <v>139.84</v>
      </c>
      <c r="L337" s="15">
        <f>'[1]TCE - ANEXO III - Preencher'!M346</f>
        <v>32.42</v>
      </c>
      <c r="M337" s="15">
        <f t="shared" si="31"/>
        <v>107.42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402.78519999999997</v>
      </c>
    </row>
    <row r="338" spans="1:28" x14ac:dyDescent="0.25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EANE MARIA DE FREITAS PEDROSA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01/2026</v>
      </c>
      <c r="H338" s="14">
        <f>'[1]TCE - ANEXO III - Preencher'!I347</f>
        <v>0</v>
      </c>
      <c r="I338" s="14">
        <f>'[1]TCE - ANEXO III - Preencher'!J347</f>
        <v>494.94400000000002</v>
      </c>
      <c r="J338" s="14">
        <f>'[1]TCE - ANEXO III - Preencher'!K347</f>
        <v>0</v>
      </c>
      <c r="K338" s="15">
        <f>'[1]TCE - ANEXO III - Preencher'!L347</f>
        <v>139.84</v>
      </c>
      <c r="L338" s="15">
        <f>'[1]TCE - ANEXO III - Preencher'!M347</f>
        <v>3.59</v>
      </c>
      <c r="M338" s="15">
        <f t="shared" si="31"/>
        <v>136.25</v>
      </c>
      <c r="N338" s="15">
        <f>'[1]TCE - ANEXO III - Preencher'!O347</f>
        <v>4.7699999999999996</v>
      </c>
      <c r="O338" s="15">
        <f>'[1]TCE - ANEXO III - Preencher'!P347</f>
        <v>0</v>
      </c>
      <c r="P338" s="16">
        <f t="shared" si="32"/>
        <v>4.7699999999999996</v>
      </c>
      <c r="Q338" s="15">
        <f>'[1]TCE - ANEXO III - Preencher'!R347</f>
        <v>141.04356419603076</v>
      </c>
      <c r="R338" s="15">
        <f>'[1]TCE - ANEXO III - Preencher'!S347</f>
        <v>106.6</v>
      </c>
      <c r="S338" s="16">
        <f t="shared" si="33"/>
        <v>34.443564196030763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670.40756419603076</v>
      </c>
    </row>
    <row r="339" spans="1:28" x14ac:dyDescent="0.25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ECILENE MARIA BENEDITO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01/2026</v>
      </c>
      <c r="H339" s="14">
        <f>'[1]TCE - ANEXO III - Preencher'!I348</f>
        <v>0</v>
      </c>
      <c r="I339" s="14">
        <f>'[1]TCE - ANEXO III - Preencher'!J348</f>
        <v>305.15039999999999</v>
      </c>
      <c r="J339" s="14">
        <f>'[1]TCE - ANEXO III - Preencher'!K348</f>
        <v>0</v>
      </c>
      <c r="K339" s="15">
        <f>'[1]TCE - ANEXO III - Preencher'!L348</f>
        <v>139.84</v>
      </c>
      <c r="L339" s="15">
        <f>'[1]TCE - ANEXO III - Preencher'!M348</f>
        <v>32.42</v>
      </c>
      <c r="M339" s="15">
        <f t="shared" si="31"/>
        <v>107.42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141.04356419603076</v>
      </c>
      <c r="R339" s="15">
        <f>'[1]TCE - ANEXO III - Preencher'!S348</f>
        <v>92.07</v>
      </c>
      <c r="S339" s="16">
        <f t="shared" si="33"/>
        <v>48.973564196030765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463.81396419603072</v>
      </c>
    </row>
    <row r="340" spans="1:28" x14ac:dyDescent="0.25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EDECARLOS DA SILVA NASCIMENTO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5151-10</v>
      </c>
      <c r="G340" s="13" t="str">
        <f>IF('[1]TCE - ANEXO III - Preencher'!H349="","",'[1]TCE - ANEXO III - Preencher'!H349)</f>
        <v>01/2026</v>
      </c>
      <c r="H340" s="14">
        <f>'[1]TCE - ANEXO III - Preencher'!I349</f>
        <v>0</v>
      </c>
      <c r="I340" s="14">
        <f>'[1]TCE - ANEXO III - Preencher'!J349</f>
        <v>179.1728</v>
      </c>
      <c r="J340" s="14">
        <f>'[1]TCE - ANEXO III - Preencher'!K349</f>
        <v>0</v>
      </c>
      <c r="K340" s="15">
        <f>'[1]TCE - ANEXO III - Preencher'!L349</f>
        <v>139.84</v>
      </c>
      <c r="L340" s="15">
        <f>'[1]TCE - ANEXO III - Preencher'!M349</f>
        <v>0</v>
      </c>
      <c r="M340" s="15">
        <f t="shared" si="31"/>
        <v>139.84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321.28279999999995</v>
      </c>
    </row>
    <row r="341" spans="1:28" x14ac:dyDescent="0.25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EDIELSON DE OLIVEIRA FRAGA FILHO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01/2026</v>
      </c>
      <c r="H341" s="14">
        <f>'[1]TCE - ANEXO III - Preencher'!I350</f>
        <v>0</v>
      </c>
      <c r="I341" s="14">
        <f>'[1]TCE - ANEXO III - Preencher'!J350</f>
        <v>240.60480000000001</v>
      </c>
      <c r="J341" s="14">
        <f>'[1]TCE - ANEXO III - Preencher'!K350</f>
        <v>0</v>
      </c>
      <c r="K341" s="15">
        <f>'[1]TCE - ANEXO III - Preencher'!L350</f>
        <v>139.84</v>
      </c>
      <c r="L341" s="15">
        <f>'[1]TCE - ANEXO III - Preencher'!M350</f>
        <v>2.8</v>
      </c>
      <c r="M341" s="15">
        <f t="shared" si="31"/>
        <v>137.04</v>
      </c>
      <c r="N341" s="15">
        <f>'[1]TCE - ANEXO III - Preencher'!O350</f>
        <v>4.7699999999999996</v>
      </c>
      <c r="O341" s="15">
        <f>'[1]TCE - ANEXO III - Preencher'!P350</f>
        <v>0</v>
      </c>
      <c r="P341" s="16">
        <f t="shared" si="32"/>
        <v>4.7699999999999996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382.41480000000001</v>
      </c>
    </row>
    <row r="342" spans="1:28" x14ac:dyDescent="0.25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EDILAINE SOUZA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01/2026</v>
      </c>
      <c r="H342" s="14">
        <f>'[1]TCE - ANEXO III - Preencher'!I351</f>
        <v>0</v>
      </c>
      <c r="I342" s="14">
        <f>'[1]TCE - ANEXO III - Preencher'!J351</f>
        <v>304.26400000000001</v>
      </c>
      <c r="J342" s="14">
        <f>'[1]TCE - ANEXO III - Preencher'!K351</f>
        <v>0</v>
      </c>
      <c r="K342" s="15">
        <f>'[1]TCE - ANEXO III - Preencher'!L351</f>
        <v>139.84</v>
      </c>
      <c r="L342" s="15">
        <f>'[1]TCE - ANEXO III - Preencher'!M351</f>
        <v>32.42</v>
      </c>
      <c r="M342" s="15">
        <f t="shared" si="31"/>
        <v>107.42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413.95400000000001</v>
      </c>
    </row>
    <row r="343" spans="1:28" x14ac:dyDescent="0.25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EDILANE DUARTE DE AQUINO ALVES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01/2026</v>
      </c>
      <c r="H343" s="14">
        <f>'[1]TCE - ANEXO III - Preencher'!I352</f>
        <v>0</v>
      </c>
      <c r="I343" s="14">
        <f>'[1]TCE - ANEXO III - Preencher'!J352</f>
        <v>353.1456</v>
      </c>
      <c r="J343" s="14">
        <f>'[1]TCE - ANEXO III - Preencher'!K352</f>
        <v>0</v>
      </c>
      <c r="K343" s="15">
        <f>'[1]TCE - ANEXO III - Preencher'!L352</f>
        <v>139.84</v>
      </c>
      <c r="L343" s="15">
        <f>'[1]TCE - ANEXO III - Preencher'!M352</f>
        <v>32.42</v>
      </c>
      <c r="M343" s="15">
        <f t="shared" si="31"/>
        <v>107.42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141.04356419603076</v>
      </c>
      <c r="R343" s="15">
        <f>'[1]TCE - ANEXO III - Preencher'!S352</f>
        <v>97.26</v>
      </c>
      <c r="S343" s="16">
        <f t="shared" si="33"/>
        <v>43.783564196030753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506.61916419603074</v>
      </c>
    </row>
    <row r="344" spans="1:28" x14ac:dyDescent="0.25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EDILEUSA GONCALVES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01/2026</v>
      </c>
      <c r="H344" s="14">
        <f>'[1]TCE - ANEXO III - Preencher'!I353</f>
        <v>0</v>
      </c>
      <c r="I344" s="14">
        <f>'[1]TCE - ANEXO III - Preencher'!J353</f>
        <v>306.70639999999997</v>
      </c>
      <c r="J344" s="14">
        <f>'[1]TCE - ANEXO III - Preencher'!K353</f>
        <v>0</v>
      </c>
      <c r="K344" s="15">
        <f>'[1]TCE - ANEXO III - Preencher'!L353</f>
        <v>139.84</v>
      </c>
      <c r="L344" s="15">
        <f>'[1]TCE - ANEXO III - Preencher'!M353</f>
        <v>32.42</v>
      </c>
      <c r="M344" s="15">
        <f t="shared" si="31"/>
        <v>107.42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416.39639999999997</v>
      </c>
    </row>
    <row r="345" spans="1:28" x14ac:dyDescent="0.25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EDILHANE MARIA DA SILVA PEREIRA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5152-05</v>
      </c>
      <c r="G345" s="13" t="str">
        <f>IF('[1]TCE - ANEXO III - Preencher'!H354="","",'[1]TCE - ANEXO III - Preencher'!H354)</f>
        <v>01/2026</v>
      </c>
      <c r="H345" s="14">
        <f>'[1]TCE - ANEXO III - Preencher'!I354</f>
        <v>0</v>
      </c>
      <c r="I345" s="14">
        <f>'[1]TCE - ANEXO III - Preencher'!J354</f>
        <v>155.4152</v>
      </c>
      <c r="J345" s="14">
        <f>'[1]TCE - ANEXO III - Preencher'!K354</f>
        <v>0</v>
      </c>
      <c r="K345" s="15">
        <f>'[1]TCE - ANEXO III - Preencher'!L354</f>
        <v>139.84</v>
      </c>
      <c r="L345" s="15">
        <f>'[1]TCE - ANEXO III - Preencher'!M354</f>
        <v>0</v>
      </c>
      <c r="M345" s="15">
        <f t="shared" si="31"/>
        <v>139.84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282.08712839206152</v>
      </c>
      <c r="R345" s="15">
        <f>'[1]TCE - ANEXO III - Preencher'!S354</f>
        <v>97.26</v>
      </c>
      <c r="S345" s="16">
        <f t="shared" si="33"/>
        <v>184.82712839206152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482.35232839206151</v>
      </c>
    </row>
    <row r="346" spans="1:28" x14ac:dyDescent="0.25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EDILSON GOMES DA CRUZ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01/2026</v>
      </c>
      <c r="H346" s="14">
        <f>'[1]TCE - ANEXO III - Preencher'!I355</f>
        <v>0</v>
      </c>
      <c r="I346" s="14">
        <f>'[1]TCE - ANEXO III - Preencher'!J355</f>
        <v>317.04559999999998</v>
      </c>
      <c r="J346" s="14">
        <f>'[1]TCE - ANEXO III - Preencher'!K355</f>
        <v>0</v>
      </c>
      <c r="K346" s="15">
        <f>'[1]TCE - ANEXO III - Preencher'!L355</f>
        <v>139.84</v>
      </c>
      <c r="L346" s="15">
        <f>'[1]TCE - ANEXO III - Preencher'!M355</f>
        <v>32.42</v>
      </c>
      <c r="M346" s="15">
        <f t="shared" si="31"/>
        <v>107.42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426.73559999999998</v>
      </c>
    </row>
    <row r="347" spans="1:28" x14ac:dyDescent="0.25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EDIMO FERREIRA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3241-15</v>
      </c>
      <c r="G347" s="13" t="str">
        <f>IF('[1]TCE - ANEXO III - Preencher'!H356="","",'[1]TCE - ANEXO III - Preencher'!H356)</f>
        <v>01/2026</v>
      </c>
      <c r="H347" s="14">
        <f>'[1]TCE - ANEXO III - Preencher'!I356</f>
        <v>0</v>
      </c>
      <c r="I347" s="14">
        <f>'[1]TCE - ANEXO III - Preencher'!J356</f>
        <v>312.65120000000002</v>
      </c>
      <c r="J347" s="14">
        <f>'[1]TCE - ANEXO III - Preencher'!K356</f>
        <v>0</v>
      </c>
      <c r="K347" s="15">
        <f>'[1]TCE - ANEXO III - Preencher'!L356</f>
        <v>139.84</v>
      </c>
      <c r="L347" s="15">
        <f>'[1]TCE - ANEXO III - Preencher'!M356</f>
        <v>0</v>
      </c>
      <c r="M347" s="15">
        <f t="shared" si="31"/>
        <v>139.84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454.76120000000003</v>
      </c>
    </row>
    <row r="348" spans="1:28" x14ac:dyDescent="0.25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EDINALVA COSME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01/2026</v>
      </c>
      <c r="H348" s="14">
        <f>'[1]TCE - ANEXO III - Preencher'!I357</f>
        <v>0</v>
      </c>
      <c r="I348" s="14">
        <f>'[1]TCE - ANEXO III - Preencher'!J357</f>
        <v>304.27120000000002</v>
      </c>
      <c r="J348" s="14">
        <f>'[1]TCE - ANEXO III - Preencher'!K357</f>
        <v>0</v>
      </c>
      <c r="K348" s="15">
        <f>'[1]TCE - ANEXO III - Preencher'!L357</f>
        <v>139.84</v>
      </c>
      <c r="L348" s="15">
        <f>'[1]TCE - ANEXO III - Preencher'!M357</f>
        <v>32.42</v>
      </c>
      <c r="M348" s="15">
        <f t="shared" si="31"/>
        <v>107.42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141.04356419603076</v>
      </c>
      <c r="R348" s="15">
        <f>'[1]TCE - ANEXO III - Preencher'!S357</f>
        <v>97.26</v>
      </c>
      <c r="S348" s="16">
        <f t="shared" si="33"/>
        <v>43.783564196030753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457.74476419603076</v>
      </c>
    </row>
    <row r="349" spans="1:28" x14ac:dyDescent="0.25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EDIVANIA PEREIRA DOS SANTOS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 t="str">
        <f>IF('[1]TCE - ANEXO III - Preencher'!H358="","",'[1]TCE - ANEXO III - Preencher'!H358)</f>
        <v>01/2026</v>
      </c>
      <c r="H349" s="14">
        <f>'[1]TCE - ANEXO III - Preencher'!I358</f>
        <v>0</v>
      </c>
      <c r="I349" s="14">
        <f>'[1]TCE - ANEXO III - Preencher'!J358</f>
        <v>250.012</v>
      </c>
      <c r="J349" s="14">
        <f>'[1]TCE - ANEXO III - Preencher'!K358</f>
        <v>0</v>
      </c>
      <c r="K349" s="15">
        <f>'[1]TCE - ANEXO III - Preencher'!L358</f>
        <v>139.84</v>
      </c>
      <c r="L349" s="15">
        <f>'[1]TCE - ANEXO III - Preencher'!M358</f>
        <v>0</v>
      </c>
      <c r="M349" s="15">
        <f t="shared" si="31"/>
        <v>139.84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141.04356419603076</v>
      </c>
      <c r="R349" s="15">
        <f>'[1]TCE - ANEXO III - Preencher'!S358</f>
        <v>97.26</v>
      </c>
      <c r="S349" s="16">
        <f t="shared" si="33"/>
        <v>43.783564196030753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435.9055641960307</v>
      </c>
    </row>
    <row r="350" spans="1:28" x14ac:dyDescent="0.25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EDMILSON JOSE DE SANTANA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5143-20</v>
      </c>
      <c r="G350" s="13" t="str">
        <f>IF('[1]TCE - ANEXO III - Preencher'!H359="","",'[1]TCE - ANEXO III - Preencher'!H359)</f>
        <v>01/2026</v>
      </c>
      <c r="H350" s="14">
        <f>'[1]TCE - ANEXO III - Preencher'!I359</f>
        <v>0</v>
      </c>
      <c r="I350" s="14">
        <f>'[1]TCE - ANEXO III - Preencher'!J359</f>
        <v>296.7296</v>
      </c>
      <c r="J350" s="14">
        <f>'[1]TCE - ANEXO III - Preencher'!K359</f>
        <v>0</v>
      </c>
      <c r="K350" s="15">
        <f>'[1]TCE - ANEXO III - Preencher'!L359</f>
        <v>139.84</v>
      </c>
      <c r="L350" s="15">
        <f>'[1]TCE - ANEXO III - Preencher'!M359</f>
        <v>32.42</v>
      </c>
      <c r="M350" s="15">
        <f t="shared" si="31"/>
        <v>107.42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141.04356419603076</v>
      </c>
      <c r="R350" s="15">
        <f>'[1]TCE - ANEXO III - Preencher'!S359</f>
        <v>97.26</v>
      </c>
      <c r="S350" s="16">
        <f t="shared" si="33"/>
        <v>43.783564196030753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450.20316419603074</v>
      </c>
    </row>
    <row r="351" spans="1:28" x14ac:dyDescent="0.25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EDNA CLECIA SILVA DE SANTANA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01/2026</v>
      </c>
      <c r="H351" s="14">
        <f>'[1]TCE - ANEXO III - Preencher'!I360</f>
        <v>0</v>
      </c>
      <c r="I351" s="14">
        <f>'[1]TCE - ANEXO III - Preencher'!J360</f>
        <v>312.31920000000002</v>
      </c>
      <c r="J351" s="14">
        <f>'[1]TCE - ANEXO III - Preencher'!K360</f>
        <v>0</v>
      </c>
      <c r="K351" s="15">
        <f>'[1]TCE - ANEXO III - Preencher'!L360</f>
        <v>139.84</v>
      </c>
      <c r="L351" s="15">
        <f>'[1]TCE - ANEXO III - Preencher'!M360</f>
        <v>32.42</v>
      </c>
      <c r="M351" s="15">
        <f t="shared" si="31"/>
        <v>107.42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141.04356419603076</v>
      </c>
      <c r="R351" s="15">
        <f>'[1]TCE - ANEXO III - Preencher'!S360</f>
        <v>97.26</v>
      </c>
      <c r="S351" s="16">
        <f t="shared" si="33"/>
        <v>43.783564196030753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465.79276419603076</v>
      </c>
    </row>
    <row r="352" spans="1:28" x14ac:dyDescent="0.25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EDNA MARIA DE BARROS MELO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01/2026</v>
      </c>
      <c r="H352" s="14">
        <f>'[1]TCE - ANEXO III - Preencher'!I361</f>
        <v>0</v>
      </c>
      <c r="I352" s="14">
        <f>'[1]TCE - ANEXO III - Preencher'!J361</f>
        <v>354.27839999999998</v>
      </c>
      <c r="J352" s="14">
        <f>'[1]TCE - ANEXO III - Preencher'!K361</f>
        <v>0</v>
      </c>
      <c r="K352" s="15">
        <f>'[1]TCE - ANEXO III - Preencher'!L361</f>
        <v>139.84</v>
      </c>
      <c r="L352" s="15">
        <f>'[1]TCE - ANEXO III - Preencher'!M361</f>
        <v>32.42</v>
      </c>
      <c r="M352" s="15">
        <f t="shared" si="31"/>
        <v>107.42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141.04356419603076</v>
      </c>
      <c r="R352" s="15">
        <f>'[1]TCE - ANEXO III - Preencher'!S361</f>
        <v>0</v>
      </c>
      <c r="S352" s="16">
        <f t="shared" si="33"/>
        <v>141.04356419603076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605.0119641960307</v>
      </c>
    </row>
    <row r="353" spans="1:28" x14ac:dyDescent="0.25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EDNA VIRGINIA PINHEIRO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01/2026</v>
      </c>
      <c r="H353" s="14">
        <f>'[1]TCE - ANEXO III - Preencher'!I362</f>
        <v>0</v>
      </c>
      <c r="I353" s="14">
        <f>'[1]TCE - ANEXO III - Preencher'!J362</f>
        <v>206.9408</v>
      </c>
      <c r="J353" s="14">
        <f>'[1]TCE - ANEXO III - Preencher'!K362</f>
        <v>0</v>
      </c>
      <c r="K353" s="15">
        <f>'[1]TCE - ANEXO III - Preencher'!L362</f>
        <v>139.84</v>
      </c>
      <c r="L353" s="15">
        <f>'[1]TCE - ANEXO III - Preencher'!M362</f>
        <v>32.42</v>
      </c>
      <c r="M353" s="15">
        <f t="shared" si="31"/>
        <v>107.42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185.11967800729036</v>
      </c>
      <c r="R353" s="15">
        <f>'[1]TCE - ANEXO III - Preencher'!S362</f>
        <v>105.86</v>
      </c>
      <c r="S353" s="16">
        <f t="shared" si="33"/>
        <v>79.259678007290361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395.89047800729031</v>
      </c>
    </row>
    <row r="354" spans="1:28" x14ac:dyDescent="0.25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EDNALDO LUCENA DO NASCIMENTO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7823-05</v>
      </c>
      <c r="G354" s="13" t="str">
        <f>IF('[1]TCE - ANEXO III - Preencher'!H363="","",'[1]TCE - ANEXO III - Preencher'!H363)</f>
        <v>01/2026</v>
      </c>
      <c r="H354" s="14">
        <f>'[1]TCE - ANEXO III - Preencher'!I363</f>
        <v>0</v>
      </c>
      <c r="I354" s="14">
        <f>'[1]TCE - ANEXO III - Preencher'!J363</f>
        <v>141.0368</v>
      </c>
      <c r="J354" s="14">
        <f>'[1]TCE - ANEXO III - Preencher'!K363</f>
        <v>0</v>
      </c>
      <c r="K354" s="15">
        <f>'[1]TCE - ANEXO III - Preencher'!L363</f>
        <v>139.84</v>
      </c>
      <c r="L354" s="15">
        <f>'[1]TCE - ANEXO III - Preencher'!M363</f>
        <v>35.26</v>
      </c>
      <c r="M354" s="15">
        <f t="shared" si="31"/>
        <v>104.58000000000001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247.88680000000002</v>
      </c>
    </row>
    <row r="355" spans="1:28" x14ac:dyDescent="0.25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EDNEUSA ALVES DE SIQUEIRA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01/2026</v>
      </c>
      <c r="H355" s="14">
        <f>'[1]TCE - ANEXO III - Preencher'!I364</f>
        <v>0</v>
      </c>
      <c r="I355" s="14">
        <f>'[1]TCE - ANEXO III - Preencher'!J364</f>
        <v>477.32159999999999</v>
      </c>
      <c r="J355" s="14">
        <f>'[1]TCE - ANEXO III - Preencher'!K364</f>
        <v>0</v>
      </c>
      <c r="K355" s="15">
        <f>'[1]TCE - ANEXO III - Preencher'!L364</f>
        <v>139.84</v>
      </c>
      <c r="L355" s="15">
        <f>'[1]TCE - ANEXO III - Preencher'!M364</f>
        <v>0</v>
      </c>
      <c r="M355" s="15">
        <f t="shared" si="31"/>
        <v>139.84</v>
      </c>
      <c r="N355" s="15">
        <f>'[1]TCE - ANEXO III - Preencher'!O364</f>
        <v>4.7699999999999996</v>
      </c>
      <c r="O355" s="15">
        <f>'[1]TCE - ANEXO III - Preencher'!P364</f>
        <v>0</v>
      </c>
      <c r="P355" s="16">
        <f t="shared" si="32"/>
        <v>4.7699999999999996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621.9316</v>
      </c>
    </row>
    <row r="356" spans="1:28" x14ac:dyDescent="0.25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EDSON HENRIQUE FERREIRA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3172-10</v>
      </c>
      <c r="G356" s="13" t="str">
        <f>IF('[1]TCE - ANEXO III - Preencher'!H365="","",'[1]TCE - ANEXO III - Preencher'!H365)</f>
        <v>01/2026</v>
      </c>
      <c r="H356" s="14">
        <f>'[1]TCE - ANEXO III - Preencher'!I365</f>
        <v>0</v>
      </c>
      <c r="I356" s="14">
        <f>'[1]TCE - ANEXO III - Preencher'!J365</f>
        <v>206.04320000000001</v>
      </c>
      <c r="J356" s="14">
        <f>'[1]TCE - ANEXO III - Preencher'!K365</f>
        <v>0</v>
      </c>
      <c r="K356" s="15">
        <f>'[1]TCE - ANEXO III - Preencher'!L365</f>
        <v>139.84</v>
      </c>
      <c r="L356" s="15">
        <f>'[1]TCE - ANEXO III - Preencher'!M365</f>
        <v>47.94</v>
      </c>
      <c r="M356" s="15">
        <f t="shared" si="31"/>
        <v>91.9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300.21320000000003</v>
      </c>
    </row>
    <row r="357" spans="1:28" x14ac:dyDescent="0.25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EDUARDA DE BARROS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01/2026</v>
      </c>
      <c r="H357" s="14">
        <f>'[1]TCE - ANEXO III - Preencher'!I366</f>
        <v>0</v>
      </c>
      <c r="I357" s="14">
        <f>'[1]TCE - ANEXO III - Preencher'!J366</f>
        <v>310.81760000000003</v>
      </c>
      <c r="J357" s="14">
        <f>'[1]TCE - ANEXO III - Preencher'!K366</f>
        <v>0</v>
      </c>
      <c r="K357" s="15">
        <f>'[1]TCE - ANEXO III - Preencher'!L366</f>
        <v>139.84</v>
      </c>
      <c r="L357" s="15">
        <f>'[1]TCE - ANEXO III - Preencher'!M366</f>
        <v>32.42</v>
      </c>
      <c r="M357" s="15">
        <f t="shared" si="31"/>
        <v>107.42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141.04356419603076</v>
      </c>
      <c r="R357" s="15">
        <f>'[1]TCE - ANEXO III - Preencher'!S366</f>
        <v>97.26</v>
      </c>
      <c r="S357" s="16">
        <f t="shared" si="33"/>
        <v>43.783564196030753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464.29116419603076</v>
      </c>
    </row>
    <row r="358" spans="1:28" x14ac:dyDescent="0.25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EDUARDA DO NASCIMENTO ALVES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01/2026</v>
      </c>
      <c r="H358" s="14">
        <f>'[1]TCE - ANEXO III - Preencher'!I367</f>
        <v>0</v>
      </c>
      <c r="I358" s="14">
        <f>'[1]TCE - ANEXO III - Preencher'!J367</f>
        <v>334.78640000000001</v>
      </c>
      <c r="J358" s="14">
        <f>'[1]TCE - ANEXO III - Preencher'!K367</f>
        <v>0</v>
      </c>
      <c r="K358" s="15">
        <f>'[1]TCE - ANEXO III - Preencher'!L367</f>
        <v>139.84</v>
      </c>
      <c r="L358" s="15">
        <f>'[1]TCE - ANEXO III - Preencher'!M367</f>
        <v>32.42</v>
      </c>
      <c r="M358" s="15">
        <f t="shared" si="31"/>
        <v>107.42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282.08712839206152</v>
      </c>
      <c r="R358" s="15">
        <f>'[1]TCE - ANEXO III - Preencher'!S367</f>
        <v>97.26</v>
      </c>
      <c r="S358" s="16">
        <f t="shared" si="33"/>
        <v>184.82712839206152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629.30352839206148</v>
      </c>
    </row>
    <row r="359" spans="1:28" x14ac:dyDescent="0.25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EDUARDA LUIZA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01/2026</v>
      </c>
      <c r="H359" s="14">
        <f>'[1]TCE - ANEXO III - Preencher'!I368</f>
        <v>0</v>
      </c>
      <c r="I359" s="14">
        <f>'[1]TCE - ANEXO III - Preencher'!J368</f>
        <v>230.61760000000001</v>
      </c>
      <c r="J359" s="14">
        <f>'[1]TCE - ANEXO III - Preencher'!K368</f>
        <v>0</v>
      </c>
      <c r="K359" s="15">
        <f>'[1]TCE - ANEXO III - Preencher'!L368</f>
        <v>139.84</v>
      </c>
      <c r="L359" s="15">
        <f>'[1]TCE - ANEXO III - Preencher'!M368</f>
        <v>2.8</v>
      </c>
      <c r="M359" s="15">
        <f t="shared" si="31"/>
        <v>137.04</v>
      </c>
      <c r="N359" s="15">
        <f>'[1]TCE - ANEXO III - Preencher'!O368</f>
        <v>4.7699999999999996</v>
      </c>
      <c r="O359" s="15">
        <f>'[1]TCE - ANEXO III - Preencher'!P368</f>
        <v>0</v>
      </c>
      <c r="P359" s="16">
        <f t="shared" si="32"/>
        <v>4.7699999999999996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372.42759999999998</v>
      </c>
    </row>
    <row r="360" spans="1:28" x14ac:dyDescent="0.25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EDUARDA MARIA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3222-25</v>
      </c>
      <c r="G360" s="13" t="str">
        <f>IF('[1]TCE - ANEXO III - Preencher'!H369="","",'[1]TCE - ANEXO III - Preencher'!H369)</f>
        <v>01/2026</v>
      </c>
      <c r="H360" s="14">
        <f>'[1]TCE - ANEXO III - Preencher'!I369</f>
        <v>0</v>
      </c>
      <c r="I360" s="14">
        <f>'[1]TCE - ANEXO III - Preencher'!J369</f>
        <v>310.26159999999999</v>
      </c>
      <c r="J360" s="14">
        <f>'[1]TCE - ANEXO III - Preencher'!K369</f>
        <v>0</v>
      </c>
      <c r="K360" s="15">
        <f>'[1]TCE - ANEXO III - Preencher'!L369</f>
        <v>139.84</v>
      </c>
      <c r="L360" s="15">
        <f>'[1]TCE - ANEXO III - Preencher'!M369</f>
        <v>33.43</v>
      </c>
      <c r="M360" s="15">
        <f t="shared" si="31"/>
        <v>106.41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418.94159999999999</v>
      </c>
    </row>
    <row r="361" spans="1:28" x14ac:dyDescent="0.25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EDUARDA MARIA FREITAS DA PAZ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01/2026</v>
      </c>
      <c r="H361" s="14">
        <f>'[1]TCE - ANEXO III - Preencher'!I370</f>
        <v>0</v>
      </c>
      <c r="I361" s="14">
        <f>'[1]TCE - ANEXO III - Preencher'!J370</f>
        <v>329.94880000000001</v>
      </c>
      <c r="J361" s="14">
        <f>'[1]TCE - ANEXO III - Preencher'!K370</f>
        <v>0</v>
      </c>
      <c r="K361" s="15">
        <f>'[1]TCE - ANEXO III - Preencher'!L370</f>
        <v>139.84</v>
      </c>
      <c r="L361" s="15">
        <f>'[1]TCE - ANEXO III - Preencher'!M370</f>
        <v>32.42</v>
      </c>
      <c r="M361" s="15">
        <f t="shared" si="31"/>
        <v>107.42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439.6388</v>
      </c>
    </row>
    <row r="362" spans="1:28" x14ac:dyDescent="0.25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EDUARDO DOS SANTOS FRANCA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5151-10</v>
      </c>
      <c r="G362" s="13" t="str">
        <f>IF('[1]TCE - ANEXO III - Preencher'!H371="","",'[1]TCE - ANEXO III - Preencher'!H371)</f>
        <v>01/2026</v>
      </c>
      <c r="H362" s="14">
        <f>'[1]TCE - ANEXO III - Preencher'!I371</f>
        <v>0</v>
      </c>
      <c r="I362" s="14">
        <f>'[1]TCE - ANEXO III - Preencher'!J371</f>
        <v>154.96719999999999</v>
      </c>
      <c r="J362" s="14">
        <f>'[1]TCE - ANEXO III - Preencher'!K371</f>
        <v>0</v>
      </c>
      <c r="K362" s="15">
        <f>'[1]TCE - ANEXO III - Preencher'!L371</f>
        <v>139.84</v>
      </c>
      <c r="L362" s="15">
        <f>'[1]TCE - ANEXO III - Preencher'!M371</f>
        <v>32.42</v>
      </c>
      <c r="M362" s="15">
        <f t="shared" si="31"/>
        <v>107.42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264.65719999999999</v>
      </c>
    </row>
    <row r="363" spans="1:28" x14ac:dyDescent="0.25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EDUARDO FERREIRA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5174-10</v>
      </c>
      <c r="G363" s="13" t="str">
        <f>IF('[1]TCE - ANEXO III - Preencher'!H372="","",'[1]TCE - ANEXO III - Preencher'!H372)</f>
        <v>01/2026</v>
      </c>
      <c r="H363" s="14">
        <f>'[1]TCE - ANEXO III - Preencher'!I372</f>
        <v>0</v>
      </c>
      <c r="I363" s="14">
        <f>'[1]TCE - ANEXO III - Preencher'!J372</f>
        <v>183.30719999999999</v>
      </c>
      <c r="J363" s="14">
        <f>'[1]TCE - ANEXO III - Preencher'!K372</f>
        <v>0</v>
      </c>
      <c r="K363" s="15">
        <f>'[1]TCE - ANEXO III - Preencher'!L372</f>
        <v>139.84</v>
      </c>
      <c r="L363" s="15">
        <f>'[1]TCE - ANEXO III - Preencher'!M372</f>
        <v>32.42</v>
      </c>
      <c r="M363" s="15">
        <f t="shared" si="31"/>
        <v>107.42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282.08712839206152</v>
      </c>
      <c r="R363" s="15">
        <f>'[1]TCE - ANEXO III - Preencher'!S372</f>
        <v>97.26</v>
      </c>
      <c r="S363" s="16">
        <f t="shared" si="33"/>
        <v>184.82712839206152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477.82432839206149</v>
      </c>
    </row>
    <row r="364" spans="1:28" x14ac:dyDescent="0.25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EDUARDO PADILHA BRONZEADO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01/2026</v>
      </c>
      <c r="H364" s="14">
        <f>'[1]TCE - ANEXO III - Preencher'!I373</f>
        <v>0</v>
      </c>
      <c r="I364" s="14">
        <f>'[1]TCE - ANEXO III - Preencher'!J373</f>
        <v>401.78960000000001</v>
      </c>
      <c r="J364" s="14">
        <f>'[1]TCE - ANEXO III - Preencher'!K373</f>
        <v>0</v>
      </c>
      <c r="K364" s="15">
        <f>'[1]TCE - ANEXO III - Preencher'!L373</f>
        <v>139.84</v>
      </c>
      <c r="L364" s="15">
        <f>'[1]TCE - ANEXO III - Preencher'!M373</f>
        <v>0</v>
      </c>
      <c r="M364" s="15">
        <f t="shared" si="31"/>
        <v>139.84</v>
      </c>
      <c r="N364" s="15">
        <f>'[1]TCE - ANEXO III - Preencher'!O373</f>
        <v>4.7699999999999996</v>
      </c>
      <c r="O364" s="15">
        <f>'[1]TCE - ANEXO III - Preencher'!P373</f>
        <v>0</v>
      </c>
      <c r="P364" s="16">
        <f t="shared" si="32"/>
        <v>4.7699999999999996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546.39959999999996</v>
      </c>
    </row>
    <row r="365" spans="1:28" x14ac:dyDescent="0.25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EDUARDO SIQUEIRA DO NASCIMENTO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01/2026</v>
      </c>
      <c r="H365" s="14">
        <f>'[1]TCE - ANEXO III - Preencher'!I374</f>
        <v>0</v>
      </c>
      <c r="I365" s="14">
        <f>'[1]TCE - ANEXO III - Preencher'!J374</f>
        <v>194.21680000000001</v>
      </c>
      <c r="J365" s="14">
        <f>'[1]TCE - ANEXO III - Preencher'!K374</f>
        <v>0</v>
      </c>
      <c r="K365" s="15">
        <f>'[1]TCE - ANEXO III - Preencher'!L374</f>
        <v>139.84</v>
      </c>
      <c r="L365" s="15">
        <f>'[1]TCE - ANEXO III - Preencher'!M374</f>
        <v>35.479999999999997</v>
      </c>
      <c r="M365" s="15">
        <f t="shared" si="31"/>
        <v>104.36000000000001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300.84680000000003</v>
      </c>
    </row>
    <row r="366" spans="1:28" x14ac:dyDescent="0.25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EDVALDO PAES DE LIMA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01/2026</v>
      </c>
      <c r="H366" s="14">
        <f>'[1]TCE - ANEXO III - Preencher'!I375</f>
        <v>0</v>
      </c>
      <c r="I366" s="14">
        <f>'[1]TCE - ANEXO III - Preencher'!J375</f>
        <v>329.6592</v>
      </c>
      <c r="J366" s="14">
        <f>'[1]TCE - ANEXO III - Preencher'!K375</f>
        <v>0</v>
      </c>
      <c r="K366" s="15">
        <f>'[1]TCE - ANEXO III - Preencher'!L375</f>
        <v>139.84</v>
      </c>
      <c r="L366" s="15">
        <f>'[1]TCE - ANEXO III - Preencher'!M375</f>
        <v>32.42</v>
      </c>
      <c r="M366" s="15">
        <f t="shared" si="31"/>
        <v>107.42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439.3492</v>
      </c>
    </row>
    <row r="367" spans="1:28" x14ac:dyDescent="0.25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EDVANIA FELIX DE LIMA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01/2026</v>
      </c>
      <c r="H367" s="14">
        <f>'[1]TCE - ANEXO III - Preencher'!I376</f>
        <v>0</v>
      </c>
      <c r="I367" s="14">
        <f>'[1]TCE - ANEXO III - Preencher'!J376</f>
        <v>306.22879999999998</v>
      </c>
      <c r="J367" s="14">
        <f>'[1]TCE - ANEXO III - Preencher'!K376</f>
        <v>0</v>
      </c>
      <c r="K367" s="15">
        <f>'[1]TCE - ANEXO III - Preencher'!L376</f>
        <v>139.84</v>
      </c>
      <c r="L367" s="15">
        <f>'[1]TCE - ANEXO III - Preencher'!M376</f>
        <v>32.42</v>
      </c>
      <c r="M367" s="15">
        <f t="shared" si="31"/>
        <v>107.42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282.08712839206152</v>
      </c>
      <c r="R367" s="15">
        <f>'[1]TCE - ANEXO III - Preencher'!S376</f>
        <v>94.67</v>
      </c>
      <c r="S367" s="16">
        <f t="shared" si="33"/>
        <v>187.4171283920615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603.33592839206153</v>
      </c>
    </row>
    <row r="368" spans="1:28" x14ac:dyDescent="0.25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EDVANIA MARIA LEMOS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 t="str">
        <f>IF('[1]TCE - ANEXO III - Preencher'!H377="","",'[1]TCE - ANEXO III - Preencher'!H377)</f>
        <v>01/2026</v>
      </c>
      <c r="H368" s="14">
        <f>'[1]TCE - ANEXO III - Preencher'!I377</f>
        <v>0</v>
      </c>
      <c r="I368" s="14">
        <f>'[1]TCE - ANEXO III - Preencher'!J377</f>
        <v>381.24079999999998</v>
      </c>
      <c r="J368" s="14">
        <f>'[1]TCE - ANEXO III - Preencher'!K377</f>
        <v>0</v>
      </c>
      <c r="K368" s="15">
        <f>'[1]TCE - ANEXO III - Preencher'!L377</f>
        <v>139.84</v>
      </c>
      <c r="L368" s="15">
        <f>'[1]TCE - ANEXO III - Preencher'!M377</f>
        <v>32.42</v>
      </c>
      <c r="M368" s="15">
        <f t="shared" si="31"/>
        <v>107.42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490.93079999999998</v>
      </c>
    </row>
    <row r="369" spans="1:28" x14ac:dyDescent="0.25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ELAINA KELLE FRANCISCO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01/2026</v>
      </c>
      <c r="H369" s="14">
        <f>'[1]TCE - ANEXO III - Preencher'!I378</f>
        <v>0</v>
      </c>
      <c r="I369" s="14">
        <f>'[1]TCE - ANEXO III - Preencher'!J378</f>
        <v>411.4504</v>
      </c>
      <c r="J369" s="14">
        <f>'[1]TCE - ANEXO III - Preencher'!K378</f>
        <v>0</v>
      </c>
      <c r="K369" s="15">
        <f>'[1]TCE - ANEXO III - Preencher'!L378</f>
        <v>139.84</v>
      </c>
      <c r="L369" s="15">
        <f>'[1]TCE - ANEXO III - Preencher'!M378</f>
        <v>0</v>
      </c>
      <c r="M369" s="15">
        <f t="shared" si="31"/>
        <v>139.84</v>
      </c>
      <c r="N369" s="15">
        <f>'[1]TCE - ANEXO III - Preencher'!O378</f>
        <v>4.7699999999999996</v>
      </c>
      <c r="O369" s="15">
        <f>'[1]TCE - ANEXO III - Preencher'!P378</f>
        <v>0</v>
      </c>
      <c r="P369" s="16">
        <f t="shared" si="32"/>
        <v>4.7699999999999996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556.06039999999996</v>
      </c>
    </row>
    <row r="370" spans="1:28" x14ac:dyDescent="0.25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ELAINE CRISTINA BASTOS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01/2026</v>
      </c>
      <c r="H370" s="14">
        <f>'[1]TCE - ANEXO III - Preencher'!I379</f>
        <v>0</v>
      </c>
      <c r="I370" s="14">
        <f>'[1]TCE - ANEXO III - Preencher'!J379</f>
        <v>144.36000000000001</v>
      </c>
      <c r="J370" s="14">
        <f>'[1]TCE - ANEXO III - Preencher'!K379</f>
        <v>0</v>
      </c>
      <c r="K370" s="15">
        <f>'[1]TCE - ANEXO III - Preencher'!L379</f>
        <v>139.84</v>
      </c>
      <c r="L370" s="15">
        <f>'[1]TCE - ANEXO III - Preencher'!M379</f>
        <v>0</v>
      </c>
      <c r="M370" s="15">
        <f t="shared" si="31"/>
        <v>139.84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141.04356419603076</v>
      </c>
      <c r="R370" s="15">
        <f>'[1]TCE - ANEXO III - Preencher'!S379</f>
        <v>106.44</v>
      </c>
      <c r="S370" s="16">
        <f t="shared" si="33"/>
        <v>34.60356419603076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321.07356419603082</v>
      </c>
    </row>
    <row r="371" spans="1:28" x14ac:dyDescent="0.25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ELAINE CRISTINA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01/2026</v>
      </c>
      <c r="H371" s="14">
        <f>'[1]TCE - ANEXO III - Preencher'!I380</f>
        <v>0</v>
      </c>
      <c r="I371" s="14">
        <f>'[1]TCE - ANEXO III - Preencher'!J380</f>
        <v>150.00319999999999</v>
      </c>
      <c r="J371" s="14">
        <f>'[1]TCE - ANEXO III - Preencher'!K380</f>
        <v>0</v>
      </c>
      <c r="K371" s="15">
        <f>'[1]TCE - ANEXO III - Preencher'!L380</f>
        <v>139.84</v>
      </c>
      <c r="L371" s="15">
        <f>'[1]TCE - ANEXO III - Preencher'!M380</f>
        <v>35.479999999999997</v>
      </c>
      <c r="M371" s="15">
        <f t="shared" si="31"/>
        <v>104.36000000000001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256.63319999999999</v>
      </c>
    </row>
    <row r="372" spans="1:28" x14ac:dyDescent="0.25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ELAINE FABIANA ALEXANDRE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01/2026</v>
      </c>
      <c r="H372" s="14">
        <f>'[1]TCE - ANEXO III - Preencher'!I381</f>
        <v>0</v>
      </c>
      <c r="I372" s="14">
        <f>'[1]TCE - ANEXO III - Preencher'!J381</f>
        <v>333.39679999999998</v>
      </c>
      <c r="J372" s="14">
        <f>'[1]TCE - ANEXO III - Preencher'!K381</f>
        <v>0</v>
      </c>
      <c r="K372" s="15">
        <f>'[1]TCE - ANEXO III - Preencher'!L381</f>
        <v>139.84</v>
      </c>
      <c r="L372" s="15">
        <f>'[1]TCE - ANEXO III - Preencher'!M381</f>
        <v>32.42</v>
      </c>
      <c r="M372" s="15">
        <f t="shared" si="31"/>
        <v>107.42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141.04356419603076</v>
      </c>
      <c r="R372" s="15">
        <f>'[1]TCE - ANEXO III - Preencher'!S381</f>
        <v>94.67</v>
      </c>
      <c r="S372" s="16">
        <f t="shared" si="33"/>
        <v>46.373564196030756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489.46036419603075</v>
      </c>
    </row>
    <row r="373" spans="1:28" x14ac:dyDescent="0.25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ELAINE REGINA RODRIGUES DE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01/2026</v>
      </c>
      <c r="H373" s="14">
        <f>'[1]TCE - ANEXO III - Preencher'!I382</f>
        <v>0</v>
      </c>
      <c r="I373" s="14">
        <f>'[1]TCE - ANEXO III - Preencher'!J382</f>
        <v>291.82</v>
      </c>
      <c r="J373" s="14">
        <f>'[1]TCE - ANEXO III - Preencher'!K382</f>
        <v>0</v>
      </c>
      <c r="K373" s="15">
        <f>'[1]TCE - ANEXO III - Preencher'!L382</f>
        <v>139.84</v>
      </c>
      <c r="L373" s="15">
        <f>'[1]TCE - ANEXO III - Preencher'!M382</f>
        <v>32.42</v>
      </c>
      <c r="M373" s="15">
        <f t="shared" si="31"/>
        <v>107.42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401.51</v>
      </c>
    </row>
    <row r="374" spans="1:28" x14ac:dyDescent="0.25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ELCILENE ENEAS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01/2026</v>
      </c>
      <c r="H374" s="14">
        <f>'[1]TCE - ANEXO III - Preencher'!I383</f>
        <v>0</v>
      </c>
      <c r="I374" s="14">
        <f>'[1]TCE - ANEXO III - Preencher'!J383</f>
        <v>201.05199999999999</v>
      </c>
      <c r="J374" s="14">
        <f>'[1]TCE - ANEXO III - Preencher'!K383</f>
        <v>0</v>
      </c>
      <c r="K374" s="15">
        <f>'[1]TCE - ANEXO III - Preencher'!L383</f>
        <v>139.84</v>
      </c>
      <c r="L374" s="15">
        <f>'[1]TCE - ANEXO III - Preencher'!M383</f>
        <v>0</v>
      </c>
      <c r="M374" s="15">
        <f t="shared" si="31"/>
        <v>139.84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343.16199999999998</v>
      </c>
    </row>
    <row r="375" spans="1:28" x14ac:dyDescent="0.25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ELECIENE DOMINGOS DE FREITAS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01/2026</v>
      </c>
      <c r="H375" s="14">
        <f>'[1]TCE - ANEXO III - Preencher'!I384</f>
        <v>0</v>
      </c>
      <c r="I375" s="14">
        <f>'[1]TCE - ANEXO III - Preencher'!J384</f>
        <v>445.33920000000001</v>
      </c>
      <c r="J375" s="14">
        <f>'[1]TCE - ANEXO III - Preencher'!K384</f>
        <v>0</v>
      </c>
      <c r="K375" s="15">
        <f>'[1]TCE - ANEXO III - Preencher'!L384</f>
        <v>139.84</v>
      </c>
      <c r="L375" s="15">
        <f>'[1]TCE - ANEXO III - Preencher'!M384</f>
        <v>3.33</v>
      </c>
      <c r="M375" s="15">
        <f t="shared" si="31"/>
        <v>136.51</v>
      </c>
      <c r="N375" s="15">
        <f>'[1]TCE - ANEXO III - Preencher'!O384</f>
        <v>4.7699999999999996</v>
      </c>
      <c r="O375" s="15">
        <f>'[1]TCE - ANEXO III - Preencher'!P384</f>
        <v>0</v>
      </c>
      <c r="P375" s="16">
        <f t="shared" si="32"/>
        <v>4.7699999999999996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586.61919999999998</v>
      </c>
    </row>
    <row r="376" spans="1:28" x14ac:dyDescent="0.25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ELEONORA ELIZIA MATIAS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01/2026</v>
      </c>
      <c r="H376" s="14">
        <f>'[1]TCE - ANEXO III - Preencher'!I385</f>
        <v>0</v>
      </c>
      <c r="I376" s="14">
        <f>'[1]TCE - ANEXO III - Preencher'!J385</f>
        <v>176.97040000000001</v>
      </c>
      <c r="J376" s="14">
        <f>'[1]TCE - ANEXO III - Preencher'!K385</f>
        <v>0</v>
      </c>
      <c r="K376" s="15">
        <f>'[1]TCE - ANEXO III - Preencher'!L385</f>
        <v>139.84</v>
      </c>
      <c r="L376" s="15">
        <f>'[1]TCE - ANEXO III - Preencher'!M385</f>
        <v>0</v>
      </c>
      <c r="M376" s="15">
        <f t="shared" si="31"/>
        <v>139.84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141.04356419603076</v>
      </c>
      <c r="R376" s="15">
        <f>'[1]TCE - ANEXO III - Preencher'!S385</f>
        <v>81.7</v>
      </c>
      <c r="S376" s="16">
        <f t="shared" si="33"/>
        <v>59.343564196030755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378.42396419603074</v>
      </c>
    </row>
    <row r="377" spans="1:28" x14ac:dyDescent="0.25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ELIABE FERREIRA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5174-10</v>
      </c>
      <c r="G377" s="13" t="str">
        <f>IF('[1]TCE - ANEXO III - Preencher'!H386="","",'[1]TCE - ANEXO III - Preencher'!H386)</f>
        <v>01/2026</v>
      </c>
      <c r="H377" s="14">
        <f>'[1]TCE - ANEXO III - Preencher'!I386</f>
        <v>0</v>
      </c>
      <c r="I377" s="14">
        <f>'[1]TCE - ANEXO III - Preencher'!J386</f>
        <v>129.83519999999999</v>
      </c>
      <c r="J377" s="14">
        <f>'[1]TCE - ANEXO III - Preencher'!K386</f>
        <v>0</v>
      </c>
      <c r="K377" s="15">
        <f>'[1]TCE - ANEXO III - Preencher'!L386</f>
        <v>139.84</v>
      </c>
      <c r="L377" s="15">
        <f>'[1]TCE - ANEXO III - Preencher'!M386</f>
        <v>32.42</v>
      </c>
      <c r="M377" s="15">
        <f t="shared" si="31"/>
        <v>107.42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141.04356419603076</v>
      </c>
      <c r="R377" s="15">
        <f>'[1]TCE - ANEXO III - Preencher'!S386</f>
        <v>97.26</v>
      </c>
      <c r="S377" s="16">
        <f t="shared" si="33"/>
        <v>43.783564196030753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283.30876419603078</v>
      </c>
    </row>
    <row r="378" spans="1:28" x14ac:dyDescent="0.25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ELIABE PEREIRA DOS SANTOS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5143-10</v>
      </c>
      <c r="G378" s="13" t="str">
        <f>IF('[1]TCE - ANEXO III - Preencher'!H387="","",'[1]TCE - ANEXO III - Preencher'!H387)</f>
        <v>01/2026</v>
      </c>
      <c r="H378" s="14">
        <f>'[1]TCE - ANEXO III - Preencher'!I387</f>
        <v>0</v>
      </c>
      <c r="I378" s="14">
        <f>'[1]TCE - ANEXO III - Preencher'!J387</f>
        <v>202.6688</v>
      </c>
      <c r="J378" s="14">
        <f>'[1]TCE - ANEXO III - Preencher'!K387</f>
        <v>0</v>
      </c>
      <c r="K378" s="15">
        <f>'[1]TCE - ANEXO III - Preencher'!L387</f>
        <v>139.84</v>
      </c>
      <c r="L378" s="15">
        <f>'[1]TCE - ANEXO III - Preencher'!M387</f>
        <v>39.119999999999997</v>
      </c>
      <c r="M378" s="15">
        <f t="shared" si="31"/>
        <v>100.72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17.630445524503845</v>
      </c>
      <c r="R378" s="15">
        <f>'[1]TCE - ANEXO III - Preencher'!S387</f>
        <v>0</v>
      </c>
      <c r="S378" s="16">
        <f t="shared" si="33"/>
        <v>17.630445524503845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323.28924552450383</v>
      </c>
    </row>
    <row r="379" spans="1:28" x14ac:dyDescent="0.25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ELIAN CRUZ DA COSTA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3222-25</v>
      </c>
      <c r="G379" s="13" t="str">
        <f>IF('[1]TCE - ANEXO III - Preencher'!H388="","",'[1]TCE - ANEXO III - Preencher'!H388)</f>
        <v>01/2026</v>
      </c>
      <c r="H379" s="14">
        <f>'[1]TCE - ANEXO III - Preencher'!I388</f>
        <v>0</v>
      </c>
      <c r="I379" s="14">
        <f>'[1]TCE - ANEXO III - Preencher'!J388</f>
        <v>314.524</v>
      </c>
      <c r="J379" s="14">
        <f>'[1]TCE - ANEXO III - Preencher'!K388</f>
        <v>0</v>
      </c>
      <c r="K379" s="15">
        <f>'[1]TCE - ANEXO III - Preencher'!L388</f>
        <v>139.84</v>
      </c>
      <c r="L379" s="15">
        <f>'[1]TCE - ANEXO III - Preencher'!M388</f>
        <v>33.43</v>
      </c>
      <c r="M379" s="15">
        <f t="shared" si="31"/>
        <v>106.41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282.08712839206152</v>
      </c>
      <c r="R379" s="15">
        <f>'[1]TCE - ANEXO III - Preencher'!S388</f>
        <v>100.28</v>
      </c>
      <c r="S379" s="16">
        <f t="shared" si="33"/>
        <v>181.80712839206151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605.01112839206144</v>
      </c>
    </row>
    <row r="380" spans="1:28" x14ac:dyDescent="0.25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ELIANE MARIA MARQUES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01/2026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139.84</v>
      </c>
      <c r="L380" s="15">
        <f>'[1]TCE - ANEXO III - Preencher'!M389</f>
        <v>0</v>
      </c>
      <c r="M380" s="15">
        <f t="shared" si="31"/>
        <v>139.84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142.11000000000001</v>
      </c>
    </row>
    <row r="381" spans="1:28" x14ac:dyDescent="0.25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ELIAS FERNANDO FERREIRA LINO DE SANTANA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5143-20</v>
      </c>
      <c r="G381" s="13" t="str">
        <f>IF('[1]TCE - ANEXO III - Preencher'!H390="","",'[1]TCE - ANEXO III - Preencher'!H390)</f>
        <v>01/2026</v>
      </c>
      <c r="H381" s="14">
        <f>'[1]TCE - ANEXO III - Preencher'!I390</f>
        <v>0</v>
      </c>
      <c r="I381" s="14">
        <f>'[1]TCE - ANEXO III - Preencher'!J390</f>
        <v>182.43360000000001</v>
      </c>
      <c r="J381" s="14">
        <f>'[1]TCE - ANEXO III - Preencher'!K390</f>
        <v>0</v>
      </c>
      <c r="K381" s="15">
        <f>'[1]TCE - ANEXO III - Preencher'!L390</f>
        <v>139.84</v>
      </c>
      <c r="L381" s="15">
        <f>'[1]TCE - ANEXO III - Preencher'!M390</f>
        <v>32.42</v>
      </c>
      <c r="M381" s="15">
        <f t="shared" si="31"/>
        <v>107.42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292.12360000000001</v>
      </c>
    </row>
    <row r="382" spans="1:28" x14ac:dyDescent="0.25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ELICE FLAVIA AUGUSTO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01/2026</v>
      </c>
      <c r="H382" s="14">
        <f>'[1]TCE - ANEXO III - Preencher'!I391</f>
        <v>0</v>
      </c>
      <c r="I382" s="14">
        <f>'[1]TCE - ANEXO III - Preencher'!J391</f>
        <v>406.21199999999999</v>
      </c>
      <c r="J382" s="14">
        <f>'[1]TCE - ANEXO III - Preencher'!K391</f>
        <v>0</v>
      </c>
      <c r="K382" s="15">
        <f>'[1]TCE - ANEXO III - Preencher'!L391</f>
        <v>139.84</v>
      </c>
      <c r="L382" s="15">
        <f>'[1]TCE - ANEXO III - Preencher'!M391</f>
        <v>0</v>
      </c>
      <c r="M382" s="15">
        <f t="shared" si="31"/>
        <v>139.84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141.04356419603076</v>
      </c>
      <c r="R382" s="15">
        <f>'[1]TCE - ANEXO III - Preencher'!S391</f>
        <v>97.26</v>
      </c>
      <c r="S382" s="16">
        <f t="shared" si="33"/>
        <v>43.783564196030753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592.10556419603074</v>
      </c>
    </row>
    <row r="383" spans="1:28" x14ac:dyDescent="0.25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ELICLEIDE LOPES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 t="str">
        <f>IF('[1]TCE - ANEXO III - Preencher'!H392="","",'[1]TCE - ANEXO III - Preencher'!H392)</f>
        <v>01/2026</v>
      </c>
      <c r="H383" s="14">
        <f>'[1]TCE - ANEXO III - Preencher'!I392</f>
        <v>0</v>
      </c>
      <c r="I383" s="14">
        <f>'[1]TCE - ANEXO III - Preencher'!J392</f>
        <v>176.392</v>
      </c>
      <c r="J383" s="14">
        <f>'[1]TCE - ANEXO III - Preencher'!K392</f>
        <v>0</v>
      </c>
      <c r="K383" s="15">
        <f>'[1]TCE - ANEXO III - Preencher'!L392</f>
        <v>139.84</v>
      </c>
      <c r="L383" s="15">
        <f>'[1]TCE - ANEXO III - Preencher'!M392</f>
        <v>32.42</v>
      </c>
      <c r="M383" s="15">
        <f t="shared" si="31"/>
        <v>107.42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141.04356419603076</v>
      </c>
      <c r="R383" s="15">
        <f>'[1]TCE - ANEXO III - Preencher'!S392</f>
        <v>89.48</v>
      </c>
      <c r="S383" s="16">
        <f t="shared" si="33"/>
        <v>51.563564196030754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337.64556419603076</v>
      </c>
    </row>
    <row r="384" spans="1:28" x14ac:dyDescent="0.25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ELIENE DE OLIVEIRA FERREIRA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01/2026</v>
      </c>
      <c r="H384" s="14">
        <f>'[1]TCE - ANEXO III - Preencher'!I393</f>
        <v>0</v>
      </c>
      <c r="I384" s="14">
        <f>'[1]TCE - ANEXO III - Preencher'!J393</f>
        <v>346.4</v>
      </c>
      <c r="J384" s="14">
        <f>'[1]TCE - ANEXO III - Preencher'!K393</f>
        <v>0</v>
      </c>
      <c r="K384" s="15">
        <f>'[1]TCE - ANEXO III - Preencher'!L393</f>
        <v>139.84</v>
      </c>
      <c r="L384" s="15">
        <f>'[1]TCE - ANEXO III - Preencher'!M393</f>
        <v>0</v>
      </c>
      <c r="M384" s="15">
        <f t="shared" si="31"/>
        <v>139.84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282.08712839206152</v>
      </c>
      <c r="R384" s="15">
        <f>'[1]TCE - ANEXO III - Preencher'!S393</f>
        <v>86.89</v>
      </c>
      <c r="S384" s="16">
        <f t="shared" si="33"/>
        <v>195.19712839206153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683.70712839206158</v>
      </c>
    </row>
    <row r="385" spans="1:28" x14ac:dyDescent="0.25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ELIENE GOMES PEREIRA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01/2026</v>
      </c>
      <c r="H385" s="14">
        <f>'[1]TCE - ANEXO III - Preencher'!I394</f>
        <v>0</v>
      </c>
      <c r="I385" s="14">
        <f>'[1]TCE - ANEXO III - Preencher'!J394</f>
        <v>310.1712</v>
      </c>
      <c r="J385" s="14">
        <f>'[1]TCE - ANEXO III - Preencher'!K394</f>
        <v>0</v>
      </c>
      <c r="K385" s="15">
        <f>'[1]TCE - ANEXO III - Preencher'!L394</f>
        <v>139.84</v>
      </c>
      <c r="L385" s="15">
        <f>'[1]TCE - ANEXO III - Preencher'!M394</f>
        <v>32.42</v>
      </c>
      <c r="M385" s="15">
        <f t="shared" si="31"/>
        <v>107.42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419.8612</v>
      </c>
    </row>
    <row r="386" spans="1:28" x14ac:dyDescent="0.25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ELIETE MARIA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5143-20</v>
      </c>
      <c r="G386" s="13" t="str">
        <f>IF('[1]TCE - ANEXO III - Preencher'!H395="","",'[1]TCE - ANEXO III - Preencher'!H395)</f>
        <v>01/2026</v>
      </c>
      <c r="H386" s="14">
        <f>'[1]TCE - ANEXO III - Preencher'!I395</f>
        <v>0</v>
      </c>
      <c r="I386" s="14">
        <f>'[1]TCE - ANEXO III - Preencher'!J395</f>
        <v>183.18879999999999</v>
      </c>
      <c r="J386" s="14">
        <f>'[1]TCE - ANEXO III - Preencher'!K395</f>
        <v>0</v>
      </c>
      <c r="K386" s="15">
        <f>'[1]TCE - ANEXO III - Preencher'!L395</f>
        <v>139.84</v>
      </c>
      <c r="L386" s="15">
        <f>'[1]TCE - ANEXO III - Preencher'!M395</f>
        <v>32.42</v>
      </c>
      <c r="M386" s="15">
        <f t="shared" si="31"/>
        <v>107.42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141.66857142857143</v>
      </c>
      <c r="R386" s="15">
        <f>'[1]TCE - ANEXO III - Preencher'!S395</f>
        <v>97.26</v>
      </c>
      <c r="S386" s="16">
        <f t="shared" si="33"/>
        <v>44.40857142857142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337.28737142857136</v>
      </c>
    </row>
    <row r="387" spans="1:28" x14ac:dyDescent="0.25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ELILTON DO NASCIMENTO SALES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 t="str">
        <f>IF('[1]TCE - ANEXO III - Preencher'!H396="","",'[1]TCE - ANEXO III - Preencher'!H396)</f>
        <v>01/2026</v>
      </c>
      <c r="H387" s="14">
        <f>'[1]TCE - ANEXO III - Preencher'!I396</f>
        <v>0</v>
      </c>
      <c r="I387" s="14">
        <f>'[1]TCE - ANEXO III - Preencher'!J396</f>
        <v>488.49439999999998</v>
      </c>
      <c r="J387" s="14">
        <f>'[1]TCE - ANEXO III - Preencher'!K396</f>
        <v>0</v>
      </c>
      <c r="K387" s="15">
        <f>'[1]TCE - ANEXO III - Preencher'!L396</f>
        <v>139.84</v>
      </c>
      <c r="L387" s="15">
        <f>'[1]TCE - ANEXO III - Preencher'!M396</f>
        <v>2.79</v>
      </c>
      <c r="M387" s="15">
        <f t="shared" si="31"/>
        <v>137.05000000000001</v>
      </c>
      <c r="N387" s="15">
        <f>'[1]TCE - ANEXO III - Preencher'!O396</f>
        <v>4.7699999999999996</v>
      </c>
      <c r="O387" s="15">
        <f>'[1]TCE - ANEXO III - Preencher'!P396</f>
        <v>0</v>
      </c>
      <c r="P387" s="16">
        <f t="shared" si="32"/>
        <v>4.7699999999999996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630.31439999999998</v>
      </c>
    </row>
    <row r="388" spans="1:28" x14ac:dyDescent="0.25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ELINALVA ALBUQUERQUE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01/2026</v>
      </c>
      <c r="H388" s="14">
        <f>'[1]TCE - ANEXO III - Preencher'!I397</f>
        <v>0</v>
      </c>
      <c r="I388" s="14">
        <f>'[1]TCE - ANEXO III - Preencher'!J397</f>
        <v>289.46800000000002</v>
      </c>
      <c r="J388" s="14">
        <f>'[1]TCE - ANEXO III - Preencher'!K397</f>
        <v>0</v>
      </c>
      <c r="K388" s="15">
        <f>'[1]TCE - ANEXO III - Preencher'!L397</f>
        <v>139.84</v>
      </c>
      <c r="L388" s="15">
        <f>'[1]TCE - ANEXO III - Preencher'!M397</f>
        <v>32.42</v>
      </c>
      <c r="M388" s="15">
        <f t="shared" ref="M388:M451" si="37">K388-L388</f>
        <v>107.42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399.15800000000002</v>
      </c>
    </row>
    <row r="389" spans="1:28" x14ac:dyDescent="0.25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ELINE KELLY SANTOS DE SOUZA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4110-10</v>
      </c>
      <c r="G389" s="13" t="str">
        <f>IF('[1]TCE - ANEXO III - Preencher'!H398="","",'[1]TCE - ANEXO III - Preencher'!H398)</f>
        <v>01/2026</v>
      </c>
      <c r="H389" s="14">
        <f>'[1]TCE - ANEXO III - Preencher'!I398</f>
        <v>0</v>
      </c>
      <c r="I389" s="14">
        <f>'[1]TCE - ANEXO III - Preencher'!J398</f>
        <v>142.7784</v>
      </c>
      <c r="J389" s="14">
        <f>'[1]TCE - ANEXO III - Preencher'!K398</f>
        <v>0</v>
      </c>
      <c r="K389" s="15">
        <f>'[1]TCE - ANEXO III - Preencher'!L398</f>
        <v>139.84</v>
      </c>
      <c r="L389" s="15">
        <f>'[1]TCE - ANEXO III - Preencher'!M398</f>
        <v>0</v>
      </c>
      <c r="M389" s="15">
        <f t="shared" si="37"/>
        <v>139.84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141.04356419603076</v>
      </c>
      <c r="R389" s="15">
        <f>'[1]TCE - ANEXO III - Preencher'!S398</f>
        <v>95.05</v>
      </c>
      <c r="S389" s="16">
        <f t="shared" si="39"/>
        <v>45.993564196030761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330.88196419603076</v>
      </c>
    </row>
    <row r="390" spans="1:28" x14ac:dyDescent="0.25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ELIONAI HOLANDA MARTINS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5211-30</v>
      </c>
      <c r="G390" s="13" t="str">
        <f>IF('[1]TCE - ANEXO III - Preencher'!H399="","",'[1]TCE - ANEXO III - Preencher'!H399)</f>
        <v>01/2026</v>
      </c>
      <c r="H390" s="14">
        <f>'[1]TCE - ANEXO III - Preencher'!I399</f>
        <v>0</v>
      </c>
      <c r="I390" s="14">
        <f>'[1]TCE - ANEXO III - Preencher'!J399</f>
        <v>199.05680000000001</v>
      </c>
      <c r="J390" s="14">
        <f>'[1]TCE - ANEXO III - Preencher'!K399</f>
        <v>0</v>
      </c>
      <c r="K390" s="15">
        <f>'[1]TCE - ANEXO III - Preencher'!L399</f>
        <v>139.84</v>
      </c>
      <c r="L390" s="15">
        <f>'[1]TCE - ANEXO III - Preencher'!M399</f>
        <v>0</v>
      </c>
      <c r="M390" s="15">
        <f t="shared" si="37"/>
        <v>139.84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341.16679999999997</v>
      </c>
    </row>
    <row r="391" spans="1:28" x14ac:dyDescent="0.25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ELIONAI NERI DE SOUZA E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 t="str">
        <f>IF('[1]TCE - ANEXO III - Preencher'!H400="","",'[1]TCE - ANEXO III - Preencher'!H400)</f>
        <v>01/2026</v>
      </c>
      <c r="H391" s="14">
        <f>'[1]TCE - ANEXO III - Preencher'!I400</f>
        <v>0</v>
      </c>
      <c r="I391" s="14">
        <f>'[1]TCE - ANEXO III - Preencher'!J400</f>
        <v>124.82640000000001</v>
      </c>
      <c r="J391" s="14">
        <f>'[1]TCE - ANEXO III - Preencher'!K400</f>
        <v>0</v>
      </c>
      <c r="K391" s="15">
        <f>'[1]TCE - ANEXO III - Preencher'!L400</f>
        <v>139.84</v>
      </c>
      <c r="L391" s="15">
        <f>'[1]TCE - ANEXO III - Preencher'!M400</f>
        <v>0</v>
      </c>
      <c r="M391" s="15">
        <f t="shared" si="37"/>
        <v>139.84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266.93639999999999</v>
      </c>
    </row>
    <row r="392" spans="1:28" x14ac:dyDescent="0.25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ELIS CARMEM CESARIO ALVES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01/2026</v>
      </c>
      <c r="H392" s="14">
        <f>'[1]TCE - ANEXO III - Preencher'!I401</f>
        <v>0</v>
      </c>
      <c r="I392" s="14">
        <f>'[1]TCE - ANEXO III - Preencher'!J401</f>
        <v>125.5488</v>
      </c>
      <c r="J392" s="14">
        <f>'[1]TCE - ANEXO III - Preencher'!K401</f>
        <v>0</v>
      </c>
      <c r="K392" s="15">
        <f>'[1]TCE - ANEXO III - Preencher'!L401</f>
        <v>139.84</v>
      </c>
      <c r="L392" s="15">
        <f>'[1]TCE - ANEXO III - Preencher'!M401</f>
        <v>32.42</v>
      </c>
      <c r="M392" s="15">
        <f t="shared" si="37"/>
        <v>107.42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235.2388</v>
      </c>
    </row>
    <row r="393" spans="1:28" x14ac:dyDescent="0.25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ELISA ANGELYS GOMES SILVA ALVES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4131-15</v>
      </c>
      <c r="G393" s="13" t="str">
        <f>IF('[1]TCE - ANEXO III - Preencher'!H402="","",'[1]TCE - ANEXO III - Preencher'!H402)</f>
        <v>01/2026</v>
      </c>
      <c r="H393" s="14">
        <f>'[1]TCE - ANEXO III - Preencher'!I402</f>
        <v>0</v>
      </c>
      <c r="I393" s="14">
        <f>'[1]TCE - ANEXO III - Preencher'!J402</f>
        <v>181.74799999999999</v>
      </c>
      <c r="J393" s="14">
        <f>'[1]TCE - ANEXO III - Preencher'!K402</f>
        <v>0</v>
      </c>
      <c r="K393" s="15">
        <f>'[1]TCE - ANEXO III - Preencher'!L402</f>
        <v>139.84</v>
      </c>
      <c r="L393" s="15">
        <f>'[1]TCE - ANEXO III - Preencher'!M402</f>
        <v>0</v>
      </c>
      <c r="M393" s="15">
        <f t="shared" si="37"/>
        <v>139.84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185.11967800729036</v>
      </c>
      <c r="R393" s="15">
        <f>'[1]TCE - ANEXO III - Preencher'!S402</f>
        <v>144.91</v>
      </c>
      <c r="S393" s="16">
        <f t="shared" si="39"/>
        <v>40.209678007290364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364.06767800729028</v>
      </c>
    </row>
    <row r="394" spans="1:28" x14ac:dyDescent="0.25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ELISABETE DE OLIVEIRA MACIEL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01/2026</v>
      </c>
      <c r="H394" s="14">
        <f>'[1]TCE - ANEXO III - Preencher'!I403</f>
        <v>0</v>
      </c>
      <c r="I394" s="14">
        <f>'[1]TCE - ANEXO III - Preencher'!J403</f>
        <v>289.46800000000002</v>
      </c>
      <c r="J394" s="14">
        <f>'[1]TCE - ANEXO III - Preencher'!K403</f>
        <v>0</v>
      </c>
      <c r="K394" s="15">
        <f>'[1]TCE - ANEXO III - Preencher'!L403</f>
        <v>139.84</v>
      </c>
      <c r="L394" s="15">
        <f>'[1]TCE - ANEXO III - Preencher'!M403</f>
        <v>32.42</v>
      </c>
      <c r="M394" s="15">
        <f t="shared" si="37"/>
        <v>107.42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185.11967800729036</v>
      </c>
      <c r="R394" s="15">
        <f>'[1]TCE - ANEXO III - Preencher'!S403</f>
        <v>97.26</v>
      </c>
      <c r="S394" s="16">
        <f t="shared" si="39"/>
        <v>87.859678007290356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80</v>
      </c>
      <c r="Y394" s="15">
        <f>'[1]TCE - ANEXO III - Preencher'!Z403</f>
        <v>0</v>
      </c>
      <c r="Z394" s="16">
        <f t="shared" si="41"/>
        <v>80</v>
      </c>
      <c r="AA394" s="17" t="str">
        <f>IF('[1]TCE - ANEXO III - Preencher'!AB403="","",'[1]TCE - ANEXO III - Preencher'!AB403)</f>
        <v/>
      </c>
      <c r="AB394" s="15">
        <f t="shared" si="36"/>
        <v>567.01767800729044</v>
      </c>
    </row>
    <row r="395" spans="1:28" x14ac:dyDescent="0.25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ELISANGELA BANDEIRA DOS SANTOS BARBOSA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01/2026</v>
      </c>
      <c r="H395" s="14">
        <f>'[1]TCE - ANEXO III - Preencher'!I404</f>
        <v>0</v>
      </c>
      <c r="I395" s="14">
        <f>'[1]TCE - ANEXO III - Preencher'!J404</f>
        <v>314.26799999999997</v>
      </c>
      <c r="J395" s="14">
        <f>'[1]TCE - ANEXO III - Preencher'!K404</f>
        <v>0</v>
      </c>
      <c r="K395" s="15">
        <f>'[1]TCE - ANEXO III - Preencher'!L404</f>
        <v>139.84</v>
      </c>
      <c r="L395" s="15">
        <f>'[1]TCE - ANEXO III - Preencher'!M404</f>
        <v>32.42</v>
      </c>
      <c r="M395" s="15">
        <f t="shared" si="37"/>
        <v>107.42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423.95799999999997</v>
      </c>
    </row>
    <row r="396" spans="1:28" x14ac:dyDescent="0.25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ELISANGELA GORGONHA MOURA SANDES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3222-25</v>
      </c>
      <c r="G396" s="13" t="str">
        <f>IF('[1]TCE - ANEXO III - Preencher'!H405="","",'[1]TCE - ANEXO III - Preencher'!H405)</f>
        <v>01/2026</v>
      </c>
      <c r="H396" s="14">
        <f>'[1]TCE - ANEXO III - Preencher'!I405</f>
        <v>0</v>
      </c>
      <c r="I396" s="14">
        <f>'[1]TCE - ANEXO III - Preencher'!J405</f>
        <v>312.29919999999998</v>
      </c>
      <c r="J396" s="14">
        <f>'[1]TCE - ANEXO III - Preencher'!K405</f>
        <v>0</v>
      </c>
      <c r="K396" s="15">
        <f>'[1]TCE - ANEXO III - Preencher'!L405</f>
        <v>139.84</v>
      </c>
      <c r="L396" s="15">
        <f>'[1]TCE - ANEXO III - Preencher'!M405</f>
        <v>33.43</v>
      </c>
      <c r="M396" s="15">
        <f t="shared" si="37"/>
        <v>106.41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420.97919999999999</v>
      </c>
    </row>
    <row r="397" spans="1:28" x14ac:dyDescent="0.25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ELISANGELA PEREIRA DAS NEVES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5143-20</v>
      </c>
      <c r="G397" s="13" t="str">
        <f>IF('[1]TCE - ANEXO III - Preencher'!H406="","",'[1]TCE - ANEXO III - Preencher'!H406)</f>
        <v>01/2026</v>
      </c>
      <c r="H397" s="14">
        <f>'[1]TCE - ANEXO III - Preencher'!I406</f>
        <v>0</v>
      </c>
      <c r="I397" s="14">
        <f>'[1]TCE - ANEXO III - Preencher'!J406</f>
        <v>177.93279999999999</v>
      </c>
      <c r="J397" s="14">
        <f>'[1]TCE - ANEXO III - Preencher'!K406</f>
        <v>0</v>
      </c>
      <c r="K397" s="15">
        <f>'[1]TCE - ANEXO III - Preencher'!L406</f>
        <v>139.84</v>
      </c>
      <c r="L397" s="15">
        <f>'[1]TCE - ANEXO III - Preencher'!M406</f>
        <v>32.42</v>
      </c>
      <c r="M397" s="15">
        <f t="shared" si="37"/>
        <v>107.42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141.04356419603076</v>
      </c>
      <c r="R397" s="15">
        <f>'[1]TCE - ANEXO III - Preencher'!S406</f>
        <v>77.81</v>
      </c>
      <c r="S397" s="16">
        <f t="shared" si="39"/>
        <v>63.233564196030756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350.85636419603077</v>
      </c>
    </row>
    <row r="398" spans="1:28" x14ac:dyDescent="0.25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ELISANIA MONAISA COSMO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01/2026</v>
      </c>
      <c r="H398" s="14">
        <f>'[1]TCE - ANEXO III - Preencher'!I407</f>
        <v>0</v>
      </c>
      <c r="I398" s="14">
        <f>'[1]TCE - ANEXO III - Preencher'!J407</f>
        <v>269.34160000000003</v>
      </c>
      <c r="J398" s="14">
        <f>'[1]TCE - ANEXO III - Preencher'!K407</f>
        <v>0</v>
      </c>
      <c r="K398" s="15">
        <f>'[1]TCE - ANEXO III - Preencher'!L407</f>
        <v>139.84</v>
      </c>
      <c r="L398" s="15">
        <f>'[1]TCE - ANEXO III - Preencher'!M407</f>
        <v>3.06</v>
      </c>
      <c r="M398" s="15">
        <f t="shared" si="37"/>
        <v>136.78</v>
      </c>
      <c r="N398" s="15">
        <f>'[1]TCE - ANEXO III - Preencher'!O407</f>
        <v>4.7699999999999996</v>
      </c>
      <c r="O398" s="15">
        <f>'[1]TCE - ANEXO III - Preencher'!P407</f>
        <v>0</v>
      </c>
      <c r="P398" s="16">
        <f t="shared" si="38"/>
        <v>4.7699999999999996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410.89160000000004</v>
      </c>
    </row>
    <row r="399" spans="1:28" x14ac:dyDescent="0.25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ELIZABETE AMARAL DO NASCIMENTO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01/2026</v>
      </c>
      <c r="H399" s="14">
        <f>'[1]TCE - ANEXO III - Preencher'!I408</f>
        <v>0</v>
      </c>
      <c r="I399" s="14">
        <f>'[1]TCE - ANEXO III - Preencher'!J408</f>
        <v>450.95920000000001</v>
      </c>
      <c r="J399" s="14">
        <f>'[1]TCE - ANEXO III - Preencher'!K408</f>
        <v>0</v>
      </c>
      <c r="K399" s="15">
        <f>'[1]TCE - ANEXO III - Preencher'!L408</f>
        <v>139.84</v>
      </c>
      <c r="L399" s="15">
        <f>'[1]TCE - ANEXO III - Preencher'!M408</f>
        <v>0</v>
      </c>
      <c r="M399" s="15">
        <f t="shared" si="37"/>
        <v>139.84</v>
      </c>
      <c r="N399" s="15">
        <f>'[1]TCE - ANEXO III - Preencher'!O408</f>
        <v>4.7699999999999996</v>
      </c>
      <c r="O399" s="15">
        <f>'[1]TCE - ANEXO III - Preencher'!P408</f>
        <v>0</v>
      </c>
      <c r="P399" s="16">
        <f t="shared" si="38"/>
        <v>4.7699999999999996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595.56920000000002</v>
      </c>
    </row>
    <row r="400" spans="1:28" x14ac:dyDescent="0.25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ELIZABETE LOPES VIEIRA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5143-20</v>
      </c>
      <c r="G400" s="13" t="str">
        <f>IF('[1]TCE - ANEXO III - Preencher'!H409="","",'[1]TCE - ANEXO III - Preencher'!H409)</f>
        <v>01/2026</v>
      </c>
      <c r="H400" s="14">
        <f>'[1]TCE - ANEXO III - Preencher'!I409</f>
        <v>0</v>
      </c>
      <c r="I400" s="14">
        <f>'[1]TCE - ANEXO III - Preencher'!J409</f>
        <v>298.10399999999998</v>
      </c>
      <c r="J400" s="14">
        <f>'[1]TCE - ANEXO III - Preencher'!K409</f>
        <v>0</v>
      </c>
      <c r="K400" s="15">
        <f>'[1]TCE - ANEXO III - Preencher'!L409</f>
        <v>139.84</v>
      </c>
      <c r="L400" s="15">
        <f>'[1]TCE - ANEXO III - Preencher'!M409</f>
        <v>32.42</v>
      </c>
      <c r="M400" s="15">
        <f t="shared" si="37"/>
        <v>107.42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141.04356419603076</v>
      </c>
      <c r="R400" s="15">
        <f>'[1]TCE - ANEXO III - Preencher'!S409</f>
        <v>97.26</v>
      </c>
      <c r="S400" s="16">
        <f t="shared" si="39"/>
        <v>43.783564196030753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451.57756419603072</v>
      </c>
    </row>
    <row r="401" spans="1:28" x14ac:dyDescent="0.25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ELIZABETE MARIA DA SILVA FERREIRA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01/2026</v>
      </c>
      <c r="H401" s="14">
        <f>'[1]TCE - ANEXO III - Preencher'!I410</f>
        <v>0</v>
      </c>
      <c r="I401" s="14">
        <f>'[1]TCE - ANEXO III - Preencher'!J410</f>
        <v>302.99439999999998</v>
      </c>
      <c r="J401" s="14">
        <f>'[1]TCE - ANEXO III - Preencher'!K410</f>
        <v>0</v>
      </c>
      <c r="K401" s="15">
        <f>'[1]TCE - ANEXO III - Preencher'!L410</f>
        <v>139.84</v>
      </c>
      <c r="L401" s="15">
        <f>'[1]TCE - ANEXO III - Preencher'!M410</f>
        <v>32.42</v>
      </c>
      <c r="M401" s="15">
        <f t="shared" si="37"/>
        <v>107.42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141.04356419603076</v>
      </c>
      <c r="R401" s="15">
        <f>'[1]TCE - ANEXO III - Preencher'!S410</f>
        <v>97.26</v>
      </c>
      <c r="S401" s="16">
        <f t="shared" si="39"/>
        <v>43.783564196030753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456.46796419603072</v>
      </c>
    </row>
    <row r="402" spans="1:28" x14ac:dyDescent="0.25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ELIZANDRA TRAJANO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2234-05</v>
      </c>
      <c r="G402" s="13" t="str">
        <f>IF('[1]TCE - ANEXO III - Preencher'!H411="","",'[1]TCE - ANEXO III - Preencher'!H411)</f>
        <v>01/2026</v>
      </c>
      <c r="H402" s="14">
        <f>'[1]TCE - ANEXO III - Preencher'!I411</f>
        <v>0</v>
      </c>
      <c r="I402" s="14">
        <f>'[1]TCE - ANEXO III - Preencher'!J411</f>
        <v>771.11279999999999</v>
      </c>
      <c r="J402" s="14">
        <f>'[1]TCE - ANEXO III - Preencher'!K411</f>
        <v>0</v>
      </c>
      <c r="K402" s="15">
        <f>'[1]TCE - ANEXO III - Preencher'!L411</f>
        <v>139.84</v>
      </c>
      <c r="L402" s="15">
        <f>'[1]TCE - ANEXO III - Preencher'!M411</f>
        <v>21.15</v>
      </c>
      <c r="M402" s="15">
        <f t="shared" si="37"/>
        <v>118.69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892.07279999999992</v>
      </c>
    </row>
    <row r="403" spans="1:28" x14ac:dyDescent="0.25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ELIZANGELA CRISTINA OLIVEIRA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01/2026</v>
      </c>
      <c r="H403" s="14">
        <f>'[1]TCE - ANEXO III - Preencher'!I412</f>
        <v>0</v>
      </c>
      <c r="I403" s="14">
        <f>'[1]TCE - ANEXO III - Preencher'!J412</f>
        <v>450.3888</v>
      </c>
      <c r="J403" s="14">
        <f>'[1]TCE - ANEXO III - Preencher'!K412</f>
        <v>0</v>
      </c>
      <c r="K403" s="15">
        <f>'[1]TCE - ANEXO III - Preencher'!L412</f>
        <v>139.84</v>
      </c>
      <c r="L403" s="15">
        <f>'[1]TCE - ANEXO III - Preencher'!M412</f>
        <v>3.33</v>
      </c>
      <c r="M403" s="15">
        <f t="shared" si="37"/>
        <v>136.51</v>
      </c>
      <c r="N403" s="15">
        <f>'[1]TCE - ANEXO III - Preencher'!O412</f>
        <v>4.7699999999999996</v>
      </c>
      <c r="O403" s="15">
        <f>'[1]TCE - ANEXO III - Preencher'!P412</f>
        <v>0</v>
      </c>
      <c r="P403" s="16">
        <f t="shared" si="38"/>
        <v>4.7699999999999996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591.66879999999992</v>
      </c>
    </row>
    <row r="404" spans="1:28" x14ac:dyDescent="0.25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ELIZANGELA MARIA DOS SANTOS TRAJANO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01/2026</v>
      </c>
      <c r="H404" s="14">
        <f>'[1]TCE - ANEXO III - Preencher'!I413</f>
        <v>0</v>
      </c>
      <c r="I404" s="14">
        <f>'[1]TCE - ANEXO III - Preencher'!J413</f>
        <v>290.62560000000002</v>
      </c>
      <c r="J404" s="14">
        <f>'[1]TCE - ANEXO III - Preencher'!K413</f>
        <v>0</v>
      </c>
      <c r="K404" s="15">
        <f>'[1]TCE - ANEXO III - Preencher'!L413</f>
        <v>139.84</v>
      </c>
      <c r="L404" s="15">
        <f>'[1]TCE - ANEXO III - Preencher'!M413</f>
        <v>32.42</v>
      </c>
      <c r="M404" s="15">
        <f t="shared" si="37"/>
        <v>107.42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400.31560000000002</v>
      </c>
    </row>
    <row r="405" spans="1:28" x14ac:dyDescent="0.25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ELIZIANA NATASSIA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 t="str">
        <f>IF('[1]TCE - ANEXO III - Preencher'!H414="","",'[1]TCE - ANEXO III - Preencher'!H414)</f>
        <v>01/2026</v>
      </c>
      <c r="H405" s="14">
        <f>'[1]TCE - ANEXO III - Preencher'!I414</f>
        <v>0</v>
      </c>
      <c r="I405" s="14">
        <f>'[1]TCE - ANEXO III - Preencher'!J414</f>
        <v>254.82560000000001</v>
      </c>
      <c r="J405" s="14">
        <f>'[1]TCE - ANEXO III - Preencher'!K414</f>
        <v>0</v>
      </c>
      <c r="K405" s="15">
        <f>'[1]TCE - ANEXO III - Preencher'!L414</f>
        <v>139.84</v>
      </c>
      <c r="L405" s="15">
        <f>'[1]TCE - ANEXO III - Preencher'!M414</f>
        <v>3.06</v>
      </c>
      <c r="M405" s="15">
        <f t="shared" si="37"/>
        <v>136.78</v>
      </c>
      <c r="N405" s="15">
        <f>'[1]TCE - ANEXO III - Preencher'!O414</f>
        <v>4.7699999999999996</v>
      </c>
      <c r="O405" s="15">
        <f>'[1]TCE - ANEXO III - Preencher'!P414</f>
        <v>0</v>
      </c>
      <c r="P405" s="16">
        <f t="shared" si="38"/>
        <v>4.7699999999999996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396.37559999999996</v>
      </c>
    </row>
    <row r="406" spans="1:28" x14ac:dyDescent="0.25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ELIZIANE TARGINO DE LIMA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01/2026</v>
      </c>
      <c r="H406" s="14">
        <f>'[1]TCE - ANEXO III - Preencher'!I415</f>
        <v>0</v>
      </c>
      <c r="I406" s="14">
        <f>'[1]TCE - ANEXO III - Preencher'!J415</f>
        <v>307.88959999999997</v>
      </c>
      <c r="J406" s="14">
        <f>'[1]TCE - ANEXO III - Preencher'!K415</f>
        <v>0</v>
      </c>
      <c r="K406" s="15">
        <f>'[1]TCE - ANEXO III - Preencher'!L415</f>
        <v>139.84</v>
      </c>
      <c r="L406" s="15">
        <f>'[1]TCE - ANEXO III - Preencher'!M415</f>
        <v>0</v>
      </c>
      <c r="M406" s="15">
        <f t="shared" si="37"/>
        <v>139.84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141.04356419603076</v>
      </c>
      <c r="R406" s="15">
        <f>'[1]TCE - ANEXO III - Preencher'!S415</f>
        <v>89.48</v>
      </c>
      <c r="S406" s="16">
        <f t="shared" si="39"/>
        <v>51.563564196030754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501.56316419603075</v>
      </c>
    </row>
    <row r="407" spans="1:28" x14ac:dyDescent="0.25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ELLEN EDUARDA DA SILVA CARNEIRO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01/2026</v>
      </c>
      <c r="H407" s="14">
        <f>'[1]TCE - ANEXO III - Preencher'!I416</f>
        <v>0</v>
      </c>
      <c r="I407" s="14">
        <f>'[1]TCE - ANEXO III - Preencher'!J416</f>
        <v>165.47200000000001</v>
      </c>
      <c r="J407" s="14">
        <f>'[1]TCE - ANEXO III - Preencher'!K416</f>
        <v>0</v>
      </c>
      <c r="K407" s="15">
        <f>'[1]TCE - ANEXO III - Preencher'!L416</f>
        <v>139.84</v>
      </c>
      <c r="L407" s="15">
        <f>'[1]TCE - ANEXO III - Preencher'!M416</f>
        <v>0</v>
      </c>
      <c r="M407" s="15">
        <f t="shared" si="37"/>
        <v>139.84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282.08712839206152</v>
      </c>
      <c r="R407" s="15">
        <f>'[1]TCE - ANEXO III - Preencher'!S416</f>
        <v>90.78</v>
      </c>
      <c r="S407" s="16">
        <f t="shared" si="39"/>
        <v>191.30712839206151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498.88912839206148</v>
      </c>
    </row>
    <row r="408" spans="1:28" x14ac:dyDescent="0.25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ELLEN RAQUEL LOPES RODRIGUES CORREIA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2236-05</v>
      </c>
      <c r="G408" s="13" t="str">
        <f>IF('[1]TCE - ANEXO III - Preencher'!H417="","",'[1]TCE - ANEXO III - Preencher'!H417)</f>
        <v>01/2026</v>
      </c>
      <c r="H408" s="14">
        <f>'[1]TCE - ANEXO III - Preencher'!I417</f>
        <v>0</v>
      </c>
      <c r="I408" s="14">
        <f>'[1]TCE - ANEXO III - Preencher'!J417</f>
        <v>115.64239999999999</v>
      </c>
      <c r="J408" s="14">
        <f>'[1]TCE - ANEXO III - Preencher'!K417</f>
        <v>0</v>
      </c>
      <c r="K408" s="15">
        <f>'[1]TCE - ANEXO III - Preencher'!L417</f>
        <v>139.84</v>
      </c>
      <c r="L408" s="15">
        <f>'[1]TCE - ANEXO III - Preencher'!M417</f>
        <v>0</v>
      </c>
      <c r="M408" s="15">
        <f t="shared" si="37"/>
        <v>139.84</v>
      </c>
      <c r="N408" s="15">
        <f>'[1]TCE - ANEXO III - Preencher'!O417</f>
        <v>4.7699999999999996</v>
      </c>
      <c r="O408" s="15">
        <f>'[1]TCE - ANEXO III - Preencher'!P417</f>
        <v>0</v>
      </c>
      <c r="P408" s="16">
        <f t="shared" si="38"/>
        <v>4.7699999999999996</v>
      </c>
      <c r="Q408" s="15">
        <f>'[1]TCE - ANEXO III - Preencher'!R417</f>
        <v>115.95999999999998</v>
      </c>
      <c r="R408" s="15">
        <f>'[1]TCE - ANEXO III - Preencher'!S417</f>
        <v>43</v>
      </c>
      <c r="S408" s="16">
        <f t="shared" si="39"/>
        <v>72.95999999999998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333.21239999999995</v>
      </c>
    </row>
    <row r="409" spans="1:28" x14ac:dyDescent="0.25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ELLEN VITORIA MENEZES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01/2026</v>
      </c>
      <c r="H409" s="14">
        <f>'[1]TCE - ANEXO III - Preencher'!I418</f>
        <v>0</v>
      </c>
      <c r="I409" s="14">
        <f>'[1]TCE - ANEXO III - Preencher'!J418</f>
        <v>277.0136</v>
      </c>
      <c r="J409" s="14">
        <f>'[1]TCE - ANEXO III - Preencher'!K418</f>
        <v>0</v>
      </c>
      <c r="K409" s="15">
        <f>'[1]TCE - ANEXO III - Preencher'!L418</f>
        <v>139.84</v>
      </c>
      <c r="L409" s="15">
        <f>'[1]TCE - ANEXO III - Preencher'!M418</f>
        <v>0</v>
      </c>
      <c r="M409" s="15">
        <f t="shared" si="37"/>
        <v>139.84</v>
      </c>
      <c r="N409" s="15">
        <f>'[1]TCE - ANEXO III - Preencher'!O418</f>
        <v>4.7699999999999996</v>
      </c>
      <c r="O409" s="15">
        <f>'[1]TCE - ANEXO III - Preencher'!P418</f>
        <v>0</v>
      </c>
      <c r="P409" s="16">
        <f t="shared" si="38"/>
        <v>4.7699999999999996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421.62360000000001</v>
      </c>
    </row>
    <row r="410" spans="1:28" x14ac:dyDescent="0.25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ELSIAS FERREIRA DA SILVA FILHO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7152-10</v>
      </c>
      <c r="G410" s="13" t="str">
        <f>IF('[1]TCE - ANEXO III - Preencher'!H419="","",'[1]TCE - ANEXO III - Preencher'!H419)</f>
        <v>01/2026</v>
      </c>
      <c r="H410" s="14">
        <f>'[1]TCE - ANEXO III - Preencher'!I419</f>
        <v>0</v>
      </c>
      <c r="I410" s="14">
        <f>'[1]TCE - ANEXO III - Preencher'!J419</f>
        <v>171.9744</v>
      </c>
      <c r="J410" s="14">
        <f>'[1]TCE - ANEXO III - Preencher'!K419</f>
        <v>0</v>
      </c>
      <c r="K410" s="15">
        <f>'[1]TCE - ANEXO III - Preencher'!L419</f>
        <v>139.84</v>
      </c>
      <c r="L410" s="15">
        <f>'[1]TCE - ANEXO III - Preencher'!M419</f>
        <v>45.65</v>
      </c>
      <c r="M410" s="15">
        <f t="shared" si="37"/>
        <v>94.19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370.23935601458072</v>
      </c>
      <c r="R410" s="15">
        <f>'[1]TCE - ANEXO III - Preencher'!S419</f>
        <v>130.11000000000001</v>
      </c>
      <c r="S410" s="16">
        <f t="shared" si="39"/>
        <v>240.12935601458071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508.56375601458069</v>
      </c>
    </row>
    <row r="411" spans="1:28" x14ac:dyDescent="0.25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ELTON MORAIS DE LIRA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7233-10</v>
      </c>
      <c r="G411" s="13" t="str">
        <f>IF('[1]TCE - ANEXO III - Preencher'!H420="","",'[1]TCE - ANEXO III - Preencher'!H420)</f>
        <v>01/2026</v>
      </c>
      <c r="H411" s="14">
        <f>'[1]TCE - ANEXO III - Preencher'!I420</f>
        <v>0</v>
      </c>
      <c r="I411" s="14">
        <f>'[1]TCE - ANEXO III - Preencher'!J420</f>
        <v>183.74160000000001</v>
      </c>
      <c r="J411" s="14">
        <f>'[1]TCE - ANEXO III - Preencher'!K420</f>
        <v>0</v>
      </c>
      <c r="K411" s="15">
        <f>'[1]TCE - ANEXO III - Preencher'!L420</f>
        <v>139.84</v>
      </c>
      <c r="L411" s="15">
        <f>'[1]TCE - ANEXO III - Preencher'!M420</f>
        <v>45.65</v>
      </c>
      <c r="M411" s="15">
        <f t="shared" si="37"/>
        <v>94.19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211.56534629404615</v>
      </c>
      <c r="R411" s="15">
        <f>'[1]TCE - ANEXO III - Preencher'!S420</f>
        <v>136.96</v>
      </c>
      <c r="S411" s="16">
        <f t="shared" si="39"/>
        <v>74.605346294046143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354.80694629404616</v>
      </c>
    </row>
    <row r="412" spans="1:28" x14ac:dyDescent="0.25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ELVISON PEREIRA DE LIMA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2234-05</v>
      </c>
      <c r="G412" s="13" t="str">
        <f>IF('[1]TCE - ANEXO III - Preencher'!H421="","",'[1]TCE - ANEXO III - Preencher'!H421)</f>
        <v>01/2026</v>
      </c>
      <c r="H412" s="14">
        <f>'[1]TCE - ANEXO III - Preencher'!I421</f>
        <v>0</v>
      </c>
      <c r="I412" s="14">
        <f>'[1]TCE - ANEXO III - Preencher'!J421</f>
        <v>384.67759999999998</v>
      </c>
      <c r="J412" s="14">
        <f>'[1]TCE - ANEXO III - Preencher'!K421</f>
        <v>0</v>
      </c>
      <c r="K412" s="15">
        <f>'[1]TCE - ANEXO III - Preencher'!L421</f>
        <v>139.84</v>
      </c>
      <c r="L412" s="15">
        <f>'[1]TCE - ANEXO III - Preencher'!M421</f>
        <v>18.559999999999999</v>
      </c>
      <c r="M412" s="15">
        <f t="shared" si="37"/>
        <v>121.28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508.22759999999994</v>
      </c>
    </row>
    <row r="413" spans="1:28" x14ac:dyDescent="0.25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ELYZANDRA ISABEL DA SILVA SAMPAIO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01/2026</v>
      </c>
      <c r="H413" s="14">
        <f>'[1]TCE - ANEXO III - Preencher'!I422</f>
        <v>0</v>
      </c>
      <c r="I413" s="14">
        <f>'[1]TCE - ANEXO III - Preencher'!J422</f>
        <v>302.67759999999998</v>
      </c>
      <c r="J413" s="14">
        <f>'[1]TCE - ANEXO III - Preencher'!K422</f>
        <v>0</v>
      </c>
      <c r="K413" s="15">
        <f>'[1]TCE - ANEXO III - Preencher'!L422</f>
        <v>139.84</v>
      </c>
      <c r="L413" s="15">
        <f>'[1]TCE - ANEXO III - Preencher'!M422</f>
        <v>32.42</v>
      </c>
      <c r="M413" s="15">
        <f t="shared" si="37"/>
        <v>107.42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282.08712839206152</v>
      </c>
      <c r="R413" s="15">
        <f>'[1]TCE - ANEXO III - Preencher'!S422</f>
        <v>97.26</v>
      </c>
      <c r="S413" s="16">
        <f t="shared" si="39"/>
        <v>184.82712839206152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597.19472839206151</v>
      </c>
    </row>
    <row r="414" spans="1:28" x14ac:dyDescent="0.25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EMANUEL CRUZ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2234-05</v>
      </c>
      <c r="G414" s="13" t="str">
        <f>IF('[1]TCE - ANEXO III - Preencher'!H423="","",'[1]TCE - ANEXO III - Preencher'!H423)</f>
        <v>01/2026</v>
      </c>
      <c r="H414" s="14">
        <f>'[1]TCE - ANEXO III - Preencher'!I423</f>
        <v>0</v>
      </c>
      <c r="I414" s="14">
        <f>'[1]TCE - ANEXO III - Preencher'!J423</f>
        <v>366.05919999999998</v>
      </c>
      <c r="J414" s="14">
        <f>'[1]TCE - ANEXO III - Preencher'!K423</f>
        <v>0</v>
      </c>
      <c r="K414" s="15">
        <f>'[1]TCE - ANEXO III - Preencher'!L423</f>
        <v>139.84</v>
      </c>
      <c r="L414" s="15">
        <f>'[1]TCE - ANEXO III - Preencher'!M423</f>
        <v>21.15</v>
      </c>
      <c r="M414" s="15">
        <f t="shared" si="37"/>
        <v>118.69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487.01919999999996</v>
      </c>
    </row>
    <row r="415" spans="1:28" x14ac:dyDescent="0.25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EMANUELE HOSANA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5152-05</v>
      </c>
      <c r="G415" s="13" t="str">
        <f>IF('[1]TCE - ANEXO III - Preencher'!H424="","",'[1]TCE - ANEXO III - Preencher'!H424)</f>
        <v>01/2026</v>
      </c>
      <c r="H415" s="14">
        <f>'[1]TCE - ANEXO III - Preencher'!I424</f>
        <v>0</v>
      </c>
      <c r="I415" s="14">
        <f>'[1]TCE - ANEXO III - Preencher'!J424</f>
        <v>175.07040000000001</v>
      </c>
      <c r="J415" s="14">
        <f>'[1]TCE - ANEXO III - Preencher'!K424</f>
        <v>0</v>
      </c>
      <c r="K415" s="15">
        <f>'[1]TCE - ANEXO III - Preencher'!L424</f>
        <v>139.84</v>
      </c>
      <c r="L415" s="15">
        <f>'[1]TCE - ANEXO III - Preencher'!M424</f>
        <v>0</v>
      </c>
      <c r="M415" s="15">
        <f t="shared" si="37"/>
        <v>139.84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317.18039999999996</v>
      </c>
    </row>
    <row r="416" spans="1:28" x14ac:dyDescent="0.25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EMANUELLE DE ARAUJO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01/2026</v>
      </c>
      <c r="H416" s="14">
        <f>'[1]TCE - ANEXO III - Preencher'!I425</f>
        <v>0</v>
      </c>
      <c r="I416" s="14">
        <f>'[1]TCE - ANEXO III - Preencher'!J425</f>
        <v>328.21679999999998</v>
      </c>
      <c r="J416" s="14">
        <f>'[1]TCE - ANEXO III - Preencher'!K425</f>
        <v>0</v>
      </c>
      <c r="K416" s="15">
        <f>'[1]TCE - ANEXO III - Preencher'!L425</f>
        <v>139.84</v>
      </c>
      <c r="L416" s="15">
        <f>'[1]TCE - ANEXO III - Preencher'!M425</f>
        <v>32.42</v>
      </c>
      <c r="M416" s="15">
        <f t="shared" si="37"/>
        <v>107.42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437.90679999999998</v>
      </c>
    </row>
    <row r="417" spans="1:28" x14ac:dyDescent="0.25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EMANUELLY LIRA DO NASCIMENTO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5211-30</v>
      </c>
      <c r="G417" s="13" t="str">
        <f>IF('[1]TCE - ANEXO III - Preencher'!H426="","",'[1]TCE - ANEXO III - Preencher'!H426)</f>
        <v>01/2026</v>
      </c>
      <c r="H417" s="14">
        <f>'[1]TCE - ANEXO III - Preencher'!I426</f>
        <v>0</v>
      </c>
      <c r="I417" s="14">
        <f>'[1]TCE - ANEXO III - Preencher'!J426</f>
        <v>165.92160000000001</v>
      </c>
      <c r="J417" s="14">
        <f>'[1]TCE - ANEXO III - Preencher'!K426</f>
        <v>0</v>
      </c>
      <c r="K417" s="15">
        <f>'[1]TCE - ANEXO III - Preencher'!L426</f>
        <v>139.84</v>
      </c>
      <c r="L417" s="15">
        <f>'[1]TCE - ANEXO III - Preencher'!M426</f>
        <v>35.479999999999997</v>
      </c>
      <c r="M417" s="15">
        <f t="shared" si="37"/>
        <v>104.36000000000001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282.08712839206152</v>
      </c>
      <c r="R417" s="15">
        <f>'[1]TCE - ANEXO III - Preencher'!S426</f>
        <v>97.57</v>
      </c>
      <c r="S417" s="16">
        <f t="shared" si="39"/>
        <v>184.51712839206152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457.06872839206153</v>
      </c>
    </row>
    <row r="418" spans="1:28" x14ac:dyDescent="0.25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EMERSON LUIZ DO NASCIMENTO CORREIA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01/2026</v>
      </c>
      <c r="H418" s="14">
        <f>'[1]TCE - ANEXO III - Preencher'!I427</f>
        <v>0</v>
      </c>
      <c r="I418" s="14">
        <f>'[1]TCE - ANEXO III - Preencher'!J427</f>
        <v>412.23439999999999</v>
      </c>
      <c r="J418" s="14">
        <f>'[1]TCE - ANEXO III - Preencher'!K427</f>
        <v>0</v>
      </c>
      <c r="K418" s="15">
        <f>'[1]TCE - ANEXO III - Preencher'!L427</f>
        <v>139.84</v>
      </c>
      <c r="L418" s="15">
        <f>'[1]TCE - ANEXO III - Preencher'!M427</f>
        <v>2.79</v>
      </c>
      <c r="M418" s="15">
        <f t="shared" si="37"/>
        <v>137.05000000000001</v>
      </c>
      <c r="N418" s="15">
        <f>'[1]TCE - ANEXO III - Preencher'!O427</f>
        <v>4.7699999999999996</v>
      </c>
      <c r="O418" s="15">
        <f>'[1]TCE - ANEXO III - Preencher'!P427</f>
        <v>0</v>
      </c>
      <c r="P418" s="16">
        <f t="shared" si="38"/>
        <v>4.7699999999999996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554.05439999999999</v>
      </c>
    </row>
    <row r="419" spans="1:28" x14ac:dyDescent="0.25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EMILIA SOUZA MIGUEL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01/2026</v>
      </c>
      <c r="H419" s="14">
        <f>'[1]TCE - ANEXO III - Preencher'!I428</f>
        <v>0</v>
      </c>
      <c r="I419" s="14">
        <f>'[1]TCE - ANEXO III - Preencher'!J428</f>
        <v>369.4864</v>
      </c>
      <c r="J419" s="14">
        <f>'[1]TCE - ANEXO III - Preencher'!K428</f>
        <v>0</v>
      </c>
      <c r="K419" s="15">
        <f>'[1]TCE - ANEXO III - Preencher'!L428</f>
        <v>139.84</v>
      </c>
      <c r="L419" s="15">
        <f>'[1]TCE - ANEXO III - Preencher'!M428</f>
        <v>32.42</v>
      </c>
      <c r="M419" s="15">
        <f t="shared" si="37"/>
        <v>107.42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141.04356419603076</v>
      </c>
      <c r="R419" s="15">
        <f>'[1]TCE - ANEXO III - Preencher'!S428</f>
        <v>0</v>
      </c>
      <c r="S419" s="16">
        <f t="shared" si="39"/>
        <v>141.04356419603076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620.21996419603079</v>
      </c>
    </row>
    <row r="420" spans="1:28" x14ac:dyDescent="0.25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ENIVALDO FRANCISCO DE SOUZA JUNIOR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01/2026</v>
      </c>
      <c r="H420" s="14">
        <f>'[1]TCE - ANEXO III - Preencher'!I429</f>
        <v>0</v>
      </c>
      <c r="I420" s="14">
        <f>'[1]TCE - ANEXO III - Preencher'!J429</f>
        <v>108.0664</v>
      </c>
      <c r="J420" s="14">
        <f>'[1]TCE - ANEXO III - Preencher'!K429</f>
        <v>0</v>
      </c>
      <c r="K420" s="15">
        <f>'[1]TCE - ANEXO III - Preencher'!L429</f>
        <v>139.84</v>
      </c>
      <c r="L420" s="15">
        <f>'[1]TCE - ANEXO III - Preencher'!M429</f>
        <v>0</v>
      </c>
      <c r="M420" s="15">
        <f t="shared" si="37"/>
        <v>139.84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250.17640000000003</v>
      </c>
    </row>
    <row r="421" spans="1:28" x14ac:dyDescent="0.25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ENOCK ALCOFORADO DE OLIVEIRA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2149-15</v>
      </c>
      <c r="G421" s="13" t="str">
        <f>IF('[1]TCE - ANEXO III - Preencher'!H430="","",'[1]TCE - ANEXO III - Preencher'!H430)</f>
        <v>01/2026</v>
      </c>
      <c r="H421" s="14">
        <f>'[1]TCE - ANEXO III - Preencher'!I430</f>
        <v>0</v>
      </c>
      <c r="I421" s="14">
        <f>'[1]TCE - ANEXO III - Preencher'!J430</f>
        <v>875.38080000000002</v>
      </c>
      <c r="J421" s="14">
        <f>'[1]TCE - ANEXO III - Preencher'!K430</f>
        <v>0</v>
      </c>
      <c r="K421" s="15">
        <f>'[1]TCE - ANEXO III - Preencher'!L430</f>
        <v>139.84</v>
      </c>
      <c r="L421" s="15">
        <f>'[1]TCE - ANEXO III - Preencher'!M430</f>
        <v>0</v>
      </c>
      <c r="M421" s="15">
        <f t="shared" si="37"/>
        <v>139.84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1017.4908</v>
      </c>
    </row>
    <row r="422" spans="1:28" x14ac:dyDescent="0.25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ERALDO EUSTAQUIO DA SILVA JUNIOR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7823-05</v>
      </c>
      <c r="G422" s="13" t="str">
        <f>IF('[1]TCE - ANEXO III - Preencher'!H431="","",'[1]TCE - ANEXO III - Preencher'!H431)</f>
        <v>01/2026</v>
      </c>
      <c r="H422" s="14">
        <f>'[1]TCE - ANEXO III - Preencher'!I431</f>
        <v>0</v>
      </c>
      <c r="I422" s="14">
        <f>'[1]TCE - ANEXO III - Preencher'!J431</f>
        <v>165.2816</v>
      </c>
      <c r="J422" s="14">
        <f>'[1]TCE - ANEXO III - Preencher'!K431</f>
        <v>0</v>
      </c>
      <c r="K422" s="15">
        <f>'[1]TCE - ANEXO III - Preencher'!L431</f>
        <v>139.84</v>
      </c>
      <c r="L422" s="15">
        <f>'[1]TCE - ANEXO III - Preencher'!M431</f>
        <v>0</v>
      </c>
      <c r="M422" s="15">
        <f t="shared" si="37"/>
        <v>139.84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307.39159999999998</v>
      </c>
    </row>
    <row r="423" spans="1:28" x14ac:dyDescent="0.25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ERICA KELY MARIA DA SILVA NASCIMENTO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01/2026</v>
      </c>
      <c r="H423" s="14">
        <f>'[1]TCE - ANEXO III - Preencher'!I432</f>
        <v>0</v>
      </c>
      <c r="I423" s="14">
        <f>'[1]TCE - ANEXO III - Preencher'!J432</f>
        <v>367.67840000000001</v>
      </c>
      <c r="J423" s="14">
        <f>'[1]TCE - ANEXO III - Preencher'!K432</f>
        <v>0</v>
      </c>
      <c r="K423" s="15">
        <f>'[1]TCE - ANEXO III - Preencher'!L432</f>
        <v>139.84</v>
      </c>
      <c r="L423" s="15">
        <f>'[1]TCE - ANEXO III - Preencher'!M432</f>
        <v>32.42</v>
      </c>
      <c r="M423" s="15">
        <f t="shared" si="37"/>
        <v>107.42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141.04356419603076</v>
      </c>
      <c r="R423" s="15">
        <f>'[1]TCE - ANEXO III - Preencher'!S432</f>
        <v>0</v>
      </c>
      <c r="S423" s="16">
        <f t="shared" si="39"/>
        <v>141.04356419603076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618.41196419603079</v>
      </c>
    </row>
    <row r="424" spans="1:28" x14ac:dyDescent="0.25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ERICA MARIA RIBEIRO BARBOSA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3222-15</v>
      </c>
      <c r="G424" s="13" t="str">
        <f>IF('[1]TCE - ANEXO III - Preencher'!H433="","",'[1]TCE - ANEXO III - Preencher'!H433)</f>
        <v>01/2026</v>
      </c>
      <c r="H424" s="14">
        <f>'[1]TCE - ANEXO III - Preencher'!I433</f>
        <v>0</v>
      </c>
      <c r="I424" s="14">
        <f>'[1]TCE - ANEXO III - Preencher'!J433</f>
        <v>159.84960000000001</v>
      </c>
      <c r="J424" s="14">
        <f>'[1]TCE - ANEXO III - Preencher'!K433</f>
        <v>0</v>
      </c>
      <c r="K424" s="15">
        <f>'[1]TCE - ANEXO III - Preencher'!L433</f>
        <v>139.84</v>
      </c>
      <c r="L424" s="15">
        <f>'[1]TCE - ANEXO III - Preencher'!M433</f>
        <v>32.42</v>
      </c>
      <c r="M424" s="15">
        <f t="shared" si="37"/>
        <v>107.42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269.53960000000001</v>
      </c>
    </row>
    <row r="425" spans="1:28" x14ac:dyDescent="0.25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ERICK SILVA PORTELA PATRICIO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2236-05</v>
      </c>
      <c r="G425" s="13" t="str">
        <f>IF('[1]TCE - ANEXO III - Preencher'!H434="","",'[1]TCE - ANEXO III - Preencher'!H434)</f>
        <v>01/2026</v>
      </c>
      <c r="H425" s="14">
        <f>'[1]TCE - ANEXO III - Preencher'!I434</f>
        <v>0</v>
      </c>
      <c r="I425" s="14">
        <f>'[1]TCE - ANEXO III - Preencher'!J434</f>
        <v>237.88480000000001</v>
      </c>
      <c r="J425" s="14">
        <f>'[1]TCE - ANEXO III - Preencher'!K434</f>
        <v>0</v>
      </c>
      <c r="K425" s="15">
        <f>'[1]TCE - ANEXO III - Preencher'!L434</f>
        <v>139.84</v>
      </c>
      <c r="L425" s="15">
        <f>'[1]TCE - ANEXO III - Preencher'!M434</f>
        <v>0</v>
      </c>
      <c r="M425" s="15">
        <f t="shared" si="37"/>
        <v>139.84</v>
      </c>
      <c r="N425" s="15">
        <f>'[1]TCE - ANEXO III - Preencher'!O434</f>
        <v>4.7699999999999996</v>
      </c>
      <c r="O425" s="15">
        <f>'[1]TCE - ANEXO III - Preencher'!P434</f>
        <v>0</v>
      </c>
      <c r="P425" s="16">
        <f t="shared" si="38"/>
        <v>4.7699999999999996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382.4948</v>
      </c>
    </row>
    <row r="426" spans="1:28" x14ac:dyDescent="0.25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ERICLES JOSE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01/2026</v>
      </c>
      <c r="H426" s="14">
        <f>'[1]TCE - ANEXO III - Preencher'!I435</f>
        <v>0</v>
      </c>
      <c r="I426" s="14">
        <f>'[1]TCE - ANEXO III - Preencher'!J435</f>
        <v>367.53280000000001</v>
      </c>
      <c r="J426" s="14">
        <f>'[1]TCE - ANEXO III - Preencher'!K435</f>
        <v>0</v>
      </c>
      <c r="K426" s="15">
        <f>'[1]TCE - ANEXO III - Preencher'!L435</f>
        <v>139.84</v>
      </c>
      <c r="L426" s="15">
        <f>'[1]TCE - ANEXO III - Preencher'!M435</f>
        <v>32.42</v>
      </c>
      <c r="M426" s="15">
        <f t="shared" si="37"/>
        <v>107.42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141.04356419603076</v>
      </c>
      <c r="R426" s="15">
        <f>'[1]TCE - ANEXO III - Preencher'!S435</f>
        <v>97.26</v>
      </c>
      <c r="S426" s="16">
        <f t="shared" si="39"/>
        <v>43.783564196030753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521.00636419603075</v>
      </c>
    </row>
    <row r="427" spans="1:28" x14ac:dyDescent="0.25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ERIKA GALINDRO SANTANA DA SILVA BRANDER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01/2026</v>
      </c>
      <c r="H427" s="14">
        <f>'[1]TCE - ANEXO III - Preencher'!I436</f>
        <v>0</v>
      </c>
      <c r="I427" s="14">
        <f>'[1]TCE - ANEXO III - Preencher'!J436</f>
        <v>306.00400000000002</v>
      </c>
      <c r="J427" s="14">
        <f>'[1]TCE - ANEXO III - Preencher'!K436</f>
        <v>0</v>
      </c>
      <c r="K427" s="15">
        <f>'[1]TCE - ANEXO III - Preencher'!L436</f>
        <v>139.84</v>
      </c>
      <c r="L427" s="15">
        <f>'[1]TCE - ANEXO III - Preencher'!M436</f>
        <v>0</v>
      </c>
      <c r="M427" s="15">
        <f t="shared" si="37"/>
        <v>139.84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448.11400000000003</v>
      </c>
    </row>
    <row r="428" spans="1:28" x14ac:dyDescent="0.25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ERIKA VANESSA FELICIANO VITAL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 xml:space="preserve">2521-05 </v>
      </c>
      <c r="G428" s="13" t="str">
        <f>IF('[1]TCE - ANEXO III - Preencher'!H437="","",'[1]TCE - ANEXO III - Preencher'!H437)</f>
        <v>01/2026</v>
      </c>
      <c r="H428" s="14">
        <f>'[1]TCE - ANEXO III - Preencher'!I437</f>
        <v>0</v>
      </c>
      <c r="I428" s="14">
        <f>'[1]TCE - ANEXO III - Preencher'!J437</f>
        <v>339.88</v>
      </c>
      <c r="J428" s="14">
        <f>'[1]TCE - ANEXO III - Preencher'!K437</f>
        <v>0</v>
      </c>
      <c r="K428" s="15">
        <f>'[1]TCE - ANEXO III - Preencher'!L437</f>
        <v>139.84</v>
      </c>
      <c r="L428" s="15">
        <f>'[1]TCE - ANEXO III - Preencher'!M437</f>
        <v>44</v>
      </c>
      <c r="M428" s="15">
        <f t="shared" si="37"/>
        <v>95.84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437.99</v>
      </c>
    </row>
    <row r="429" spans="1:28" x14ac:dyDescent="0.25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ERIVALDO FRANCISCO MARINHO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01/2026</v>
      </c>
      <c r="H429" s="14">
        <f>'[1]TCE - ANEXO III - Preencher'!I438</f>
        <v>0</v>
      </c>
      <c r="I429" s="14">
        <f>'[1]TCE - ANEXO III - Preencher'!J438</f>
        <v>138.9</v>
      </c>
      <c r="J429" s="14">
        <f>'[1]TCE - ANEXO III - Preencher'!K438</f>
        <v>0</v>
      </c>
      <c r="K429" s="15">
        <f>'[1]TCE - ANEXO III - Preencher'!L438</f>
        <v>139.84</v>
      </c>
      <c r="L429" s="15">
        <f>'[1]TCE - ANEXO III - Preencher'!M438</f>
        <v>0</v>
      </c>
      <c r="M429" s="15">
        <f t="shared" si="37"/>
        <v>139.84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185.11967800729036</v>
      </c>
      <c r="R429" s="15">
        <f>'[1]TCE - ANEXO III - Preencher'!S438</f>
        <v>104.18</v>
      </c>
      <c r="S429" s="16">
        <f t="shared" si="39"/>
        <v>80.939678007290354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361.94967800729034</v>
      </c>
    </row>
    <row r="430" spans="1:28" x14ac:dyDescent="0.25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ERIVANIA ALVES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01/2026</v>
      </c>
      <c r="H430" s="14">
        <f>'[1]TCE - ANEXO III - Preencher'!I439</f>
        <v>0</v>
      </c>
      <c r="I430" s="14">
        <f>'[1]TCE - ANEXO III - Preencher'!J439</f>
        <v>312.46800000000002</v>
      </c>
      <c r="J430" s="14">
        <f>'[1]TCE - ANEXO III - Preencher'!K439</f>
        <v>0</v>
      </c>
      <c r="K430" s="15">
        <f>'[1]TCE - ANEXO III - Preencher'!L439</f>
        <v>139.84</v>
      </c>
      <c r="L430" s="15">
        <f>'[1]TCE - ANEXO III - Preencher'!M439</f>
        <v>0</v>
      </c>
      <c r="M430" s="15">
        <f t="shared" si="37"/>
        <v>139.84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282.08712839206152</v>
      </c>
      <c r="R430" s="15">
        <f>'[1]TCE - ANEXO III - Preencher'!S439</f>
        <v>97.26</v>
      </c>
      <c r="S430" s="16">
        <f t="shared" si="39"/>
        <v>184.82712839206152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639.40512839206144</v>
      </c>
    </row>
    <row r="431" spans="1:28" x14ac:dyDescent="0.25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ERLLY MYHARA PIRES CHAGAS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3222-25</v>
      </c>
      <c r="G431" s="13" t="str">
        <f>IF('[1]TCE - ANEXO III - Preencher'!H440="","",'[1]TCE - ANEXO III - Preencher'!H440)</f>
        <v>01/2026</v>
      </c>
      <c r="H431" s="14">
        <f>'[1]TCE - ANEXO III - Preencher'!I440</f>
        <v>0</v>
      </c>
      <c r="I431" s="14">
        <f>'[1]TCE - ANEXO III - Preencher'!J440</f>
        <v>313.90879999999999</v>
      </c>
      <c r="J431" s="14">
        <f>'[1]TCE - ANEXO III - Preencher'!K440</f>
        <v>0</v>
      </c>
      <c r="K431" s="15">
        <f>'[1]TCE - ANEXO III - Preencher'!L440</f>
        <v>139.84</v>
      </c>
      <c r="L431" s="15">
        <f>'[1]TCE - ANEXO III - Preencher'!M440</f>
        <v>33.43</v>
      </c>
      <c r="M431" s="15">
        <f t="shared" si="37"/>
        <v>106.41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422.58879999999999</v>
      </c>
    </row>
    <row r="432" spans="1:28" x14ac:dyDescent="0.25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ESTELA COSTA SILVEIRA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01/2026</v>
      </c>
      <c r="H432" s="14">
        <f>'[1]TCE - ANEXO III - Preencher'!I441</f>
        <v>0</v>
      </c>
      <c r="I432" s="14">
        <f>'[1]TCE - ANEXO III - Preencher'!J441</f>
        <v>516.99040000000002</v>
      </c>
      <c r="J432" s="14">
        <f>'[1]TCE - ANEXO III - Preencher'!K441</f>
        <v>0</v>
      </c>
      <c r="K432" s="15">
        <f>'[1]TCE - ANEXO III - Preencher'!L441</f>
        <v>139.84</v>
      </c>
      <c r="L432" s="15">
        <f>'[1]TCE - ANEXO III - Preencher'!M441</f>
        <v>3.59</v>
      </c>
      <c r="M432" s="15">
        <f t="shared" si="37"/>
        <v>136.25</v>
      </c>
      <c r="N432" s="15">
        <f>'[1]TCE - ANEXO III - Preencher'!O441</f>
        <v>4.7699999999999996</v>
      </c>
      <c r="O432" s="15">
        <f>'[1]TCE - ANEXO III - Preencher'!P441</f>
        <v>0</v>
      </c>
      <c r="P432" s="16">
        <f t="shared" si="38"/>
        <v>4.7699999999999996</v>
      </c>
      <c r="Q432" s="15">
        <f>'[1]TCE - ANEXO III - Preencher'!R441</f>
        <v>370.23935601458072</v>
      </c>
      <c r="R432" s="15">
        <f>'[1]TCE - ANEXO III - Preencher'!S441</f>
        <v>143.65</v>
      </c>
      <c r="S432" s="16">
        <f t="shared" si="39"/>
        <v>226.58935601458072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884.59975601458075</v>
      </c>
    </row>
    <row r="433" spans="1:28" x14ac:dyDescent="0.25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ESTER CASTRO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 t="str">
        <f>IF('[1]TCE - ANEXO III - Preencher'!H442="","",'[1]TCE - ANEXO III - Preencher'!H442)</f>
        <v>01/2026</v>
      </c>
      <c r="H433" s="14">
        <f>'[1]TCE - ANEXO III - Preencher'!I442</f>
        <v>0</v>
      </c>
      <c r="I433" s="14">
        <f>'[1]TCE - ANEXO III - Preencher'!J442</f>
        <v>174.16</v>
      </c>
      <c r="J433" s="14">
        <f>'[1]TCE - ANEXO III - Preencher'!K442</f>
        <v>0</v>
      </c>
      <c r="K433" s="15">
        <f>'[1]TCE - ANEXO III - Preencher'!L442</f>
        <v>139.84</v>
      </c>
      <c r="L433" s="15">
        <f>'[1]TCE - ANEXO III - Preencher'!M442</f>
        <v>35.479999999999997</v>
      </c>
      <c r="M433" s="15">
        <f t="shared" si="37"/>
        <v>104.36000000000001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280.78999999999996</v>
      </c>
    </row>
    <row r="434" spans="1:28" x14ac:dyDescent="0.25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ESTHER LILIANA BEZERRA VIEIRA DE SOUZA SOBRAL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01/2026</v>
      </c>
      <c r="H434" s="14">
        <f>'[1]TCE - ANEXO III - Preencher'!I443</f>
        <v>0</v>
      </c>
      <c r="I434" s="14">
        <f>'[1]TCE - ANEXO III - Preencher'!J443</f>
        <v>297.41520000000003</v>
      </c>
      <c r="J434" s="14">
        <f>'[1]TCE - ANEXO III - Preencher'!K443</f>
        <v>0</v>
      </c>
      <c r="K434" s="15">
        <f>'[1]TCE - ANEXO III - Preencher'!L443</f>
        <v>139.84</v>
      </c>
      <c r="L434" s="15">
        <f>'[1]TCE - ANEXO III - Preencher'!M443</f>
        <v>32.42</v>
      </c>
      <c r="M434" s="15">
        <f t="shared" si="37"/>
        <v>107.42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141.04356419603076</v>
      </c>
      <c r="R434" s="15">
        <f>'[1]TCE - ANEXO III - Preencher'!S443</f>
        <v>97.26</v>
      </c>
      <c r="S434" s="16">
        <f t="shared" si="39"/>
        <v>43.783564196030753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450.88876419603076</v>
      </c>
    </row>
    <row r="435" spans="1:28" x14ac:dyDescent="0.25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ETATIANE FRANCISCA DE SOUZA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01/2026</v>
      </c>
      <c r="H435" s="14">
        <f>'[1]TCE - ANEXO III - Preencher'!I444</f>
        <v>0</v>
      </c>
      <c r="I435" s="14">
        <f>'[1]TCE - ANEXO III - Preencher'!J444</f>
        <v>350.89839999999998</v>
      </c>
      <c r="J435" s="14">
        <f>'[1]TCE - ANEXO III - Preencher'!K444</f>
        <v>0</v>
      </c>
      <c r="K435" s="15">
        <f>'[1]TCE - ANEXO III - Preencher'!L444</f>
        <v>139.84</v>
      </c>
      <c r="L435" s="15">
        <f>'[1]TCE - ANEXO III - Preencher'!M444</f>
        <v>32.42</v>
      </c>
      <c r="M435" s="15">
        <f t="shared" si="37"/>
        <v>107.42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460.58839999999998</v>
      </c>
    </row>
    <row r="436" spans="1:28" x14ac:dyDescent="0.25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EUGENIZE MARIA ALVES DE SANTANA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01/2026</v>
      </c>
      <c r="H436" s="14">
        <f>'[1]TCE - ANEXO III - Preencher'!I445</f>
        <v>0</v>
      </c>
      <c r="I436" s="14">
        <f>'[1]TCE - ANEXO III - Preencher'!J445</f>
        <v>326.87360000000001</v>
      </c>
      <c r="J436" s="14">
        <f>'[1]TCE - ANEXO III - Preencher'!K445</f>
        <v>0</v>
      </c>
      <c r="K436" s="15">
        <f>'[1]TCE - ANEXO III - Preencher'!L445</f>
        <v>139.84</v>
      </c>
      <c r="L436" s="15">
        <f>'[1]TCE - ANEXO III - Preencher'!M445</f>
        <v>0</v>
      </c>
      <c r="M436" s="15">
        <f t="shared" si="37"/>
        <v>139.84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141.04356419603076</v>
      </c>
      <c r="R436" s="15">
        <f>'[1]TCE - ANEXO III - Preencher'!S445</f>
        <v>93.81</v>
      </c>
      <c r="S436" s="16">
        <f t="shared" si="39"/>
        <v>47.233564196030756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516.21716419603081</v>
      </c>
    </row>
    <row r="437" spans="1:28" x14ac:dyDescent="0.25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EVANE MUNIZ DA COSTA LIMA OLIVEIRA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5152-05</v>
      </c>
      <c r="G437" s="13" t="str">
        <f>IF('[1]TCE - ANEXO III - Preencher'!H446="","",'[1]TCE - ANEXO III - Preencher'!H446)</f>
        <v>01/2026</v>
      </c>
      <c r="H437" s="14">
        <f>'[1]TCE - ANEXO III - Preencher'!I446</f>
        <v>0</v>
      </c>
      <c r="I437" s="14">
        <f>'[1]TCE - ANEXO III - Preencher'!J446</f>
        <v>155.30080000000001</v>
      </c>
      <c r="J437" s="14">
        <f>'[1]TCE - ANEXO III - Preencher'!K446</f>
        <v>0</v>
      </c>
      <c r="K437" s="15">
        <f>'[1]TCE - ANEXO III - Preencher'!L446</f>
        <v>139.84</v>
      </c>
      <c r="L437" s="15">
        <f>'[1]TCE - ANEXO III - Preencher'!M446</f>
        <v>32.42</v>
      </c>
      <c r="M437" s="15">
        <f t="shared" si="37"/>
        <v>107.42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282.08712839206152</v>
      </c>
      <c r="R437" s="15">
        <f>'[1]TCE - ANEXO III - Preencher'!S446</f>
        <v>97.26</v>
      </c>
      <c r="S437" s="16">
        <f t="shared" si="39"/>
        <v>184.82712839206152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449.8179283920615</v>
      </c>
    </row>
    <row r="438" spans="1:28" x14ac:dyDescent="0.25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EVELLYN MAYARA DE LIMA BEZERRA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 t="str">
        <f>IF('[1]TCE - ANEXO III - Preencher'!H447="","",'[1]TCE - ANEXO III - Preencher'!H447)</f>
        <v>01/2026</v>
      </c>
      <c r="H438" s="14">
        <f>'[1]TCE - ANEXO III - Preencher'!I447</f>
        <v>0</v>
      </c>
      <c r="I438" s="14">
        <f>'[1]TCE - ANEXO III - Preencher'!J447</f>
        <v>296.9984</v>
      </c>
      <c r="J438" s="14">
        <f>'[1]TCE - ANEXO III - Preencher'!K447</f>
        <v>0</v>
      </c>
      <c r="K438" s="15">
        <f>'[1]TCE - ANEXO III - Preencher'!L447</f>
        <v>139.84</v>
      </c>
      <c r="L438" s="15">
        <f>'[1]TCE - ANEXO III - Preencher'!M447</f>
        <v>0</v>
      </c>
      <c r="M438" s="15">
        <f t="shared" si="37"/>
        <v>139.84</v>
      </c>
      <c r="N438" s="15">
        <f>'[1]TCE - ANEXO III - Preencher'!O447</f>
        <v>4.7699999999999996</v>
      </c>
      <c r="O438" s="15">
        <f>'[1]TCE - ANEXO III - Preencher'!P447</f>
        <v>0</v>
      </c>
      <c r="P438" s="16">
        <f t="shared" si="38"/>
        <v>4.7699999999999996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441.60839999999996</v>
      </c>
    </row>
    <row r="439" spans="1:28" x14ac:dyDescent="0.25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EVELLYN VITORIA DA COSTA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5211-30</v>
      </c>
      <c r="G439" s="13" t="str">
        <f>IF('[1]TCE - ANEXO III - Preencher'!H448="","",'[1]TCE - ANEXO III - Preencher'!H448)</f>
        <v>01/2026</v>
      </c>
      <c r="H439" s="14">
        <f>'[1]TCE - ANEXO III - Preencher'!I448</f>
        <v>0</v>
      </c>
      <c r="I439" s="14">
        <f>'[1]TCE - ANEXO III - Preencher'!J448</f>
        <v>149.0112</v>
      </c>
      <c r="J439" s="14">
        <f>'[1]TCE - ANEXO III - Preencher'!K448</f>
        <v>0</v>
      </c>
      <c r="K439" s="15">
        <f>'[1]TCE - ANEXO III - Preencher'!L448</f>
        <v>139.84</v>
      </c>
      <c r="L439" s="15">
        <f>'[1]TCE - ANEXO III - Preencher'!M448</f>
        <v>35.479999999999997</v>
      </c>
      <c r="M439" s="15">
        <f t="shared" si="37"/>
        <v>104.36000000000001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255.64120000000003</v>
      </c>
    </row>
    <row r="440" spans="1:28" x14ac:dyDescent="0.25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EVELYN FERREIRA RODRIGUES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01/2026</v>
      </c>
      <c r="H440" s="14">
        <f>'[1]TCE - ANEXO III - Preencher'!I449</f>
        <v>0</v>
      </c>
      <c r="I440" s="14">
        <f>'[1]TCE - ANEXO III - Preencher'!J449</f>
        <v>327.69760000000002</v>
      </c>
      <c r="J440" s="14">
        <f>'[1]TCE - ANEXO III - Preencher'!K449</f>
        <v>0</v>
      </c>
      <c r="K440" s="15">
        <f>'[1]TCE - ANEXO III - Preencher'!L449</f>
        <v>139.84</v>
      </c>
      <c r="L440" s="15">
        <f>'[1]TCE - ANEXO III - Preencher'!M449</f>
        <v>0</v>
      </c>
      <c r="M440" s="15">
        <f t="shared" si="37"/>
        <v>139.84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469.80759999999998</v>
      </c>
    </row>
    <row r="441" spans="1:28" x14ac:dyDescent="0.25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EVERSON DOS SANTOS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9501-10</v>
      </c>
      <c r="G441" s="13" t="str">
        <f>IF('[1]TCE - ANEXO III - Preencher'!H450="","",'[1]TCE - ANEXO III - Preencher'!H450)</f>
        <v>01/2026</v>
      </c>
      <c r="H441" s="14">
        <f>'[1]TCE - ANEXO III - Preencher'!I450</f>
        <v>0</v>
      </c>
      <c r="I441" s="14">
        <f>'[1]TCE - ANEXO III - Preencher'!J450</f>
        <v>237.9624</v>
      </c>
      <c r="J441" s="14">
        <f>'[1]TCE - ANEXO III - Preencher'!K450</f>
        <v>0</v>
      </c>
      <c r="K441" s="15">
        <f>'[1]TCE - ANEXO III - Preencher'!L450</f>
        <v>139.84</v>
      </c>
      <c r="L441" s="15">
        <f>'[1]TCE - ANEXO III - Preencher'!M450</f>
        <v>58.86</v>
      </c>
      <c r="M441" s="15">
        <f t="shared" si="37"/>
        <v>80.98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282.08712839206152</v>
      </c>
      <c r="R441" s="15">
        <f>'[1]TCE - ANEXO III - Preencher'!S450</f>
        <v>164.8</v>
      </c>
      <c r="S441" s="16">
        <f t="shared" si="39"/>
        <v>117.2871283920615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438.49952839206151</v>
      </c>
    </row>
    <row r="442" spans="1:28" x14ac:dyDescent="0.25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EVERTON ABREU LOPES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1312-05</v>
      </c>
      <c r="G442" s="13" t="str">
        <f>IF('[1]TCE - ANEXO III - Preencher'!H451="","",'[1]TCE - ANEXO III - Preencher'!H451)</f>
        <v>01/2026</v>
      </c>
      <c r="H442" s="14">
        <f>'[1]TCE - ANEXO III - Preencher'!I451</f>
        <v>0</v>
      </c>
      <c r="I442" s="14">
        <f>'[1]TCE - ANEXO III - Preencher'!J451</f>
        <v>1474.3879999999999</v>
      </c>
      <c r="J442" s="14">
        <f>'[1]TCE - ANEXO III - Preencher'!K451</f>
        <v>0</v>
      </c>
      <c r="K442" s="15">
        <f>'[1]TCE - ANEXO III - Preencher'!L451</f>
        <v>139.84</v>
      </c>
      <c r="L442" s="15">
        <f>'[1]TCE - ANEXO III - Preencher'!M451</f>
        <v>30</v>
      </c>
      <c r="M442" s="15">
        <f t="shared" si="37"/>
        <v>109.84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1586.4979999999998</v>
      </c>
    </row>
    <row r="443" spans="1:28" x14ac:dyDescent="0.25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EVERTON CONCEICAO DO NASCIMENTO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5151-10</v>
      </c>
      <c r="G443" s="13" t="str">
        <f>IF('[1]TCE - ANEXO III - Preencher'!H452="","",'[1]TCE - ANEXO III - Preencher'!H452)</f>
        <v>01/2026</v>
      </c>
      <c r="H443" s="14">
        <f>'[1]TCE - ANEXO III - Preencher'!I452</f>
        <v>0</v>
      </c>
      <c r="I443" s="14">
        <f>'[1]TCE - ANEXO III - Preencher'!J452</f>
        <v>141.17519999999999</v>
      </c>
      <c r="J443" s="14">
        <f>'[1]TCE - ANEXO III - Preencher'!K452</f>
        <v>0</v>
      </c>
      <c r="K443" s="15">
        <f>'[1]TCE - ANEXO III - Preencher'!L452</f>
        <v>139.83000000000001</v>
      </c>
      <c r="L443" s="15">
        <f>'[1]TCE - ANEXO III - Preencher'!M452</f>
        <v>0</v>
      </c>
      <c r="M443" s="15">
        <f t="shared" si="37"/>
        <v>139.83000000000001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141.04356419603076</v>
      </c>
      <c r="R443" s="15">
        <f>'[1]TCE - ANEXO III - Preencher'!S452</f>
        <v>91.42</v>
      </c>
      <c r="S443" s="16">
        <f t="shared" si="39"/>
        <v>49.623564196030756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332.89876419603075</v>
      </c>
    </row>
    <row r="444" spans="1:28" x14ac:dyDescent="0.25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EVERTON FERNANDES FAUSTINO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01/2026</v>
      </c>
      <c r="H444" s="14">
        <f>'[1]TCE - ANEXO III - Preencher'!I453</f>
        <v>0</v>
      </c>
      <c r="I444" s="14">
        <f>'[1]TCE - ANEXO III - Preencher'!J453</f>
        <v>229.20959999999999</v>
      </c>
      <c r="J444" s="14">
        <f>'[1]TCE - ANEXO III - Preencher'!K453</f>
        <v>0</v>
      </c>
      <c r="K444" s="15">
        <f>'[1]TCE - ANEXO III - Preencher'!L453</f>
        <v>139.83000000000001</v>
      </c>
      <c r="L444" s="15">
        <f>'[1]TCE - ANEXO III - Preencher'!M453</f>
        <v>32.42</v>
      </c>
      <c r="M444" s="15">
        <f t="shared" si="37"/>
        <v>107.41000000000001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141.04356419603076</v>
      </c>
      <c r="R444" s="15">
        <f>'[1]TCE - ANEXO III - Preencher'!S453</f>
        <v>94.02</v>
      </c>
      <c r="S444" s="16">
        <f t="shared" si="39"/>
        <v>47.023564196030762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385.91316419603072</v>
      </c>
    </row>
    <row r="445" spans="1:28" x14ac:dyDescent="0.25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EVERTON RODRIGUES DO NASCIMENTO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01/2026</v>
      </c>
      <c r="H445" s="14">
        <f>'[1]TCE - ANEXO III - Preencher'!I454</f>
        <v>0</v>
      </c>
      <c r="I445" s="14">
        <f>'[1]TCE - ANEXO III - Preencher'!J454</f>
        <v>346.92880000000002</v>
      </c>
      <c r="J445" s="14">
        <f>'[1]TCE - ANEXO III - Preencher'!K454</f>
        <v>0</v>
      </c>
      <c r="K445" s="15">
        <f>'[1]TCE - ANEXO III - Preencher'!L454</f>
        <v>139.83000000000001</v>
      </c>
      <c r="L445" s="15">
        <f>'[1]TCE - ANEXO III - Preencher'!M454</f>
        <v>2.8</v>
      </c>
      <c r="M445" s="15">
        <f t="shared" si="37"/>
        <v>137.03</v>
      </c>
      <c r="N445" s="15">
        <f>'[1]TCE - ANEXO III - Preencher'!O454</f>
        <v>4.7699999999999996</v>
      </c>
      <c r="O445" s="15">
        <f>'[1]TCE - ANEXO III - Preencher'!P454</f>
        <v>0</v>
      </c>
      <c r="P445" s="16">
        <f t="shared" si="38"/>
        <v>4.7699999999999996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488.72879999999998</v>
      </c>
    </row>
    <row r="446" spans="1:28" x14ac:dyDescent="0.25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EWELLYN LARISSA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5143-20</v>
      </c>
      <c r="G446" s="13" t="str">
        <f>IF('[1]TCE - ANEXO III - Preencher'!H455="","",'[1]TCE - ANEXO III - Preencher'!H455)</f>
        <v>01/2026</v>
      </c>
      <c r="H446" s="14">
        <f>'[1]TCE - ANEXO III - Preencher'!I455</f>
        <v>0</v>
      </c>
      <c r="I446" s="14">
        <f>'[1]TCE - ANEXO III - Preencher'!J455</f>
        <v>206.256</v>
      </c>
      <c r="J446" s="14">
        <f>'[1]TCE - ANEXO III - Preencher'!K455</f>
        <v>0</v>
      </c>
      <c r="K446" s="15">
        <f>'[1]TCE - ANEXO III - Preencher'!L455</f>
        <v>139.83000000000001</v>
      </c>
      <c r="L446" s="15">
        <f>'[1]TCE - ANEXO III - Preencher'!M455</f>
        <v>32.42</v>
      </c>
      <c r="M446" s="15">
        <f t="shared" si="37"/>
        <v>107.41000000000001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282.08712839206152</v>
      </c>
      <c r="R446" s="15">
        <f>'[1]TCE - ANEXO III - Preencher'!S455</f>
        <v>85.59</v>
      </c>
      <c r="S446" s="16">
        <f t="shared" si="39"/>
        <v>196.49712839206151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512.43312839206146</v>
      </c>
    </row>
    <row r="447" spans="1:28" x14ac:dyDescent="0.25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EWERTON DE OLIVEIRA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2236-05</v>
      </c>
      <c r="G447" s="13" t="str">
        <f>IF('[1]TCE - ANEXO III - Preencher'!H456="","",'[1]TCE - ANEXO III - Preencher'!H456)</f>
        <v>01/2026</v>
      </c>
      <c r="H447" s="14">
        <f>'[1]TCE - ANEXO III - Preencher'!I456</f>
        <v>0</v>
      </c>
      <c r="I447" s="14">
        <f>'[1]TCE - ANEXO III - Preencher'!J456</f>
        <v>422.82240000000002</v>
      </c>
      <c r="J447" s="14">
        <f>'[1]TCE - ANEXO III - Preencher'!K456</f>
        <v>0</v>
      </c>
      <c r="K447" s="15">
        <f>'[1]TCE - ANEXO III - Preencher'!L456</f>
        <v>139.83000000000001</v>
      </c>
      <c r="L447" s="15">
        <f>'[1]TCE - ANEXO III - Preencher'!M456</f>
        <v>3.06</v>
      </c>
      <c r="M447" s="15">
        <f t="shared" si="37"/>
        <v>136.77000000000001</v>
      </c>
      <c r="N447" s="15">
        <f>'[1]TCE - ANEXO III - Preencher'!O456</f>
        <v>4.7699999999999996</v>
      </c>
      <c r="O447" s="15">
        <f>'[1]TCE - ANEXO III - Preencher'!P456</f>
        <v>0</v>
      </c>
      <c r="P447" s="16">
        <f t="shared" si="38"/>
        <v>4.7699999999999996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564.36239999999998</v>
      </c>
    </row>
    <row r="448" spans="1:28" x14ac:dyDescent="0.25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EZEQUIAS ALEXANDRE DA SILVA MENDES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2236-05</v>
      </c>
      <c r="G448" s="13" t="str">
        <f>IF('[1]TCE - ANEXO III - Preencher'!H457="","",'[1]TCE - ANEXO III - Preencher'!H457)</f>
        <v>01/2026</v>
      </c>
      <c r="H448" s="14">
        <f>'[1]TCE - ANEXO III - Preencher'!I457</f>
        <v>0</v>
      </c>
      <c r="I448" s="14">
        <f>'[1]TCE - ANEXO III - Preencher'!J457</f>
        <v>213.60159999999999</v>
      </c>
      <c r="J448" s="14">
        <f>'[1]TCE - ANEXO III - Preencher'!K457</f>
        <v>0</v>
      </c>
      <c r="K448" s="15">
        <f>'[1]TCE - ANEXO III - Preencher'!L457</f>
        <v>139.83000000000001</v>
      </c>
      <c r="L448" s="15">
        <f>'[1]TCE - ANEXO III - Preencher'!M457</f>
        <v>2.36</v>
      </c>
      <c r="M448" s="15">
        <f t="shared" si="37"/>
        <v>137.47</v>
      </c>
      <c r="N448" s="15">
        <f>'[1]TCE - ANEXO III - Preencher'!O457</f>
        <v>4.7699999999999996</v>
      </c>
      <c r="O448" s="15">
        <f>'[1]TCE - ANEXO III - Preencher'!P457</f>
        <v>0</v>
      </c>
      <c r="P448" s="16">
        <f t="shared" si="38"/>
        <v>4.7699999999999996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355.84159999999997</v>
      </c>
    </row>
    <row r="449" spans="1:28" x14ac:dyDescent="0.25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FABIANA BARBOSA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01/2026</v>
      </c>
      <c r="H449" s="14">
        <f>'[1]TCE - ANEXO III - Preencher'!I458</f>
        <v>0</v>
      </c>
      <c r="I449" s="14">
        <f>'[1]TCE - ANEXO III - Preencher'!J458</f>
        <v>302.43599999999998</v>
      </c>
      <c r="J449" s="14">
        <f>'[1]TCE - ANEXO III - Preencher'!K458</f>
        <v>0</v>
      </c>
      <c r="K449" s="15">
        <f>'[1]TCE - ANEXO III - Preencher'!L458</f>
        <v>139.83000000000001</v>
      </c>
      <c r="L449" s="15">
        <f>'[1]TCE - ANEXO III - Preencher'!M458</f>
        <v>32.42</v>
      </c>
      <c r="M449" s="15">
        <f t="shared" si="37"/>
        <v>107.41000000000001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282.08712839206152</v>
      </c>
      <c r="R449" s="15">
        <f>'[1]TCE - ANEXO III - Preencher'!S458</f>
        <v>89.48</v>
      </c>
      <c r="S449" s="16">
        <f t="shared" si="39"/>
        <v>192.6071283920615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604.72312839206143</v>
      </c>
    </row>
    <row r="450" spans="1:28" x14ac:dyDescent="0.25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FABIANA CINTIA DOS SANTOS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01/2026</v>
      </c>
      <c r="H450" s="14">
        <f>'[1]TCE - ANEXO III - Preencher'!I459</f>
        <v>0</v>
      </c>
      <c r="I450" s="14">
        <f>'[1]TCE - ANEXO III - Preencher'!J459</f>
        <v>289.37360000000001</v>
      </c>
      <c r="J450" s="14">
        <f>'[1]TCE - ANEXO III - Preencher'!K459</f>
        <v>0</v>
      </c>
      <c r="K450" s="15">
        <f>'[1]TCE - ANEXO III - Preencher'!L459</f>
        <v>139.83000000000001</v>
      </c>
      <c r="L450" s="15">
        <f>'[1]TCE - ANEXO III - Preencher'!M459</f>
        <v>32.42</v>
      </c>
      <c r="M450" s="15">
        <f t="shared" si="37"/>
        <v>107.41000000000001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399.05360000000002</v>
      </c>
    </row>
    <row r="451" spans="1:28" x14ac:dyDescent="0.25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FABIANA CONCEICAO CANDIDO DO NASCIMENTO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5143-20</v>
      </c>
      <c r="G451" s="13" t="str">
        <f>IF('[1]TCE - ANEXO III - Preencher'!H460="","",'[1]TCE - ANEXO III - Preencher'!H460)</f>
        <v>01/2026</v>
      </c>
      <c r="H451" s="14">
        <f>'[1]TCE - ANEXO III - Preencher'!I460</f>
        <v>0</v>
      </c>
      <c r="I451" s="14">
        <f>'[1]TCE - ANEXO III - Preencher'!J460</f>
        <v>239.8032</v>
      </c>
      <c r="J451" s="14">
        <f>'[1]TCE - ANEXO III - Preencher'!K460</f>
        <v>0</v>
      </c>
      <c r="K451" s="15">
        <f>'[1]TCE - ANEXO III - Preencher'!L460</f>
        <v>139.83000000000001</v>
      </c>
      <c r="L451" s="15">
        <f>'[1]TCE - ANEXO III - Preencher'!M460</f>
        <v>32.42</v>
      </c>
      <c r="M451" s="15">
        <f t="shared" si="37"/>
        <v>107.41000000000001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349.48320000000001</v>
      </c>
    </row>
    <row r="452" spans="1:28" x14ac:dyDescent="0.25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FABIANA DAMO BERNART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2232-08</v>
      </c>
      <c r="G452" s="13" t="str">
        <f>IF('[1]TCE - ANEXO III - Preencher'!H461="","",'[1]TCE - ANEXO III - Preencher'!H461)</f>
        <v>01/2026</v>
      </c>
      <c r="H452" s="14">
        <f>'[1]TCE - ANEXO III - Preencher'!I461</f>
        <v>0</v>
      </c>
      <c r="I452" s="14">
        <f>'[1]TCE - ANEXO III - Preencher'!J461</f>
        <v>433.21519999999998</v>
      </c>
      <c r="J452" s="14">
        <f>'[1]TCE - ANEXO III - Preencher'!K461</f>
        <v>0</v>
      </c>
      <c r="K452" s="15">
        <f>'[1]TCE - ANEXO III - Preencher'!L461</f>
        <v>139.83000000000001</v>
      </c>
      <c r="L452" s="15">
        <f>'[1]TCE - ANEXO III - Preencher'!M461</f>
        <v>0</v>
      </c>
      <c r="M452" s="15">
        <f t="shared" ref="M452:M515" si="43">K452-L452</f>
        <v>139.83000000000001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575.3152</v>
      </c>
    </row>
    <row r="453" spans="1:28" x14ac:dyDescent="0.25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FABIANA DE MELO COSTA MOURA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01/2026</v>
      </c>
      <c r="H453" s="14">
        <f>'[1]TCE - ANEXO III - Preencher'!I462</f>
        <v>0</v>
      </c>
      <c r="I453" s="14">
        <f>'[1]TCE - ANEXO III - Preencher'!J462</f>
        <v>478.95679999999999</v>
      </c>
      <c r="J453" s="14">
        <f>'[1]TCE - ANEXO III - Preencher'!K462</f>
        <v>0</v>
      </c>
      <c r="K453" s="15">
        <f>'[1]TCE - ANEXO III - Preencher'!L462</f>
        <v>139.83000000000001</v>
      </c>
      <c r="L453" s="15">
        <f>'[1]TCE - ANEXO III - Preencher'!M462</f>
        <v>3.59</v>
      </c>
      <c r="M453" s="15">
        <f t="shared" si="43"/>
        <v>136.24</v>
      </c>
      <c r="N453" s="15">
        <f>'[1]TCE - ANEXO III - Preencher'!O462</f>
        <v>4.7699999999999996</v>
      </c>
      <c r="O453" s="15">
        <f>'[1]TCE - ANEXO III - Preencher'!P462</f>
        <v>0</v>
      </c>
      <c r="P453" s="16">
        <f t="shared" si="44"/>
        <v>4.7699999999999996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619.96679999999992</v>
      </c>
    </row>
    <row r="454" spans="1:28" x14ac:dyDescent="0.25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FABIANA KATIA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01/2026</v>
      </c>
      <c r="H454" s="14">
        <f>'[1]TCE - ANEXO III - Preencher'!I463</f>
        <v>0</v>
      </c>
      <c r="I454" s="14">
        <f>'[1]TCE - ANEXO III - Preencher'!J463</f>
        <v>317.75439999999998</v>
      </c>
      <c r="J454" s="14">
        <f>'[1]TCE - ANEXO III - Preencher'!K463</f>
        <v>0</v>
      </c>
      <c r="K454" s="15">
        <f>'[1]TCE - ANEXO III - Preencher'!L463</f>
        <v>139.83000000000001</v>
      </c>
      <c r="L454" s="15">
        <f>'[1]TCE - ANEXO III - Preencher'!M463</f>
        <v>32.42</v>
      </c>
      <c r="M454" s="15">
        <f t="shared" si="43"/>
        <v>107.41000000000001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427.43439999999998</v>
      </c>
    </row>
    <row r="455" spans="1:28" x14ac:dyDescent="0.25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FABIANA MARIA CUSTODIO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2237-10</v>
      </c>
      <c r="G455" s="13" t="str">
        <f>IF('[1]TCE - ANEXO III - Preencher'!H464="","",'[1]TCE - ANEXO III - Preencher'!H464)</f>
        <v>01/2026</v>
      </c>
      <c r="H455" s="14">
        <f>'[1]TCE - ANEXO III - Preencher'!I464</f>
        <v>0</v>
      </c>
      <c r="I455" s="14">
        <f>'[1]TCE - ANEXO III - Preencher'!J464</f>
        <v>384.64479999999998</v>
      </c>
      <c r="J455" s="14">
        <f>'[1]TCE - ANEXO III - Preencher'!K464</f>
        <v>0</v>
      </c>
      <c r="K455" s="15">
        <f>'[1]TCE - ANEXO III - Preencher'!L464</f>
        <v>139.83000000000001</v>
      </c>
      <c r="L455" s="15">
        <f>'[1]TCE - ANEXO III - Preencher'!M464</f>
        <v>0</v>
      </c>
      <c r="M455" s="15">
        <f t="shared" si="43"/>
        <v>139.83000000000001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526.74479999999994</v>
      </c>
    </row>
    <row r="456" spans="1:28" x14ac:dyDescent="0.25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FABIANA MARIA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9501-10</v>
      </c>
      <c r="G456" s="13" t="str">
        <f>IF('[1]TCE - ANEXO III - Preencher'!H465="","",'[1]TCE - ANEXO III - Preencher'!H465)</f>
        <v>01/2026</v>
      </c>
      <c r="H456" s="14">
        <f>'[1]TCE - ANEXO III - Preencher'!I465</f>
        <v>0</v>
      </c>
      <c r="I456" s="14">
        <f>'[1]TCE - ANEXO III - Preencher'!J465</f>
        <v>70.413600000000002</v>
      </c>
      <c r="J456" s="14">
        <f>'[1]TCE - ANEXO III - Preencher'!K465</f>
        <v>0</v>
      </c>
      <c r="K456" s="15">
        <f>'[1]TCE - ANEXO III - Preencher'!L465</f>
        <v>139.83000000000001</v>
      </c>
      <c r="L456" s="15">
        <f>'[1]TCE - ANEXO III - Preencher'!M465</f>
        <v>58.68</v>
      </c>
      <c r="M456" s="15">
        <f t="shared" si="43"/>
        <v>81.150000000000006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106.76</v>
      </c>
      <c r="R456" s="15">
        <f>'[1]TCE - ANEXO III - Preencher'!S465</f>
        <v>52.81</v>
      </c>
      <c r="S456" s="16">
        <f t="shared" si="45"/>
        <v>53.95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207.78360000000004</v>
      </c>
    </row>
    <row r="457" spans="1:28" x14ac:dyDescent="0.25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FABIANA MUNIZ SANTOS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01/2026</v>
      </c>
      <c r="H457" s="14">
        <f>'[1]TCE - ANEXO III - Preencher'!I466</f>
        <v>0</v>
      </c>
      <c r="I457" s="14">
        <f>'[1]TCE - ANEXO III - Preencher'!J466</f>
        <v>302.76639999999998</v>
      </c>
      <c r="J457" s="14">
        <f>'[1]TCE - ANEXO III - Preencher'!K466</f>
        <v>0</v>
      </c>
      <c r="K457" s="15">
        <f>'[1]TCE - ANEXO III - Preencher'!L466</f>
        <v>139.83000000000001</v>
      </c>
      <c r="L457" s="15">
        <f>'[1]TCE - ANEXO III - Preencher'!M466</f>
        <v>0</v>
      </c>
      <c r="M457" s="15">
        <f t="shared" si="43"/>
        <v>139.83000000000001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282.08712839206152</v>
      </c>
      <c r="R457" s="15">
        <f>'[1]TCE - ANEXO III - Preencher'!S466</f>
        <v>97.26</v>
      </c>
      <c r="S457" s="16">
        <f t="shared" si="45"/>
        <v>184.82712839206152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629.69352839206158</v>
      </c>
    </row>
    <row r="458" spans="1:28" x14ac:dyDescent="0.25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FABIANA NUNES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01/2026</v>
      </c>
      <c r="H458" s="14">
        <f>'[1]TCE - ANEXO III - Preencher'!I467</f>
        <v>0</v>
      </c>
      <c r="I458" s="14">
        <f>'[1]TCE - ANEXO III - Preencher'!J467</f>
        <v>320.48320000000001</v>
      </c>
      <c r="J458" s="14">
        <f>'[1]TCE - ANEXO III - Preencher'!K467</f>
        <v>0</v>
      </c>
      <c r="K458" s="15">
        <f>'[1]TCE - ANEXO III - Preencher'!L467</f>
        <v>139.83000000000001</v>
      </c>
      <c r="L458" s="15">
        <f>'[1]TCE - ANEXO III - Preencher'!M467</f>
        <v>32.42</v>
      </c>
      <c r="M458" s="15">
        <f t="shared" si="43"/>
        <v>107.41000000000001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282.08712839206152</v>
      </c>
      <c r="R458" s="15">
        <f>'[1]TCE - ANEXO III - Preencher'!S467</f>
        <v>97.26</v>
      </c>
      <c r="S458" s="16">
        <f t="shared" si="45"/>
        <v>184.82712839206152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614.99032839206154</v>
      </c>
    </row>
    <row r="459" spans="1:28" x14ac:dyDescent="0.25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FABIANA TEIXEIRA SEVERO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01/2026</v>
      </c>
      <c r="H459" s="14">
        <f>'[1]TCE - ANEXO III - Preencher'!I468</f>
        <v>0</v>
      </c>
      <c r="I459" s="14">
        <f>'[1]TCE - ANEXO III - Preencher'!J468</f>
        <v>182.13200000000001</v>
      </c>
      <c r="J459" s="14">
        <f>'[1]TCE - ANEXO III - Preencher'!K468</f>
        <v>0</v>
      </c>
      <c r="K459" s="15">
        <f>'[1]TCE - ANEXO III - Preencher'!L468</f>
        <v>139.83000000000001</v>
      </c>
      <c r="L459" s="15">
        <f>'[1]TCE - ANEXO III - Preencher'!M468</f>
        <v>2.79</v>
      </c>
      <c r="M459" s="15">
        <f t="shared" si="43"/>
        <v>137.04000000000002</v>
      </c>
      <c r="N459" s="15">
        <f>'[1]TCE - ANEXO III - Preencher'!O468</f>
        <v>4.7699999999999996</v>
      </c>
      <c r="O459" s="15">
        <f>'[1]TCE - ANEXO III - Preencher'!P468</f>
        <v>0</v>
      </c>
      <c r="P459" s="16">
        <f t="shared" si="44"/>
        <v>4.7699999999999996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323.94200000000001</v>
      </c>
    </row>
    <row r="460" spans="1:28" x14ac:dyDescent="0.25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FABIANE DE OLIVEIRA PINHO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01/2026</v>
      </c>
      <c r="H460" s="14">
        <f>'[1]TCE - ANEXO III - Preencher'!I469</f>
        <v>0</v>
      </c>
      <c r="I460" s="14">
        <f>'[1]TCE - ANEXO III - Preencher'!J469</f>
        <v>317.02159999999998</v>
      </c>
      <c r="J460" s="14">
        <f>'[1]TCE - ANEXO III - Preencher'!K469</f>
        <v>0</v>
      </c>
      <c r="K460" s="15">
        <f>'[1]TCE - ANEXO III - Preencher'!L469</f>
        <v>139.83000000000001</v>
      </c>
      <c r="L460" s="15">
        <f>'[1]TCE - ANEXO III - Preencher'!M469</f>
        <v>0</v>
      </c>
      <c r="M460" s="15">
        <f t="shared" si="43"/>
        <v>139.83000000000001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141.04356419603076</v>
      </c>
      <c r="R460" s="15">
        <f>'[1]TCE - ANEXO III - Preencher'!S469</f>
        <v>97.26</v>
      </c>
      <c r="S460" s="16">
        <f t="shared" si="45"/>
        <v>43.783564196030753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502.90516419603068</v>
      </c>
    </row>
    <row r="461" spans="1:28" x14ac:dyDescent="0.25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FABIO CARVALHO DE SOUZA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2251-51</v>
      </c>
      <c r="G461" s="13" t="str">
        <f>IF('[1]TCE - ANEXO III - Preencher'!H470="","",'[1]TCE - ANEXO III - Preencher'!H470)</f>
        <v>01/2026</v>
      </c>
      <c r="H461" s="14">
        <f>'[1]TCE - ANEXO III - Preencher'!I470</f>
        <v>0</v>
      </c>
      <c r="I461" s="14">
        <f>'[1]TCE - ANEXO III - Preencher'!J470</f>
        <v>3192.0767999999998</v>
      </c>
      <c r="J461" s="14">
        <f>'[1]TCE - ANEXO III - Preencher'!K470</f>
        <v>0</v>
      </c>
      <c r="K461" s="15">
        <f>'[1]TCE - ANEXO III - Preencher'!L470</f>
        <v>139.83000000000001</v>
      </c>
      <c r="L461" s="15">
        <f>'[1]TCE - ANEXO III - Preencher'!M470</f>
        <v>0</v>
      </c>
      <c r="M461" s="15">
        <f t="shared" si="43"/>
        <v>139.83000000000001</v>
      </c>
      <c r="N461" s="15">
        <f>'[1]TCE - ANEXO III - Preencher'!O470</f>
        <v>18.149999999999999</v>
      </c>
      <c r="O461" s="15">
        <f>'[1]TCE - ANEXO III - Preencher'!P470</f>
        <v>0</v>
      </c>
      <c r="P461" s="16">
        <f t="shared" si="44"/>
        <v>18.149999999999999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3350.0567999999998</v>
      </c>
    </row>
    <row r="462" spans="1:28" x14ac:dyDescent="0.25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FABIO RODRIGUES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01/2026</v>
      </c>
      <c r="H462" s="14">
        <f>'[1]TCE - ANEXO III - Preencher'!I471</f>
        <v>0</v>
      </c>
      <c r="I462" s="14">
        <f>'[1]TCE - ANEXO III - Preencher'!J471</f>
        <v>233.6096</v>
      </c>
      <c r="J462" s="14">
        <f>'[1]TCE - ANEXO III - Preencher'!K471</f>
        <v>0</v>
      </c>
      <c r="K462" s="15">
        <f>'[1]TCE - ANEXO III - Preencher'!L471</f>
        <v>139.83000000000001</v>
      </c>
      <c r="L462" s="15">
        <f>'[1]TCE - ANEXO III - Preencher'!M471</f>
        <v>35.479999999999997</v>
      </c>
      <c r="M462" s="15">
        <f t="shared" si="43"/>
        <v>104.35000000000002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282.08712839206152</v>
      </c>
      <c r="R462" s="15">
        <f>'[1]TCE - ANEXO III - Preencher'!S471</f>
        <v>106.44</v>
      </c>
      <c r="S462" s="16">
        <f t="shared" si="45"/>
        <v>175.64712839206152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515.87672839206152</v>
      </c>
    </row>
    <row r="463" spans="1:28" x14ac:dyDescent="0.25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FABIO VINHAES MONTEIRO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5174-10</v>
      </c>
      <c r="G463" s="13" t="str">
        <f>IF('[1]TCE - ANEXO III - Preencher'!H472="","",'[1]TCE - ANEXO III - Preencher'!H472)</f>
        <v>01/2026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139.83000000000001</v>
      </c>
      <c r="L463" s="15">
        <f>'[1]TCE - ANEXO III - Preencher'!M472</f>
        <v>0</v>
      </c>
      <c r="M463" s="15">
        <f t="shared" si="43"/>
        <v>139.83000000000001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142.10000000000002</v>
      </c>
    </row>
    <row r="464" spans="1:28" x14ac:dyDescent="0.25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FABIOLA QUEIROZ DA SILVA GOMES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01/2026</v>
      </c>
      <c r="H464" s="14">
        <f>'[1]TCE - ANEXO III - Preencher'!I473</f>
        <v>0</v>
      </c>
      <c r="I464" s="14">
        <f>'[1]TCE - ANEXO III - Preencher'!J473</f>
        <v>296.2312</v>
      </c>
      <c r="J464" s="14">
        <f>'[1]TCE - ANEXO III - Preencher'!K473</f>
        <v>0</v>
      </c>
      <c r="K464" s="15">
        <f>'[1]TCE - ANEXO III - Preencher'!L473</f>
        <v>139.83000000000001</v>
      </c>
      <c r="L464" s="15">
        <f>'[1]TCE - ANEXO III - Preencher'!M473</f>
        <v>0</v>
      </c>
      <c r="M464" s="15">
        <f t="shared" si="43"/>
        <v>139.83000000000001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438.33119999999997</v>
      </c>
    </row>
    <row r="465" spans="1:28" x14ac:dyDescent="0.25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FABRICIO ERICK SOBRAL DE BRITO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01/2026</v>
      </c>
      <c r="H465" s="14">
        <f>'[1]TCE - ANEXO III - Preencher'!I474</f>
        <v>0</v>
      </c>
      <c r="I465" s="14">
        <f>'[1]TCE - ANEXO III - Preencher'!J474</f>
        <v>160.32400000000001</v>
      </c>
      <c r="J465" s="14">
        <f>'[1]TCE - ANEXO III - Preencher'!K474</f>
        <v>0</v>
      </c>
      <c r="K465" s="15">
        <f>'[1]TCE - ANEXO III - Preencher'!L474</f>
        <v>139.83000000000001</v>
      </c>
      <c r="L465" s="15">
        <f>'[1]TCE - ANEXO III - Preencher'!M474</f>
        <v>35.479999999999997</v>
      </c>
      <c r="M465" s="15">
        <f t="shared" si="43"/>
        <v>104.35000000000002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266.94400000000002</v>
      </c>
    </row>
    <row r="466" spans="1:28" x14ac:dyDescent="0.25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FABRICIO FELIX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7711-05</v>
      </c>
      <c r="G466" s="13" t="str">
        <f>IF('[1]TCE - ANEXO III - Preencher'!H475="","",'[1]TCE - ANEXO III - Preencher'!H475)</f>
        <v>01/2026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139.83000000000001</v>
      </c>
      <c r="L466" s="15">
        <f>'[1]TCE - ANEXO III - Preencher'!M475</f>
        <v>0</v>
      </c>
      <c r="M466" s="15">
        <f t="shared" si="43"/>
        <v>139.83000000000001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142.10000000000002</v>
      </c>
    </row>
    <row r="467" spans="1:28" x14ac:dyDescent="0.25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FAGNA MARIA SILVA DOS SANTOS CASTELAR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01/2026</v>
      </c>
      <c r="H467" s="14">
        <f>'[1]TCE - ANEXO III - Preencher'!I476</f>
        <v>0</v>
      </c>
      <c r="I467" s="14">
        <f>'[1]TCE - ANEXO III - Preencher'!J476</f>
        <v>312.72160000000002</v>
      </c>
      <c r="J467" s="14">
        <f>'[1]TCE - ANEXO III - Preencher'!K476</f>
        <v>0</v>
      </c>
      <c r="K467" s="15">
        <f>'[1]TCE - ANEXO III - Preencher'!L476</f>
        <v>139.83000000000001</v>
      </c>
      <c r="L467" s="15">
        <f>'[1]TCE - ANEXO III - Preencher'!M476</f>
        <v>32.42</v>
      </c>
      <c r="M467" s="15">
        <f t="shared" si="43"/>
        <v>107.41000000000001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282.08712839206152</v>
      </c>
      <c r="R467" s="15">
        <f>'[1]TCE - ANEXO III - Preencher'!S476</f>
        <v>97.26</v>
      </c>
      <c r="S467" s="16">
        <f t="shared" si="45"/>
        <v>184.82712839206152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607.22872839206161</v>
      </c>
    </row>
    <row r="468" spans="1:28" x14ac:dyDescent="0.25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FELIPE AARAO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01/2026</v>
      </c>
      <c r="H468" s="14">
        <f>'[1]TCE - ANEXO III - Preencher'!I477</f>
        <v>0</v>
      </c>
      <c r="I468" s="14">
        <f>'[1]TCE - ANEXO III - Preencher'!J477</f>
        <v>263.35120000000001</v>
      </c>
      <c r="J468" s="14">
        <f>'[1]TCE - ANEXO III - Preencher'!K477</f>
        <v>0</v>
      </c>
      <c r="K468" s="15">
        <f>'[1]TCE - ANEXO III - Preencher'!L477</f>
        <v>139.83000000000001</v>
      </c>
      <c r="L468" s="15">
        <f>'[1]TCE - ANEXO III - Preencher'!M477</f>
        <v>3.06</v>
      </c>
      <c r="M468" s="15">
        <f t="shared" si="43"/>
        <v>136.77000000000001</v>
      </c>
      <c r="N468" s="15">
        <f>'[1]TCE - ANEXO III - Preencher'!O477</f>
        <v>4.7699999999999996</v>
      </c>
      <c r="O468" s="15">
        <f>'[1]TCE - ANEXO III - Preencher'!P477</f>
        <v>0</v>
      </c>
      <c r="P468" s="16">
        <f t="shared" si="44"/>
        <v>4.7699999999999996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404.89120000000003</v>
      </c>
    </row>
    <row r="469" spans="1:28" x14ac:dyDescent="0.25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FELIPE CESAR FERREIRA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5151-10</v>
      </c>
      <c r="G469" s="13" t="str">
        <f>IF('[1]TCE - ANEXO III - Preencher'!H478="","",'[1]TCE - ANEXO III - Preencher'!H478)</f>
        <v>01/2026</v>
      </c>
      <c r="H469" s="14">
        <f>'[1]TCE - ANEXO III - Preencher'!I478</f>
        <v>0</v>
      </c>
      <c r="I469" s="14">
        <f>'[1]TCE - ANEXO III - Preencher'!J478</f>
        <v>169.70400000000001</v>
      </c>
      <c r="J469" s="14">
        <f>'[1]TCE - ANEXO III - Preencher'!K478</f>
        <v>0</v>
      </c>
      <c r="K469" s="15">
        <f>'[1]TCE - ANEXO III - Preencher'!L478</f>
        <v>139.83000000000001</v>
      </c>
      <c r="L469" s="15">
        <f>'[1]TCE - ANEXO III - Preencher'!M478</f>
        <v>32.42</v>
      </c>
      <c r="M469" s="15">
        <f t="shared" si="43"/>
        <v>107.41000000000001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279.38400000000001</v>
      </c>
    </row>
    <row r="470" spans="1:28" x14ac:dyDescent="0.25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FELIPE DE OLIVEIRA BARROS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5151-10</v>
      </c>
      <c r="G470" s="13" t="str">
        <f>IF('[1]TCE - ANEXO III - Preencher'!H479="","",'[1]TCE - ANEXO III - Preencher'!H479)</f>
        <v>01/2026</v>
      </c>
      <c r="H470" s="14">
        <f>'[1]TCE - ANEXO III - Preencher'!I479</f>
        <v>0</v>
      </c>
      <c r="I470" s="14">
        <f>'[1]TCE - ANEXO III - Preencher'!J479</f>
        <v>152.5504</v>
      </c>
      <c r="J470" s="14">
        <f>'[1]TCE - ANEXO III - Preencher'!K479</f>
        <v>0</v>
      </c>
      <c r="K470" s="15">
        <f>'[1]TCE - ANEXO III - Preencher'!L479</f>
        <v>139.83000000000001</v>
      </c>
      <c r="L470" s="15">
        <f>'[1]TCE - ANEXO III - Preencher'!M479</f>
        <v>32.42</v>
      </c>
      <c r="M470" s="15">
        <f t="shared" si="43"/>
        <v>107.41000000000001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262.23039999999997</v>
      </c>
    </row>
    <row r="471" spans="1:28" x14ac:dyDescent="0.25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FELIPE MANOEL LEMOS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2237-05</v>
      </c>
      <c r="G471" s="13" t="str">
        <f>IF('[1]TCE - ANEXO III - Preencher'!H480="","",'[1]TCE - ANEXO III - Preencher'!H480)</f>
        <v>01/2026</v>
      </c>
      <c r="H471" s="14">
        <f>'[1]TCE - ANEXO III - Preencher'!I480</f>
        <v>0</v>
      </c>
      <c r="I471" s="14">
        <f>'[1]TCE - ANEXO III - Preencher'!J480</f>
        <v>124.6104</v>
      </c>
      <c r="J471" s="14">
        <f>'[1]TCE - ANEXO III - Preencher'!K480</f>
        <v>0</v>
      </c>
      <c r="K471" s="15">
        <f>'[1]TCE - ANEXO III - Preencher'!L480</f>
        <v>139.83000000000001</v>
      </c>
      <c r="L471" s="15">
        <f>'[1]TCE - ANEXO III - Preencher'!M480</f>
        <v>32.42</v>
      </c>
      <c r="M471" s="15">
        <f t="shared" si="43"/>
        <v>107.41000000000001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185.11967800729036</v>
      </c>
      <c r="R471" s="15">
        <f>'[1]TCE - ANEXO III - Preencher'!S480</f>
        <v>93.46</v>
      </c>
      <c r="S471" s="16">
        <f t="shared" si="45"/>
        <v>91.659678007290367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325.95007800729036</v>
      </c>
    </row>
    <row r="472" spans="1:28" x14ac:dyDescent="0.25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FELIPE ROBERTO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5211-30</v>
      </c>
      <c r="G472" s="13" t="str">
        <f>IF('[1]TCE - ANEXO III - Preencher'!H481="","",'[1]TCE - ANEXO III - Preencher'!H481)</f>
        <v>01/2026</v>
      </c>
      <c r="H472" s="14">
        <f>'[1]TCE - ANEXO III - Preencher'!I481</f>
        <v>0</v>
      </c>
      <c r="I472" s="14">
        <f>'[1]TCE - ANEXO III - Preencher'!J481</f>
        <v>13.490399999999999</v>
      </c>
      <c r="J472" s="14">
        <f>'[1]TCE - ANEXO III - Preencher'!K481</f>
        <v>0</v>
      </c>
      <c r="K472" s="15">
        <f>'[1]TCE - ANEXO III - Preencher'!L481</f>
        <v>139.83000000000001</v>
      </c>
      <c r="L472" s="15">
        <f>'[1]TCE - ANEXO III - Preencher'!M481</f>
        <v>33.729999999999997</v>
      </c>
      <c r="M472" s="15">
        <f t="shared" si="43"/>
        <v>106.10000000000002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121.86040000000001</v>
      </c>
    </row>
    <row r="473" spans="1:28" x14ac:dyDescent="0.25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FELLIPE MOREIRA DE BARROS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5143-20</v>
      </c>
      <c r="G473" s="13" t="str">
        <f>IF('[1]TCE - ANEXO III - Preencher'!H482="","",'[1]TCE - ANEXO III - Preencher'!H482)</f>
        <v>01/2026</v>
      </c>
      <c r="H473" s="14">
        <f>'[1]TCE - ANEXO III - Preencher'!I482</f>
        <v>0</v>
      </c>
      <c r="I473" s="14">
        <f>'[1]TCE - ANEXO III - Preencher'!J482</f>
        <v>195.13040000000001</v>
      </c>
      <c r="J473" s="14">
        <f>'[1]TCE - ANEXO III - Preencher'!K482</f>
        <v>0</v>
      </c>
      <c r="K473" s="15">
        <f>'[1]TCE - ANEXO III - Preencher'!L482</f>
        <v>139.83000000000001</v>
      </c>
      <c r="L473" s="15">
        <f>'[1]TCE - ANEXO III - Preencher'!M482</f>
        <v>47.94</v>
      </c>
      <c r="M473" s="15">
        <f t="shared" si="43"/>
        <v>91.890000000000015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289.29039999999998</v>
      </c>
    </row>
    <row r="474" spans="1:28" x14ac:dyDescent="0.25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FERNANDA ANTONIA BARBOSA DA SILVA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01/2026</v>
      </c>
      <c r="H474" s="14">
        <f>'[1]TCE - ANEXO III - Preencher'!I483</f>
        <v>0</v>
      </c>
      <c r="I474" s="14">
        <f>'[1]TCE - ANEXO III - Preencher'!J483</f>
        <v>604.28959999999995</v>
      </c>
      <c r="J474" s="14">
        <f>'[1]TCE - ANEXO III - Preencher'!K483</f>
        <v>0</v>
      </c>
      <c r="K474" s="15">
        <f>'[1]TCE - ANEXO III - Preencher'!L483</f>
        <v>139.83000000000001</v>
      </c>
      <c r="L474" s="15">
        <f>'[1]TCE - ANEXO III - Preencher'!M483</f>
        <v>0</v>
      </c>
      <c r="M474" s="15">
        <f t="shared" si="43"/>
        <v>139.83000000000001</v>
      </c>
      <c r="N474" s="15">
        <f>'[1]TCE - ANEXO III - Preencher'!O483</f>
        <v>4.7699999999999996</v>
      </c>
      <c r="O474" s="15">
        <f>'[1]TCE - ANEXO III - Preencher'!P483</f>
        <v>0</v>
      </c>
      <c r="P474" s="16">
        <f t="shared" si="44"/>
        <v>4.7699999999999996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748.88959999999997</v>
      </c>
    </row>
    <row r="475" spans="1:28" x14ac:dyDescent="0.25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FERNANDA EVELYN RAMOS DE ANDRADE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01/2026</v>
      </c>
      <c r="H475" s="14">
        <f>'[1]TCE - ANEXO III - Preencher'!I484</f>
        <v>0</v>
      </c>
      <c r="I475" s="14">
        <f>'[1]TCE - ANEXO III - Preencher'!J484</f>
        <v>301.37439999999998</v>
      </c>
      <c r="J475" s="14">
        <f>'[1]TCE - ANEXO III - Preencher'!K484</f>
        <v>0</v>
      </c>
      <c r="K475" s="15">
        <f>'[1]TCE - ANEXO III - Preencher'!L484</f>
        <v>139.83000000000001</v>
      </c>
      <c r="L475" s="15">
        <f>'[1]TCE - ANEXO III - Preencher'!M484</f>
        <v>32.42</v>
      </c>
      <c r="M475" s="15">
        <f t="shared" si="43"/>
        <v>107.41000000000001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411.05439999999999</v>
      </c>
    </row>
    <row r="476" spans="1:28" x14ac:dyDescent="0.25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FERNANDA FRANCISCA DA SILVA GOMES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01/2026</v>
      </c>
      <c r="H476" s="14">
        <f>'[1]TCE - ANEXO III - Preencher'!I485</f>
        <v>0</v>
      </c>
      <c r="I476" s="14">
        <f>'[1]TCE - ANEXO III - Preencher'!J485</f>
        <v>309.476</v>
      </c>
      <c r="J476" s="14">
        <f>'[1]TCE - ANEXO III - Preencher'!K485</f>
        <v>0</v>
      </c>
      <c r="K476" s="15">
        <f>'[1]TCE - ANEXO III - Preencher'!L485</f>
        <v>139.83000000000001</v>
      </c>
      <c r="L476" s="15">
        <f>'[1]TCE - ANEXO III - Preencher'!M485</f>
        <v>32.42</v>
      </c>
      <c r="M476" s="15">
        <f t="shared" si="43"/>
        <v>107.41000000000001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419.15600000000001</v>
      </c>
    </row>
    <row r="477" spans="1:28" x14ac:dyDescent="0.25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FERNANDA KARLLA BARROS DO NASCIMENTO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01/2026</v>
      </c>
      <c r="H477" s="14">
        <f>'[1]TCE - ANEXO III - Preencher'!I486</f>
        <v>0</v>
      </c>
      <c r="I477" s="14">
        <f>'[1]TCE - ANEXO III - Preencher'!J486</f>
        <v>102.988</v>
      </c>
      <c r="J477" s="14">
        <f>'[1]TCE - ANEXO III - Preencher'!K486</f>
        <v>0</v>
      </c>
      <c r="K477" s="15">
        <f>'[1]TCE - ANEXO III - Preencher'!L486</f>
        <v>139.83000000000001</v>
      </c>
      <c r="L477" s="15">
        <f>'[1]TCE - ANEXO III - Preencher'!M486</f>
        <v>32.42</v>
      </c>
      <c r="M477" s="15">
        <f t="shared" si="43"/>
        <v>107.41000000000001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185.11967800729036</v>
      </c>
      <c r="R477" s="15">
        <f>'[1]TCE - ANEXO III - Preencher'!S486</f>
        <v>49.84</v>
      </c>
      <c r="S477" s="16">
        <f t="shared" si="45"/>
        <v>135.27967800729036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347.94767800729039</v>
      </c>
    </row>
    <row r="478" spans="1:28" x14ac:dyDescent="0.25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FERNANDA MARQUES DE MORAIS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2238-10</v>
      </c>
      <c r="G478" s="13" t="str">
        <f>IF('[1]TCE - ANEXO III - Preencher'!H487="","",'[1]TCE - ANEXO III - Preencher'!H487)</f>
        <v>01/2026</v>
      </c>
      <c r="H478" s="14">
        <f>'[1]TCE - ANEXO III - Preencher'!I487</f>
        <v>0</v>
      </c>
      <c r="I478" s="14">
        <f>'[1]TCE - ANEXO III - Preencher'!J487</f>
        <v>293.36559999999997</v>
      </c>
      <c r="J478" s="14">
        <f>'[1]TCE - ANEXO III - Preencher'!K487</f>
        <v>0</v>
      </c>
      <c r="K478" s="15">
        <f>'[1]TCE - ANEXO III - Preencher'!L487</f>
        <v>139.83000000000001</v>
      </c>
      <c r="L478" s="15">
        <f>'[1]TCE - ANEXO III - Preencher'!M487</f>
        <v>0</v>
      </c>
      <c r="M478" s="15">
        <f t="shared" si="43"/>
        <v>139.83000000000001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435.46559999999999</v>
      </c>
    </row>
    <row r="479" spans="1:28" x14ac:dyDescent="0.25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FERNANDA NATALIA SOUZA SOARES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01/2026</v>
      </c>
      <c r="H479" s="14">
        <f>'[1]TCE - ANEXO III - Preencher'!I488</f>
        <v>0</v>
      </c>
      <c r="I479" s="14">
        <f>'[1]TCE - ANEXO III - Preencher'!J488</f>
        <v>374.12959999999998</v>
      </c>
      <c r="J479" s="14">
        <f>'[1]TCE - ANEXO III - Preencher'!K488</f>
        <v>0</v>
      </c>
      <c r="K479" s="15">
        <f>'[1]TCE - ANEXO III - Preencher'!L488</f>
        <v>139.83000000000001</v>
      </c>
      <c r="L479" s="15">
        <f>'[1]TCE - ANEXO III - Preencher'!M488</f>
        <v>0</v>
      </c>
      <c r="M479" s="15">
        <f t="shared" si="43"/>
        <v>139.83000000000001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516.2296</v>
      </c>
    </row>
    <row r="480" spans="1:28" x14ac:dyDescent="0.25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FERNANDO ABRAAO GOMES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2524-05</v>
      </c>
      <c r="G480" s="13" t="str">
        <f>IF('[1]TCE - ANEXO III - Preencher'!H489="","",'[1]TCE - ANEXO III - Preencher'!H489)</f>
        <v>01/2026</v>
      </c>
      <c r="H480" s="14">
        <f>'[1]TCE - ANEXO III - Preencher'!I489</f>
        <v>0</v>
      </c>
      <c r="I480" s="14">
        <f>'[1]TCE - ANEXO III - Preencher'!J489</f>
        <v>396.1832</v>
      </c>
      <c r="J480" s="14">
        <f>'[1]TCE - ANEXO III - Preencher'!K489</f>
        <v>0</v>
      </c>
      <c r="K480" s="15">
        <f>'[1]TCE - ANEXO III - Preencher'!L489</f>
        <v>139.83000000000001</v>
      </c>
      <c r="L480" s="15">
        <f>'[1]TCE - ANEXO III - Preencher'!M489</f>
        <v>44</v>
      </c>
      <c r="M480" s="15">
        <f t="shared" si="43"/>
        <v>95.830000000000013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494.28319999999997</v>
      </c>
    </row>
    <row r="481" spans="1:28" x14ac:dyDescent="0.25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FERNANDO ALVES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01/2026</v>
      </c>
      <c r="H481" s="14">
        <f>'[1]TCE - ANEXO III - Preencher'!I490</f>
        <v>0</v>
      </c>
      <c r="I481" s="14">
        <f>'[1]TCE - ANEXO III - Preencher'!J490</f>
        <v>344.40640000000002</v>
      </c>
      <c r="J481" s="14">
        <f>'[1]TCE - ANEXO III - Preencher'!K490</f>
        <v>0</v>
      </c>
      <c r="K481" s="15">
        <f>'[1]TCE - ANEXO III - Preencher'!L490</f>
        <v>139.83000000000001</v>
      </c>
      <c r="L481" s="15">
        <f>'[1]TCE - ANEXO III - Preencher'!M490</f>
        <v>32.42</v>
      </c>
      <c r="M481" s="15">
        <f t="shared" si="43"/>
        <v>107.41000000000001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454.08640000000003</v>
      </c>
    </row>
    <row r="482" spans="1:28" x14ac:dyDescent="0.25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FERNANDO DE ALMEIDA EUSEBIO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3241-15</v>
      </c>
      <c r="G482" s="13" t="str">
        <f>IF('[1]TCE - ANEXO III - Preencher'!H491="","",'[1]TCE - ANEXO III - Preencher'!H491)</f>
        <v>01/2026</v>
      </c>
      <c r="H482" s="14">
        <f>'[1]TCE - ANEXO III - Preencher'!I491</f>
        <v>0</v>
      </c>
      <c r="I482" s="14">
        <f>'[1]TCE - ANEXO III - Preencher'!J491</f>
        <v>352.12639999999999</v>
      </c>
      <c r="J482" s="14">
        <f>'[1]TCE - ANEXO III - Preencher'!K491</f>
        <v>0</v>
      </c>
      <c r="K482" s="15">
        <f>'[1]TCE - ANEXO III - Preencher'!L491</f>
        <v>139.83000000000001</v>
      </c>
      <c r="L482" s="15">
        <f>'[1]TCE - ANEXO III - Preencher'!M491</f>
        <v>0</v>
      </c>
      <c r="M482" s="15">
        <f t="shared" si="43"/>
        <v>139.83000000000001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494.22640000000001</v>
      </c>
    </row>
    <row r="483" spans="1:28" x14ac:dyDescent="0.25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FERNANDO JOSE RIBEIRO DA COSTA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3241-15</v>
      </c>
      <c r="G483" s="13" t="str">
        <f>IF('[1]TCE - ANEXO III - Preencher'!H492="","",'[1]TCE - ANEXO III - Preencher'!H492)</f>
        <v>01/2026</v>
      </c>
      <c r="H483" s="14">
        <f>'[1]TCE - ANEXO III - Preencher'!I492</f>
        <v>0</v>
      </c>
      <c r="I483" s="14">
        <f>'[1]TCE - ANEXO III - Preencher'!J492</f>
        <v>320.93040000000002</v>
      </c>
      <c r="J483" s="14">
        <f>'[1]TCE - ANEXO III - Preencher'!K492</f>
        <v>0</v>
      </c>
      <c r="K483" s="15">
        <f>'[1]TCE - ANEXO III - Preencher'!L492</f>
        <v>139.83000000000001</v>
      </c>
      <c r="L483" s="15">
        <f>'[1]TCE - ANEXO III - Preencher'!M492</f>
        <v>0</v>
      </c>
      <c r="M483" s="15">
        <f t="shared" si="43"/>
        <v>139.83000000000001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463.03039999999999</v>
      </c>
    </row>
    <row r="484" spans="1:28" x14ac:dyDescent="0.25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FILIPE NASCIMENTO DA ROCHA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5143-20</v>
      </c>
      <c r="G484" s="13" t="str">
        <f>IF('[1]TCE - ANEXO III - Preencher'!H493="","",'[1]TCE - ANEXO III - Preencher'!H493)</f>
        <v>01/2026</v>
      </c>
      <c r="H484" s="14">
        <f>'[1]TCE - ANEXO III - Preencher'!I493</f>
        <v>0</v>
      </c>
      <c r="I484" s="14">
        <f>'[1]TCE - ANEXO III - Preencher'!J493</f>
        <v>206.94800000000001</v>
      </c>
      <c r="J484" s="14">
        <f>'[1]TCE - ANEXO III - Preencher'!K493</f>
        <v>0</v>
      </c>
      <c r="K484" s="15">
        <f>'[1]TCE - ANEXO III - Preencher'!L493</f>
        <v>139.83000000000001</v>
      </c>
      <c r="L484" s="15">
        <f>'[1]TCE - ANEXO III - Preencher'!M493</f>
        <v>32.42</v>
      </c>
      <c r="M484" s="15">
        <f t="shared" si="43"/>
        <v>107.41000000000001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282.08712839206152</v>
      </c>
      <c r="R484" s="15">
        <f>'[1]TCE - ANEXO III - Preencher'!S493</f>
        <v>97.26</v>
      </c>
      <c r="S484" s="16">
        <f t="shared" si="45"/>
        <v>184.82712839206152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501.45512839206151</v>
      </c>
    </row>
    <row r="485" spans="1:28" x14ac:dyDescent="0.25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FLAVIA GONCALVES DO NASCIMENTO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01/2026</v>
      </c>
      <c r="H485" s="14">
        <f>'[1]TCE - ANEXO III - Preencher'!I494</f>
        <v>0</v>
      </c>
      <c r="I485" s="14">
        <f>'[1]TCE - ANEXO III - Preencher'!J494</f>
        <v>483.96480000000003</v>
      </c>
      <c r="J485" s="14">
        <f>'[1]TCE - ANEXO III - Preencher'!K494</f>
        <v>0</v>
      </c>
      <c r="K485" s="15">
        <f>'[1]TCE - ANEXO III - Preencher'!L494</f>
        <v>139.83000000000001</v>
      </c>
      <c r="L485" s="15">
        <f>'[1]TCE - ANEXO III - Preencher'!M494</f>
        <v>3.59</v>
      </c>
      <c r="M485" s="15">
        <f t="shared" si="43"/>
        <v>136.24</v>
      </c>
      <c r="N485" s="15">
        <f>'[1]TCE - ANEXO III - Preencher'!O494</f>
        <v>4.7699999999999996</v>
      </c>
      <c r="O485" s="15">
        <f>'[1]TCE - ANEXO III - Preencher'!P494</f>
        <v>0</v>
      </c>
      <c r="P485" s="16">
        <f t="shared" si="44"/>
        <v>4.7699999999999996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624.97479999999996</v>
      </c>
    </row>
    <row r="486" spans="1:28" x14ac:dyDescent="0.25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FLAVIA MARTINS DE BRITO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01/2026</v>
      </c>
      <c r="H486" s="14">
        <f>'[1]TCE - ANEXO III - Preencher'!I495</f>
        <v>0</v>
      </c>
      <c r="I486" s="14">
        <f>'[1]TCE - ANEXO III - Preencher'!J495</f>
        <v>320.86320000000001</v>
      </c>
      <c r="J486" s="14">
        <f>'[1]TCE - ANEXO III - Preencher'!K495</f>
        <v>0</v>
      </c>
      <c r="K486" s="15">
        <f>'[1]TCE - ANEXO III - Preencher'!L495</f>
        <v>139.83000000000001</v>
      </c>
      <c r="L486" s="15">
        <f>'[1]TCE - ANEXO III - Preencher'!M495</f>
        <v>0</v>
      </c>
      <c r="M486" s="15">
        <f t="shared" si="43"/>
        <v>139.83000000000001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141.04356419603076</v>
      </c>
      <c r="R486" s="15">
        <f>'[1]TCE - ANEXO III - Preencher'!S495</f>
        <v>97.91</v>
      </c>
      <c r="S486" s="16">
        <f t="shared" si="45"/>
        <v>43.133564196030761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506.09676419603079</v>
      </c>
    </row>
    <row r="487" spans="1:28" x14ac:dyDescent="0.25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FLAVIA PAULA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1421-05</v>
      </c>
      <c r="G487" s="13" t="str">
        <f>IF('[1]TCE - ANEXO III - Preencher'!H496="","",'[1]TCE - ANEXO III - Preencher'!H496)</f>
        <v>01/2026</v>
      </c>
      <c r="H487" s="14">
        <f>'[1]TCE - ANEXO III - Preencher'!I496</f>
        <v>0</v>
      </c>
      <c r="I487" s="14">
        <f>'[1]TCE - ANEXO III - Preencher'!J496</f>
        <v>203.27199999999999</v>
      </c>
      <c r="J487" s="14">
        <f>'[1]TCE - ANEXO III - Preencher'!K496</f>
        <v>0</v>
      </c>
      <c r="K487" s="15">
        <f>'[1]TCE - ANEXO III - Preencher'!L496</f>
        <v>139.83000000000001</v>
      </c>
      <c r="L487" s="15">
        <f>'[1]TCE - ANEXO III - Preencher'!M496</f>
        <v>0</v>
      </c>
      <c r="M487" s="15">
        <f t="shared" si="43"/>
        <v>139.83000000000001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345.37199999999996</v>
      </c>
    </row>
    <row r="488" spans="1:28" x14ac:dyDescent="0.25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FLAVIA RAMOS CARDOSO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01/2026</v>
      </c>
      <c r="H488" s="14">
        <f>'[1]TCE - ANEXO III - Preencher'!I497</f>
        <v>0</v>
      </c>
      <c r="I488" s="14">
        <f>'[1]TCE - ANEXO III - Preencher'!J497</f>
        <v>432.39120000000003</v>
      </c>
      <c r="J488" s="14">
        <f>'[1]TCE - ANEXO III - Preencher'!K497</f>
        <v>0</v>
      </c>
      <c r="K488" s="15">
        <f>'[1]TCE - ANEXO III - Preencher'!L497</f>
        <v>139.83000000000001</v>
      </c>
      <c r="L488" s="15">
        <f>'[1]TCE - ANEXO III - Preencher'!M497</f>
        <v>2.79</v>
      </c>
      <c r="M488" s="15">
        <f t="shared" si="43"/>
        <v>137.04000000000002</v>
      </c>
      <c r="N488" s="15">
        <f>'[1]TCE - ANEXO III - Preencher'!O497</f>
        <v>4.7699999999999996</v>
      </c>
      <c r="O488" s="15">
        <f>'[1]TCE - ANEXO III - Preencher'!P497</f>
        <v>0</v>
      </c>
      <c r="P488" s="16">
        <f t="shared" si="44"/>
        <v>4.7699999999999996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574.20119999999997</v>
      </c>
    </row>
    <row r="489" spans="1:28" x14ac:dyDescent="0.25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FLAVIA ROBERTA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01/2026</v>
      </c>
      <c r="H489" s="14">
        <f>'[1]TCE - ANEXO III - Preencher'!I498</f>
        <v>0</v>
      </c>
      <c r="I489" s="14">
        <f>'[1]TCE - ANEXO III - Preencher'!J498</f>
        <v>482.72239999999999</v>
      </c>
      <c r="J489" s="14">
        <f>'[1]TCE - ANEXO III - Preencher'!K498</f>
        <v>0</v>
      </c>
      <c r="K489" s="15">
        <f>'[1]TCE - ANEXO III - Preencher'!L498</f>
        <v>139.83000000000001</v>
      </c>
      <c r="L489" s="15">
        <f>'[1]TCE - ANEXO III - Preencher'!M498</f>
        <v>3.33</v>
      </c>
      <c r="M489" s="15">
        <f t="shared" si="43"/>
        <v>136.5</v>
      </c>
      <c r="N489" s="15">
        <f>'[1]TCE - ANEXO III - Preencher'!O498</f>
        <v>4.7699999999999996</v>
      </c>
      <c r="O489" s="15">
        <f>'[1]TCE - ANEXO III - Preencher'!P498</f>
        <v>0</v>
      </c>
      <c r="P489" s="16">
        <f t="shared" si="44"/>
        <v>4.7699999999999996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623.99239999999998</v>
      </c>
    </row>
    <row r="490" spans="1:28" x14ac:dyDescent="0.25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FLAVIO DOS SANTOS FERREIRA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5211-30</v>
      </c>
      <c r="G490" s="13" t="str">
        <f>IF('[1]TCE - ANEXO III - Preencher'!H499="","",'[1]TCE - ANEXO III - Preencher'!H499)</f>
        <v>01/2026</v>
      </c>
      <c r="H490" s="14">
        <f>'[1]TCE - ANEXO III - Preencher'!I499</f>
        <v>0</v>
      </c>
      <c r="I490" s="14">
        <f>'[1]TCE - ANEXO III - Preencher'!J499</f>
        <v>381.5752</v>
      </c>
      <c r="J490" s="14">
        <f>'[1]TCE - ANEXO III - Preencher'!K499</f>
        <v>0</v>
      </c>
      <c r="K490" s="15">
        <f>'[1]TCE - ANEXO III - Preencher'!L499</f>
        <v>139.83000000000001</v>
      </c>
      <c r="L490" s="15">
        <f>'[1]TCE - ANEXO III - Preencher'!M499</f>
        <v>0</v>
      </c>
      <c r="M490" s="15">
        <f t="shared" si="43"/>
        <v>139.83000000000001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141.04356419603076</v>
      </c>
      <c r="R490" s="15">
        <f>'[1]TCE - ANEXO III - Preencher'!S499</f>
        <v>78.06</v>
      </c>
      <c r="S490" s="16">
        <f t="shared" si="45"/>
        <v>62.983564196030756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586.6587641960308</v>
      </c>
    </row>
    <row r="491" spans="1:28" x14ac:dyDescent="0.25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FLAVIO HENRIQUE DE ALMEIDA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01/2026</v>
      </c>
      <c r="H491" s="14">
        <f>'[1]TCE - ANEXO III - Preencher'!I500</f>
        <v>0</v>
      </c>
      <c r="I491" s="14">
        <f>'[1]TCE - ANEXO III - Preencher'!J500</f>
        <v>283.2312</v>
      </c>
      <c r="J491" s="14">
        <f>'[1]TCE - ANEXO III - Preencher'!K500</f>
        <v>0</v>
      </c>
      <c r="K491" s="15">
        <f>'[1]TCE - ANEXO III - Preencher'!L500</f>
        <v>139.83000000000001</v>
      </c>
      <c r="L491" s="15">
        <f>'[1]TCE - ANEXO III - Preencher'!M500</f>
        <v>32.42</v>
      </c>
      <c r="M491" s="15">
        <f t="shared" si="43"/>
        <v>107.41000000000001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392.91120000000001</v>
      </c>
    </row>
    <row r="492" spans="1:28" x14ac:dyDescent="0.25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FRANCIDAISY DO NASCIMENTO CARDOSO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01/2026</v>
      </c>
      <c r="H492" s="14">
        <f>'[1]TCE - ANEXO III - Preencher'!I501</f>
        <v>0</v>
      </c>
      <c r="I492" s="14">
        <f>'[1]TCE - ANEXO III - Preencher'!J501</f>
        <v>320.67200000000003</v>
      </c>
      <c r="J492" s="14">
        <f>'[1]TCE - ANEXO III - Preencher'!K501</f>
        <v>0</v>
      </c>
      <c r="K492" s="15">
        <f>'[1]TCE - ANEXO III - Preencher'!L501</f>
        <v>139.83000000000001</v>
      </c>
      <c r="L492" s="15">
        <f>'[1]TCE - ANEXO III - Preencher'!M501</f>
        <v>32.42</v>
      </c>
      <c r="M492" s="15">
        <f t="shared" si="43"/>
        <v>107.41000000000001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430.35200000000003</v>
      </c>
    </row>
    <row r="493" spans="1:28" x14ac:dyDescent="0.25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FRANCIELA MARIA DOS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2238-10</v>
      </c>
      <c r="G493" s="13" t="str">
        <f>IF('[1]TCE - ANEXO III - Preencher'!H502="","",'[1]TCE - ANEXO III - Preencher'!H502)</f>
        <v>01/2026</v>
      </c>
      <c r="H493" s="14">
        <f>'[1]TCE - ANEXO III - Preencher'!I502</f>
        <v>0</v>
      </c>
      <c r="I493" s="14">
        <f>'[1]TCE - ANEXO III - Preencher'!J502</f>
        <v>277.90800000000002</v>
      </c>
      <c r="J493" s="14">
        <f>'[1]TCE - ANEXO III - Preencher'!K502</f>
        <v>0</v>
      </c>
      <c r="K493" s="15">
        <f>'[1]TCE - ANEXO III - Preencher'!L502</f>
        <v>139.83000000000001</v>
      </c>
      <c r="L493" s="15">
        <f>'[1]TCE - ANEXO III - Preencher'!M502</f>
        <v>0</v>
      </c>
      <c r="M493" s="15">
        <f t="shared" si="43"/>
        <v>139.83000000000001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420.00800000000004</v>
      </c>
    </row>
    <row r="494" spans="1:28" x14ac:dyDescent="0.25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FRANCIELI SUELY DA CONCEICAO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01/2026</v>
      </c>
      <c r="H494" s="14">
        <f>'[1]TCE - ANEXO III - Preencher'!I503</f>
        <v>0</v>
      </c>
      <c r="I494" s="14">
        <f>'[1]TCE - ANEXO III - Preencher'!J503</f>
        <v>331.40480000000002</v>
      </c>
      <c r="J494" s="14">
        <f>'[1]TCE - ANEXO III - Preencher'!K503</f>
        <v>0</v>
      </c>
      <c r="K494" s="15">
        <f>'[1]TCE - ANEXO III - Preencher'!L503</f>
        <v>139.83000000000001</v>
      </c>
      <c r="L494" s="15">
        <f>'[1]TCE - ANEXO III - Preencher'!M503</f>
        <v>0</v>
      </c>
      <c r="M494" s="15">
        <f t="shared" si="43"/>
        <v>139.83000000000001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473.50480000000005</v>
      </c>
    </row>
    <row r="495" spans="1:28" x14ac:dyDescent="0.25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FRANCISCO DE LIRA FEITOSA JUNIOR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9511-05</v>
      </c>
      <c r="G495" s="13" t="str">
        <f>IF('[1]TCE - ANEXO III - Preencher'!H504="","",'[1]TCE - ANEXO III - Preencher'!H504)</f>
        <v>01/2026</v>
      </c>
      <c r="H495" s="14">
        <f>'[1]TCE - ANEXO III - Preencher'!I504</f>
        <v>0</v>
      </c>
      <c r="I495" s="14">
        <f>'[1]TCE - ANEXO III - Preencher'!J504</f>
        <v>247.72399999999999</v>
      </c>
      <c r="J495" s="14">
        <f>'[1]TCE - ANEXO III - Preencher'!K504</f>
        <v>0</v>
      </c>
      <c r="K495" s="15">
        <f>'[1]TCE - ANEXO III - Preencher'!L504</f>
        <v>139.83000000000001</v>
      </c>
      <c r="L495" s="15">
        <f>'[1]TCE - ANEXO III - Preencher'!M504</f>
        <v>45.65</v>
      </c>
      <c r="M495" s="15">
        <f t="shared" si="43"/>
        <v>94.18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141.04356419603076</v>
      </c>
      <c r="R495" s="15">
        <f>'[1]TCE - ANEXO III - Preencher'!S504</f>
        <v>129</v>
      </c>
      <c r="S495" s="16">
        <f t="shared" si="45"/>
        <v>12.043564196030758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356.21756419603071</v>
      </c>
    </row>
    <row r="496" spans="1:28" x14ac:dyDescent="0.25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GABRIEL CABRAL CASTANHA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01/2026</v>
      </c>
      <c r="H496" s="14">
        <f>'[1]TCE - ANEXO III - Preencher'!I505</f>
        <v>0</v>
      </c>
      <c r="I496" s="14">
        <f>'[1]TCE - ANEXO III - Preencher'!J505</f>
        <v>321.19439999999997</v>
      </c>
      <c r="J496" s="14">
        <f>'[1]TCE - ANEXO III - Preencher'!K505</f>
        <v>0</v>
      </c>
      <c r="K496" s="15">
        <f>'[1]TCE - ANEXO III - Preencher'!L505</f>
        <v>139.83000000000001</v>
      </c>
      <c r="L496" s="15">
        <f>'[1]TCE - ANEXO III - Preencher'!M505</f>
        <v>32.42</v>
      </c>
      <c r="M496" s="15">
        <f t="shared" si="43"/>
        <v>107.41000000000001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430.87439999999998</v>
      </c>
    </row>
    <row r="497" spans="1:28" x14ac:dyDescent="0.25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GABRIEL FILIPE CAVALCANTI LUCAS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2236-05</v>
      </c>
      <c r="G497" s="13" t="str">
        <f>IF('[1]TCE - ANEXO III - Preencher'!H506="","",'[1]TCE - ANEXO III - Preencher'!H506)</f>
        <v>01/2026</v>
      </c>
      <c r="H497" s="14">
        <f>'[1]TCE - ANEXO III - Preencher'!I506</f>
        <v>0</v>
      </c>
      <c r="I497" s="14">
        <f>'[1]TCE - ANEXO III - Preencher'!J506</f>
        <v>246.21199999999999</v>
      </c>
      <c r="J497" s="14">
        <f>'[1]TCE - ANEXO III - Preencher'!K506</f>
        <v>0</v>
      </c>
      <c r="K497" s="15">
        <f>'[1]TCE - ANEXO III - Preencher'!L506</f>
        <v>139.83000000000001</v>
      </c>
      <c r="L497" s="15">
        <f>'[1]TCE - ANEXO III - Preencher'!M506</f>
        <v>3.06</v>
      </c>
      <c r="M497" s="15">
        <f t="shared" si="43"/>
        <v>136.77000000000001</v>
      </c>
      <c r="N497" s="15">
        <f>'[1]TCE - ANEXO III - Preencher'!O506</f>
        <v>4.7699999999999996</v>
      </c>
      <c r="O497" s="15">
        <f>'[1]TCE - ANEXO III - Preencher'!P506</f>
        <v>0</v>
      </c>
      <c r="P497" s="16">
        <f t="shared" si="44"/>
        <v>4.7699999999999996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387.75199999999995</v>
      </c>
    </row>
    <row r="498" spans="1:28" x14ac:dyDescent="0.25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GABRIEL MAGNATA NOGUEIRA LIMA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5211-30</v>
      </c>
      <c r="G498" s="13" t="str">
        <f>IF('[1]TCE - ANEXO III - Preencher'!H507="","",'[1]TCE - ANEXO III - Preencher'!H507)</f>
        <v>01/2026</v>
      </c>
      <c r="H498" s="14">
        <f>'[1]TCE - ANEXO III - Preencher'!I507</f>
        <v>0</v>
      </c>
      <c r="I498" s="14">
        <f>'[1]TCE - ANEXO III - Preencher'!J507</f>
        <v>118.2704</v>
      </c>
      <c r="J498" s="14">
        <f>'[1]TCE - ANEXO III - Preencher'!K507</f>
        <v>0</v>
      </c>
      <c r="K498" s="15">
        <f>'[1]TCE - ANEXO III - Preencher'!L507</f>
        <v>139.83000000000001</v>
      </c>
      <c r="L498" s="15">
        <f>'[1]TCE - ANEXO III - Preencher'!M507</f>
        <v>35.479999999999997</v>
      </c>
      <c r="M498" s="15">
        <f t="shared" si="43"/>
        <v>104.35000000000002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224.89040000000003</v>
      </c>
    </row>
    <row r="499" spans="1:28" x14ac:dyDescent="0.25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GABRIEL RODRIGUES DA ROCHA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5211-30</v>
      </c>
      <c r="G499" s="13" t="str">
        <f>IF('[1]TCE - ANEXO III - Preencher'!H508="","",'[1]TCE - ANEXO III - Preencher'!H508)</f>
        <v>01/2026</v>
      </c>
      <c r="H499" s="14">
        <f>'[1]TCE - ANEXO III - Preencher'!I508</f>
        <v>0</v>
      </c>
      <c r="I499" s="14">
        <f>'[1]TCE - ANEXO III - Preencher'!J508</f>
        <v>182.40880000000001</v>
      </c>
      <c r="J499" s="14">
        <f>'[1]TCE - ANEXO III - Preencher'!K508</f>
        <v>0</v>
      </c>
      <c r="K499" s="15">
        <f>'[1]TCE - ANEXO III - Preencher'!L508</f>
        <v>139.83000000000001</v>
      </c>
      <c r="L499" s="15">
        <f>'[1]TCE - ANEXO III - Preencher'!M508</f>
        <v>35.479999999999997</v>
      </c>
      <c r="M499" s="15">
        <f t="shared" si="43"/>
        <v>104.35000000000002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289.02880000000005</v>
      </c>
    </row>
    <row r="500" spans="1:28" x14ac:dyDescent="0.25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GABRIELA BEZERRA DA MOTA SILVEIRA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01/2026</v>
      </c>
      <c r="H500" s="14">
        <f>'[1]TCE - ANEXO III - Preencher'!I509</f>
        <v>0</v>
      </c>
      <c r="I500" s="14">
        <f>'[1]TCE - ANEXO III - Preencher'!J509</f>
        <v>438.16800000000001</v>
      </c>
      <c r="J500" s="14">
        <f>'[1]TCE - ANEXO III - Preencher'!K509</f>
        <v>0</v>
      </c>
      <c r="K500" s="15">
        <f>'[1]TCE - ANEXO III - Preencher'!L509</f>
        <v>139.83000000000001</v>
      </c>
      <c r="L500" s="15">
        <f>'[1]TCE - ANEXO III - Preencher'!M509</f>
        <v>3.59</v>
      </c>
      <c r="M500" s="15">
        <f t="shared" si="43"/>
        <v>136.24</v>
      </c>
      <c r="N500" s="15">
        <f>'[1]TCE - ANEXO III - Preencher'!O509</f>
        <v>4.7699999999999996</v>
      </c>
      <c r="O500" s="15">
        <f>'[1]TCE - ANEXO III - Preencher'!P509</f>
        <v>0</v>
      </c>
      <c r="P500" s="16">
        <f t="shared" si="44"/>
        <v>4.7699999999999996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579.178</v>
      </c>
    </row>
    <row r="501" spans="1:28" x14ac:dyDescent="0.25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GABRIELA DULCE MATEUS SOUTO MAIOR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 t="str">
        <f>IF('[1]TCE - ANEXO III - Preencher'!H510="","",'[1]TCE - ANEXO III - Preencher'!H510)</f>
        <v>01/2026</v>
      </c>
      <c r="H501" s="14">
        <f>'[1]TCE - ANEXO III - Preencher'!I510</f>
        <v>0</v>
      </c>
      <c r="I501" s="14">
        <f>'[1]TCE - ANEXO III - Preencher'!J510</f>
        <v>224.9384</v>
      </c>
      <c r="J501" s="14">
        <f>'[1]TCE - ANEXO III - Preencher'!K510</f>
        <v>0</v>
      </c>
      <c r="K501" s="15">
        <f>'[1]TCE - ANEXO III - Preencher'!L510</f>
        <v>139.83000000000001</v>
      </c>
      <c r="L501" s="15">
        <f>'[1]TCE - ANEXO III - Preencher'!M510</f>
        <v>0</v>
      </c>
      <c r="M501" s="15">
        <f t="shared" si="43"/>
        <v>139.83000000000001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369.53840000000002</v>
      </c>
    </row>
    <row r="502" spans="1:28" x14ac:dyDescent="0.25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GABRIELA MARIA MOURA DE ANDRADE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2236-05</v>
      </c>
      <c r="G502" s="13" t="str">
        <f>IF('[1]TCE - ANEXO III - Preencher'!H511="","",'[1]TCE - ANEXO III - Preencher'!H511)</f>
        <v>01/2026</v>
      </c>
      <c r="H502" s="14">
        <f>'[1]TCE - ANEXO III - Preencher'!I511</f>
        <v>0</v>
      </c>
      <c r="I502" s="14">
        <f>'[1]TCE - ANEXO III - Preencher'!J511</f>
        <v>281.32639999999998</v>
      </c>
      <c r="J502" s="14">
        <f>'[1]TCE - ANEXO III - Preencher'!K511</f>
        <v>0</v>
      </c>
      <c r="K502" s="15">
        <f>'[1]TCE - ANEXO III - Preencher'!L511</f>
        <v>139.83000000000001</v>
      </c>
      <c r="L502" s="15">
        <f>'[1]TCE - ANEXO III - Preencher'!M511</f>
        <v>0</v>
      </c>
      <c r="M502" s="15">
        <f t="shared" si="43"/>
        <v>139.83000000000001</v>
      </c>
      <c r="N502" s="15">
        <f>'[1]TCE - ANEXO III - Preencher'!O511</f>
        <v>4.7699999999999996</v>
      </c>
      <c r="O502" s="15">
        <f>'[1]TCE - ANEXO III - Preencher'!P511</f>
        <v>0</v>
      </c>
      <c r="P502" s="16">
        <f t="shared" si="44"/>
        <v>4.7699999999999996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425.92639999999994</v>
      </c>
    </row>
    <row r="503" spans="1:28" x14ac:dyDescent="0.25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GABRIELA OLIVEIRA RIBEIRO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 t="str">
        <f>IF('[1]TCE - ANEXO III - Preencher'!H512="","",'[1]TCE - ANEXO III - Preencher'!H512)</f>
        <v>01/2026</v>
      </c>
      <c r="H503" s="14">
        <f>'[1]TCE - ANEXO III - Preencher'!I512</f>
        <v>0</v>
      </c>
      <c r="I503" s="14">
        <f>'[1]TCE - ANEXO III - Preencher'!J512</f>
        <v>226.02160000000001</v>
      </c>
      <c r="J503" s="14">
        <f>'[1]TCE - ANEXO III - Preencher'!K512</f>
        <v>0</v>
      </c>
      <c r="K503" s="15">
        <f>'[1]TCE - ANEXO III - Preencher'!L512</f>
        <v>139.83000000000001</v>
      </c>
      <c r="L503" s="15">
        <f>'[1]TCE - ANEXO III - Preencher'!M512</f>
        <v>2.58</v>
      </c>
      <c r="M503" s="15">
        <f t="shared" si="43"/>
        <v>137.25</v>
      </c>
      <c r="N503" s="15">
        <f>'[1]TCE - ANEXO III - Preencher'!O512</f>
        <v>4.7699999999999996</v>
      </c>
      <c r="O503" s="15">
        <f>'[1]TCE - ANEXO III - Preencher'!P512</f>
        <v>0</v>
      </c>
      <c r="P503" s="16">
        <f t="shared" si="44"/>
        <v>4.7699999999999996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368.04160000000002</v>
      </c>
    </row>
    <row r="504" spans="1:28" x14ac:dyDescent="0.25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GABRIELA RODRIGUES DE ALBUQUERQUE COELHO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2236-05</v>
      </c>
      <c r="G504" s="13" t="str">
        <f>IF('[1]TCE - ANEXO III - Preencher'!H513="","",'[1]TCE - ANEXO III - Preencher'!H513)</f>
        <v>01/2026</v>
      </c>
      <c r="H504" s="14">
        <f>'[1]TCE - ANEXO III - Preencher'!I513</f>
        <v>0</v>
      </c>
      <c r="I504" s="14">
        <f>'[1]TCE - ANEXO III - Preencher'!J513</f>
        <v>279.00240000000002</v>
      </c>
      <c r="J504" s="14">
        <f>'[1]TCE - ANEXO III - Preencher'!K513</f>
        <v>0</v>
      </c>
      <c r="K504" s="15">
        <f>'[1]TCE - ANEXO III - Preencher'!L513</f>
        <v>139.83000000000001</v>
      </c>
      <c r="L504" s="15">
        <f>'[1]TCE - ANEXO III - Preencher'!M513</f>
        <v>3.06</v>
      </c>
      <c r="M504" s="15">
        <f t="shared" si="43"/>
        <v>136.77000000000001</v>
      </c>
      <c r="N504" s="15">
        <f>'[1]TCE - ANEXO III - Preencher'!O513</f>
        <v>4.7699999999999996</v>
      </c>
      <c r="O504" s="15">
        <f>'[1]TCE - ANEXO III - Preencher'!P513</f>
        <v>0</v>
      </c>
      <c r="P504" s="16">
        <f t="shared" si="44"/>
        <v>4.7699999999999996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420.54240000000004</v>
      </c>
    </row>
    <row r="505" spans="1:28" x14ac:dyDescent="0.25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GABRIELLA VICENCIA CARVALHO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01/2026</v>
      </c>
      <c r="H505" s="14">
        <f>'[1]TCE - ANEXO III - Preencher'!I514</f>
        <v>0</v>
      </c>
      <c r="I505" s="14">
        <f>'[1]TCE - ANEXO III - Preencher'!J514</f>
        <v>304.60879999999997</v>
      </c>
      <c r="J505" s="14">
        <f>'[1]TCE - ANEXO III - Preencher'!K514</f>
        <v>0</v>
      </c>
      <c r="K505" s="15">
        <f>'[1]TCE - ANEXO III - Preencher'!L514</f>
        <v>139.83000000000001</v>
      </c>
      <c r="L505" s="15">
        <f>'[1]TCE - ANEXO III - Preencher'!M514</f>
        <v>32.42</v>
      </c>
      <c r="M505" s="15">
        <f t="shared" si="43"/>
        <v>107.41000000000001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141.04356419603076</v>
      </c>
      <c r="R505" s="15">
        <f>'[1]TCE - ANEXO III - Preencher'!S514</f>
        <v>92.07</v>
      </c>
      <c r="S505" s="16">
        <f t="shared" si="45"/>
        <v>48.973564196030765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463.26236419603072</v>
      </c>
    </row>
    <row r="506" spans="1:28" x14ac:dyDescent="0.25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GABRIELY SOARES DA MOTA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01/2026</v>
      </c>
      <c r="H506" s="14">
        <f>'[1]TCE - ANEXO III - Preencher'!I515</f>
        <v>0</v>
      </c>
      <c r="I506" s="14">
        <f>'[1]TCE - ANEXO III - Preencher'!J515</f>
        <v>405.42399999999998</v>
      </c>
      <c r="J506" s="14">
        <f>'[1]TCE - ANEXO III - Preencher'!K515</f>
        <v>0</v>
      </c>
      <c r="K506" s="15">
        <f>'[1]TCE - ANEXO III - Preencher'!L515</f>
        <v>139.83000000000001</v>
      </c>
      <c r="L506" s="15">
        <f>'[1]TCE - ANEXO III - Preencher'!M515</f>
        <v>2.8</v>
      </c>
      <c r="M506" s="15">
        <f t="shared" si="43"/>
        <v>137.03</v>
      </c>
      <c r="N506" s="15">
        <f>'[1]TCE - ANEXO III - Preencher'!O515</f>
        <v>4.7699999999999996</v>
      </c>
      <c r="O506" s="15">
        <f>'[1]TCE - ANEXO III - Preencher'!P515</f>
        <v>0</v>
      </c>
      <c r="P506" s="16">
        <f t="shared" si="44"/>
        <v>4.7699999999999996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547.22399999999993</v>
      </c>
    </row>
    <row r="507" spans="1:28" x14ac:dyDescent="0.25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GEANA ALBERTO DE ARRUDA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01/2026</v>
      </c>
      <c r="H507" s="14">
        <f>'[1]TCE - ANEXO III - Preencher'!I516</f>
        <v>0</v>
      </c>
      <c r="I507" s="14">
        <f>'[1]TCE - ANEXO III - Preencher'!J516</f>
        <v>364.99200000000002</v>
      </c>
      <c r="J507" s="14">
        <f>'[1]TCE - ANEXO III - Preencher'!K516</f>
        <v>0</v>
      </c>
      <c r="K507" s="15">
        <f>'[1]TCE - ANEXO III - Preencher'!L516</f>
        <v>139.83000000000001</v>
      </c>
      <c r="L507" s="15">
        <f>'[1]TCE - ANEXO III - Preencher'!M516</f>
        <v>0</v>
      </c>
      <c r="M507" s="15">
        <f t="shared" si="43"/>
        <v>139.83000000000001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507.09199999999998</v>
      </c>
    </row>
    <row r="508" spans="1:28" x14ac:dyDescent="0.25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GEANE DOS SANTOS SANTANA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01/2026</v>
      </c>
      <c r="H508" s="14">
        <f>'[1]TCE - ANEXO III - Preencher'!I517</f>
        <v>0</v>
      </c>
      <c r="I508" s="14">
        <f>'[1]TCE - ANEXO III - Preencher'!J517</f>
        <v>402.1968</v>
      </c>
      <c r="J508" s="14">
        <f>'[1]TCE - ANEXO III - Preencher'!K517</f>
        <v>0</v>
      </c>
      <c r="K508" s="15">
        <f>'[1]TCE - ANEXO III - Preencher'!L517</f>
        <v>139.83000000000001</v>
      </c>
      <c r="L508" s="15">
        <f>'[1]TCE - ANEXO III - Preencher'!M517</f>
        <v>3.33</v>
      </c>
      <c r="M508" s="15">
        <f t="shared" si="43"/>
        <v>136.5</v>
      </c>
      <c r="N508" s="15">
        <f>'[1]TCE - ANEXO III - Preencher'!O517</f>
        <v>4.7699999999999996</v>
      </c>
      <c r="O508" s="15">
        <f>'[1]TCE - ANEXO III - Preencher'!P517</f>
        <v>0</v>
      </c>
      <c r="P508" s="16">
        <f t="shared" si="44"/>
        <v>4.7699999999999996</v>
      </c>
      <c r="Q508" s="15">
        <f>'[1]TCE - ANEXO III - Preencher'!R517</f>
        <v>304.1251852976913</v>
      </c>
      <c r="R508" s="15">
        <f>'[1]TCE - ANEXO III - Preencher'!S517</f>
        <v>133.31</v>
      </c>
      <c r="S508" s="16">
        <f t="shared" si="45"/>
        <v>170.8151852976913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714.28198529769122</v>
      </c>
    </row>
    <row r="509" spans="1:28" x14ac:dyDescent="0.25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GEIADYLAN DE LISANDRA DOMINGOS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01/2026</v>
      </c>
      <c r="H509" s="14">
        <f>'[1]TCE - ANEXO III - Preencher'!I518</f>
        <v>0</v>
      </c>
      <c r="I509" s="14">
        <f>'[1]TCE - ANEXO III - Preencher'!J518</f>
        <v>460.81439999999998</v>
      </c>
      <c r="J509" s="14">
        <f>'[1]TCE - ANEXO III - Preencher'!K518</f>
        <v>0</v>
      </c>
      <c r="K509" s="15">
        <f>'[1]TCE - ANEXO III - Preencher'!L518</f>
        <v>139.83000000000001</v>
      </c>
      <c r="L509" s="15">
        <f>'[1]TCE - ANEXO III - Preencher'!M518</f>
        <v>3.33</v>
      </c>
      <c r="M509" s="15">
        <f t="shared" si="43"/>
        <v>136.5</v>
      </c>
      <c r="N509" s="15">
        <f>'[1]TCE - ANEXO III - Preencher'!O518</f>
        <v>4.7699999999999996</v>
      </c>
      <c r="O509" s="15">
        <f>'[1]TCE - ANEXO III - Preencher'!P518</f>
        <v>0</v>
      </c>
      <c r="P509" s="16">
        <f t="shared" si="44"/>
        <v>4.7699999999999996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602.08439999999996</v>
      </c>
    </row>
    <row r="510" spans="1:28" x14ac:dyDescent="0.25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GEISON CICERO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01/2026</v>
      </c>
      <c r="H510" s="14">
        <f>'[1]TCE - ANEXO III - Preencher'!I519</f>
        <v>0</v>
      </c>
      <c r="I510" s="14">
        <f>'[1]TCE - ANEXO III - Preencher'!J519</f>
        <v>448.03519999999997</v>
      </c>
      <c r="J510" s="14">
        <f>'[1]TCE - ANEXO III - Preencher'!K519</f>
        <v>0</v>
      </c>
      <c r="K510" s="15">
        <f>'[1]TCE - ANEXO III - Preencher'!L519</f>
        <v>139.83000000000001</v>
      </c>
      <c r="L510" s="15">
        <f>'[1]TCE - ANEXO III - Preencher'!M519</f>
        <v>3.59</v>
      </c>
      <c r="M510" s="15">
        <f t="shared" si="43"/>
        <v>136.24</v>
      </c>
      <c r="N510" s="15">
        <f>'[1]TCE - ANEXO III - Preencher'!O519</f>
        <v>4.7699999999999996</v>
      </c>
      <c r="O510" s="15">
        <f>'[1]TCE - ANEXO III - Preencher'!P519</f>
        <v>0</v>
      </c>
      <c r="P510" s="16">
        <f t="shared" si="44"/>
        <v>4.7699999999999996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589.04520000000002</v>
      </c>
    </row>
    <row r="511" spans="1:28" x14ac:dyDescent="0.25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GEISY MARIA AUXILIADORA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01/2026</v>
      </c>
      <c r="H511" s="14">
        <f>'[1]TCE - ANEXO III - Preencher'!I520</f>
        <v>0</v>
      </c>
      <c r="I511" s="14">
        <f>'[1]TCE - ANEXO III - Preencher'!J520</f>
        <v>325.26400000000001</v>
      </c>
      <c r="J511" s="14">
        <f>'[1]TCE - ANEXO III - Preencher'!K520</f>
        <v>0</v>
      </c>
      <c r="K511" s="15">
        <f>'[1]TCE - ANEXO III - Preencher'!L520</f>
        <v>139.83000000000001</v>
      </c>
      <c r="L511" s="15">
        <f>'[1]TCE - ANEXO III - Preencher'!M520</f>
        <v>32.42</v>
      </c>
      <c r="M511" s="15">
        <f t="shared" si="43"/>
        <v>107.41000000000001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434.94400000000002</v>
      </c>
    </row>
    <row r="512" spans="1:28" x14ac:dyDescent="0.25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GEIZIANE DE LIMA DAVI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01/2026</v>
      </c>
      <c r="H512" s="14">
        <f>'[1]TCE - ANEXO III - Preencher'!I521</f>
        <v>0</v>
      </c>
      <c r="I512" s="14">
        <f>'[1]TCE - ANEXO III - Preencher'!J521</f>
        <v>366.17599999999999</v>
      </c>
      <c r="J512" s="14">
        <f>'[1]TCE - ANEXO III - Preencher'!K521</f>
        <v>0</v>
      </c>
      <c r="K512" s="15">
        <f>'[1]TCE - ANEXO III - Preencher'!L521</f>
        <v>139.83000000000001</v>
      </c>
      <c r="L512" s="15">
        <f>'[1]TCE - ANEXO III - Preencher'!M521</f>
        <v>32.42</v>
      </c>
      <c r="M512" s="15">
        <f t="shared" si="43"/>
        <v>107.41000000000001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141.04356419603076</v>
      </c>
      <c r="R512" s="15">
        <f>'[1]TCE - ANEXO III - Preencher'!S521</f>
        <v>0</v>
      </c>
      <c r="S512" s="16">
        <f t="shared" si="45"/>
        <v>141.04356419603076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616.89956419603072</v>
      </c>
    </row>
    <row r="513" spans="1:28" x14ac:dyDescent="0.25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GENAIZE QUEIROZ DA COSTA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01/2026</v>
      </c>
      <c r="H513" s="14">
        <f>'[1]TCE - ANEXO III - Preencher'!I522</f>
        <v>0</v>
      </c>
      <c r="I513" s="14">
        <f>'[1]TCE - ANEXO III - Preencher'!J522</f>
        <v>303.39359999999999</v>
      </c>
      <c r="J513" s="14">
        <f>'[1]TCE - ANEXO III - Preencher'!K522</f>
        <v>0</v>
      </c>
      <c r="K513" s="15">
        <f>'[1]TCE - ANEXO III - Preencher'!L522</f>
        <v>139.83000000000001</v>
      </c>
      <c r="L513" s="15">
        <f>'[1]TCE - ANEXO III - Preencher'!M522</f>
        <v>32.42</v>
      </c>
      <c r="M513" s="15">
        <f t="shared" si="43"/>
        <v>107.41000000000001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413.0736</v>
      </c>
    </row>
    <row r="514" spans="1:28" x14ac:dyDescent="0.25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GENOVEVA MARIA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01/2026</v>
      </c>
      <c r="H514" s="14">
        <f>'[1]TCE - ANEXO III - Preencher'!I523</f>
        <v>0</v>
      </c>
      <c r="I514" s="14">
        <f>'[1]TCE - ANEXO III - Preencher'!J523</f>
        <v>340.93920000000003</v>
      </c>
      <c r="J514" s="14">
        <f>'[1]TCE - ANEXO III - Preencher'!K523</f>
        <v>0</v>
      </c>
      <c r="K514" s="15">
        <f>'[1]TCE - ANEXO III - Preencher'!L523</f>
        <v>139.83000000000001</v>
      </c>
      <c r="L514" s="15">
        <f>'[1]TCE - ANEXO III - Preencher'!M523</f>
        <v>32.42</v>
      </c>
      <c r="M514" s="15">
        <f t="shared" si="43"/>
        <v>107.41000000000001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141.04356419603076</v>
      </c>
      <c r="R514" s="15">
        <f>'[1]TCE - ANEXO III - Preencher'!S523</f>
        <v>97.26</v>
      </c>
      <c r="S514" s="16">
        <f t="shared" si="45"/>
        <v>43.783564196030753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494.40276419603077</v>
      </c>
    </row>
    <row r="515" spans="1:28" x14ac:dyDescent="0.25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GEOVANE DA SILVA BISPO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5151-10</v>
      </c>
      <c r="G515" s="13" t="str">
        <f>IF('[1]TCE - ANEXO III - Preencher'!H524="","",'[1]TCE - ANEXO III - Preencher'!H524)</f>
        <v>01/2026</v>
      </c>
      <c r="H515" s="14">
        <f>'[1]TCE - ANEXO III - Preencher'!I524</f>
        <v>0</v>
      </c>
      <c r="I515" s="14">
        <f>'[1]TCE - ANEXO III - Preencher'!J524</f>
        <v>155.50640000000001</v>
      </c>
      <c r="J515" s="14">
        <f>'[1]TCE - ANEXO III - Preencher'!K524</f>
        <v>0</v>
      </c>
      <c r="K515" s="15">
        <f>'[1]TCE - ANEXO III - Preencher'!L524</f>
        <v>139.83000000000001</v>
      </c>
      <c r="L515" s="15">
        <f>'[1]TCE - ANEXO III - Preencher'!M524</f>
        <v>32.42</v>
      </c>
      <c r="M515" s="15">
        <f t="shared" si="43"/>
        <v>107.41000000000001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265.18639999999999</v>
      </c>
    </row>
    <row r="516" spans="1:28" x14ac:dyDescent="0.25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GEOVANNA DAMASIA DE ALBUQUERQUE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 t="str">
        <f>IF('[1]TCE - ANEXO III - Preencher'!H525="","",'[1]TCE - ANEXO III - Preencher'!H525)</f>
        <v>01/2026</v>
      </c>
      <c r="H516" s="14">
        <f>'[1]TCE - ANEXO III - Preencher'!I525</f>
        <v>0</v>
      </c>
      <c r="I516" s="14">
        <f>'[1]TCE - ANEXO III - Preencher'!J525</f>
        <v>260.44639999999998</v>
      </c>
      <c r="J516" s="14">
        <f>'[1]TCE - ANEXO III - Preencher'!K525</f>
        <v>0</v>
      </c>
      <c r="K516" s="15">
        <f>'[1]TCE - ANEXO III - Preencher'!L525</f>
        <v>139.83000000000001</v>
      </c>
      <c r="L516" s="15">
        <f>'[1]TCE - ANEXO III - Preencher'!M525</f>
        <v>0</v>
      </c>
      <c r="M516" s="15">
        <f t="shared" ref="M516:M579" si="49">K516-L516</f>
        <v>139.83000000000001</v>
      </c>
      <c r="N516" s="15">
        <f>'[1]TCE - ANEXO III - Preencher'!O525</f>
        <v>4.7699999999999996</v>
      </c>
      <c r="O516" s="15">
        <f>'[1]TCE - ANEXO III - Preencher'!P525</f>
        <v>0</v>
      </c>
      <c r="P516" s="16">
        <f t="shared" ref="P516:P579" si="50">N516-O516</f>
        <v>4.7699999999999996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405.04639999999995</v>
      </c>
    </row>
    <row r="517" spans="1:28" x14ac:dyDescent="0.25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GERCIANE MAYANNE FELIX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01/2026</v>
      </c>
      <c r="H517" s="14">
        <f>'[1]TCE - ANEXO III - Preencher'!I526</f>
        <v>0</v>
      </c>
      <c r="I517" s="14">
        <f>'[1]TCE - ANEXO III - Preencher'!J526</f>
        <v>254.10480000000001</v>
      </c>
      <c r="J517" s="14">
        <f>'[1]TCE - ANEXO III - Preencher'!K526</f>
        <v>0</v>
      </c>
      <c r="K517" s="15">
        <f>'[1]TCE - ANEXO III - Preencher'!L526</f>
        <v>139.83000000000001</v>
      </c>
      <c r="L517" s="15">
        <f>'[1]TCE - ANEXO III - Preencher'!M526</f>
        <v>0</v>
      </c>
      <c r="M517" s="15">
        <f t="shared" si="49"/>
        <v>139.83000000000001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396.20479999999998</v>
      </c>
    </row>
    <row r="518" spans="1:28" x14ac:dyDescent="0.25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GERLANE CORREIA MARINHO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01/2026</v>
      </c>
      <c r="H518" s="14">
        <f>'[1]TCE - ANEXO III - Preencher'!I527</f>
        <v>0</v>
      </c>
      <c r="I518" s="14">
        <f>'[1]TCE - ANEXO III - Preencher'!J527</f>
        <v>351.07040000000001</v>
      </c>
      <c r="J518" s="14">
        <f>'[1]TCE - ANEXO III - Preencher'!K527</f>
        <v>0</v>
      </c>
      <c r="K518" s="15">
        <f>'[1]TCE - ANEXO III - Preencher'!L527</f>
        <v>139.83000000000001</v>
      </c>
      <c r="L518" s="15">
        <f>'[1]TCE - ANEXO III - Preencher'!M527</f>
        <v>32.42</v>
      </c>
      <c r="M518" s="15">
        <f t="shared" si="49"/>
        <v>107.41000000000001</v>
      </c>
      <c r="N518" s="15">
        <f>'[1]TCE - ANEXO III - Preencher'!O527</f>
        <v>2.27</v>
      </c>
      <c r="O518" s="15">
        <f>'[1]TCE - ANEXO III - Preencher'!P527</f>
        <v>0</v>
      </c>
      <c r="P518" s="16">
        <f t="shared" si="50"/>
        <v>2.27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460.75040000000001</v>
      </c>
    </row>
    <row r="519" spans="1:28" x14ac:dyDescent="0.25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GERSON KENNEDE DA SILVA FINIZOLA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01/2026</v>
      </c>
      <c r="H519" s="14">
        <f>'[1]TCE - ANEXO III - Preencher'!I528</f>
        <v>0</v>
      </c>
      <c r="I519" s="14">
        <f>'[1]TCE - ANEXO III - Preencher'!J528</f>
        <v>427.40719999999999</v>
      </c>
      <c r="J519" s="14">
        <f>'[1]TCE - ANEXO III - Preencher'!K528</f>
        <v>0</v>
      </c>
      <c r="K519" s="15">
        <f>'[1]TCE - ANEXO III - Preencher'!L528</f>
        <v>139.83000000000001</v>
      </c>
      <c r="L519" s="15">
        <f>'[1]TCE - ANEXO III - Preencher'!M528</f>
        <v>3.33</v>
      </c>
      <c r="M519" s="15">
        <f t="shared" si="49"/>
        <v>136.5</v>
      </c>
      <c r="N519" s="15">
        <f>'[1]TCE - ANEXO III - Preencher'!O528</f>
        <v>4.7699999999999996</v>
      </c>
      <c r="O519" s="15">
        <f>'[1]TCE - ANEXO III - Preencher'!P528</f>
        <v>0</v>
      </c>
      <c r="P519" s="16">
        <f t="shared" si="50"/>
        <v>4.7699999999999996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568.67719999999997</v>
      </c>
    </row>
    <row r="520" spans="1:28" x14ac:dyDescent="0.25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GESSICA VALERIA NASCIMENTO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 t="str">
        <f>IF('[1]TCE - ANEXO III - Preencher'!H529="","",'[1]TCE - ANEXO III - Preencher'!H529)</f>
        <v>01/2026</v>
      </c>
      <c r="H520" s="14">
        <f>'[1]TCE - ANEXO III - Preencher'!I529</f>
        <v>0</v>
      </c>
      <c r="I520" s="14">
        <f>'[1]TCE - ANEXO III - Preencher'!J529</f>
        <v>129.12960000000001</v>
      </c>
      <c r="J520" s="14">
        <f>'[1]TCE - ANEXO III - Preencher'!K529</f>
        <v>0</v>
      </c>
      <c r="K520" s="15">
        <f>'[1]TCE - ANEXO III - Preencher'!L529</f>
        <v>139.83000000000001</v>
      </c>
      <c r="L520" s="15">
        <f>'[1]TCE - ANEXO III - Preencher'!M529</f>
        <v>0</v>
      </c>
      <c r="M520" s="15">
        <f t="shared" si="49"/>
        <v>139.83000000000001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185.11967800729036</v>
      </c>
      <c r="R520" s="15">
        <f>'[1]TCE - ANEXO III - Preencher'!S529</f>
        <v>96.85</v>
      </c>
      <c r="S520" s="16">
        <f t="shared" si="51"/>
        <v>88.269678007290366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359.4992780072904</v>
      </c>
    </row>
    <row r="521" spans="1:28" x14ac:dyDescent="0.25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GESSYELLE BRAGA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2234-05</v>
      </c>
      <c r="G521" s="13" t="str">
        <f>IF('[1]TCE - ANEXO III - Preencher'!H530="","",'[1]TCE - ANEXO III - Preencher'!H530)</f>
        <v>01/2026</v>
      </c>
      <c r="H521" s="14">
        <f>'[1]TCE - ANEXO III - Preencher'!I530</f>
        <v>0</v>
      </c>
      <c r="I521" s="14">
        <f>'[1]TCE - ANEXO III - Preencher'!J530</f>
        <v>476.2312</v>
      </c>
      <c r="J521" s="14">
        <f>'[1]TCE - ANEXO III - Preencher'!K530</f>
        <v>0</v>
      </c>
      <c r="K521" s="15">
        <f>'[1]TCE - ANEXO III - Preencher'!L530</f>
        <v>139.83000000000001</v>
      </c>
      <c r="L521" s="15">
        <f>'[1]TCE - ANEXO III - Preencher'!M530</f>
        <v>21.15</v>
      </c>
      <c r="M521" s="15">
        <f t="shared" si="49"/>
        <v>118.68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597.18119999999999</v>
      </c>
    </row>
    <row r="522" spans="1:28" x14ac:dyDescent="0.25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GEZIANE GUEDES DE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01/2026</v>
      </c>
      <c r="H522" s="14">
        <f>'[1]TCE - ANEXO III - Preencher'!I531</f>
        <v>0</v>
      </c>
      <c r="I522" s="14">
        <f>'[1]TCE - ANEXO III - Preencher'!J531</f>
        <v>292.08479999999997</v>
      </c>
      <c r="J522" s="14">
        <f>'[1]TCE - ANEXO III - Preencher'!K531</f>
        <v>0</v>
      </c>
      <c r="K522" s="15">
        <f>'[1]TCE - ANEXO III - Preencher'!L531</f>
        <v>139.83000000000001</v>
      </c>
      <c r="L522" s="15">
        <f>'[1]TCE - ANEXO III - Preencher'!M531</f>
        <v>0</v>
      </c>
      <c r="M522" s="15">
        <f t="shared" si="49"/>
        <v>139.83000000000001</v>
      </c>
      <c r="N522" s="15">
        <f>'[1]TCE - ANEXO III - Preencher'!O531</f>
        <v>2.27</v>
      </c>
      <c r="O522" s="15">
        <f>'[1]TCE - ANEXO III - Preencher'!P531</f>
        <v>0</v>
      </c>
      <c r="P522" s="16">
        <f t="shared" si="50"/>
        <v>2.27</v>
      </c>
      <c r="Q522" s="15">
        <f>'[1]TCE - ANEXO III - Preencher'!R531</f>
        <v>141.04356419603076</v>
      </c>
      <c r="R522" s="15">
        <f>'[1]TCE - ANEXO III - Preencher'!S531</f>
        <v>97.26</v>
      </c>
      <c r="S522" s="16">
        <f t="shared" si="51"/>
        <v>43.783564196030753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477.96836419603073</v>
      </c>
    </row>
    <row r="523" spans="1:28" x14ac:dyDescent="0.25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GICELY TAVARES DE LIMA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01/2026</v>
      </c>
      <c r="H523" s="14">
        <f>'[1]TCE - ANEXO III - Preencher'!I532</f>
        <v>0</v>
      </c>
      <c r="I523" s="14">
        <f>'[1]TCE - ANEXO III - Preencher'!J532</f>
        <v>303.952</v>
      </c>
      <c r="J523" s="14">
        <f>'[1]TCE - ANEXO III - Preencher'!K532</f>
        <v>0</v>
      </c>
      <c r="K523" s="15">
        <f>'[1]TCE - ANEXO III - Preencher'!L532</f>
        <v>139.83000000000001</v>
      </c>
      <c r="L523" s="15">
        <f>'[1]TCE - ANEXO III - Preencher'!M532</f>
        <v>0</v>
      </c>
      <c r="M523" s="15">
        <f t="shared" si="49"/>
        <v>139.83000000000001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446.05200000000002</v>
      </c>
    </row>
    <row r="524" spans="1:28" x14ac:dyDescent="0.25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GILBERTO HANOIS FALBO FILHO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1231-10</v>
      </c>
      <c r="G524" s="13" t="str">
        <f>IF('[1]TCE - ANEXO III - Preencher'!H533="","",'[1]TCE - ANEXO III - Preencher'!H533)</f>
        <v>01/2026</v>
      </c>
      <c r="H524" s="14">
        <f>'[1]TCE - ANEXO III - Preencher'!I533</f>
        <v>0</v>
      </c>
      <c r="I524" s="14">
        <f>'[1]TCE - ANEXO III - Preencher'!J533</f>
        <v>1486.3016</v>
      </c>
      <c r="J524" s="14">
        <f>'[1]TCE - ANEXO III - Preencher'!K533</f>
        <v>0</v>
      </c>
      <c r="K524" s="15">
        <f>'[1]TCE - ANEXO III - Preencher'!L533</f>
        <v>139.83000000000001</v>
      </c>
      <c r="L524" s="15">
        <f>'[1]TCE - ANEXO III - Preencher'!M533</f>
        <v>44</v>
      </c>
      <c r="M524" s="15">
        <f t="shared" si="49"/>
        <v>95.830000000000013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1584.4015999999999</v>
      </c>
    </row>
    <row r="525" spans="1:28" x14ac:dyDescent="0.25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GILSON ALFREDO RAMOS DOS SANTOS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 t="str">
        <f>IF('[1]TCE - ANEXO III - Preencher'!H534="","",'[1]TCE - ANEXO III - Preencher'!H534)</f>
        <v>01/2026</v>
      </c>
      <c r="H525" s="14">
        <f>'[1]TCE - ANEXO III - Preencher'!I534</f>
        <v>0</v>
      </c>
      <c r="I525" s="14">
        <f>'[1]TCE - ANEXO III - Preencher'!J534</f>
        <v>134.48079999999999</v>
      </c>
      <c r="J525" s="14">
        <f>'[1]TCE - ANEXO III - Preencher'!K534</f>
        <v>0</v>
      </c>
      <c r="K525" s="15">
        <f>'[1]TCE - ANEXO III - Preencher'!L534</f>
        <v>139.83000000000001</v>
      </c>
      <c r="L525" s="15">
        <f>'[1]TCE - ANEXO III - Preencher'!M534</f>
        <v>32.42</v>
      </c>
      <c r="M525" s="15">
        <f t="shared" si="49"/>
        <v>107.41000000000001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244.16080000000002</v>
      </c>
    </row>
    <row r="526" spans="1:28" x14ac:dyDescent="0.25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GILVAN MARCELINO BEZERRA SILVA JUNIOR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3241-15</v>
      </c>
      <c r="G526" s="13" t="str">
        <f>IF('[1]TCE - ANEXO III - Preencher'!H535="","",'[1]TCE - ANEXO III - Preencher'!H535)</f>
        <v>01/2026</v>
      </c>
      <c r="H526" s="14">
        <f>'[1]TCE - ANEXO III - Preencher'!I535</f>
        <v>0</v>
      </c>
      <c r="I526" s="14">
        <f>'[1]TCE - ANEXO III - Preencher'!J535</f>
        <v>330.01280000000003</v>
      </c>
      <c r="J526" s="14">
        <f>'[1]TCE - ANEXO III - Preencher'!K535</f>
        <v>0</v>
      </c>
      <c r="K526" s="15">
        <f>'[1]TCE - ANEXO III - Preencher'!L535</f>
        <v>139.83000000000001</v>
      </c>
      <c r="L526" s="15">
        <f>'[1]TCE - ANEXO III - Preencher'!M535</f>
        <v>0</v>
      </c>
      <c r="M526" s="15">
        <f t="shared" si="49"/>
        <v>139.83000000000001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472.11279999999999</v>
      </c>
    </row>
    <row r="527" spans="1:28" x14ac:dyDescent="0.25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GILVANESSA RODRIGUES DE SOUZA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01/2026</v>
      </c>
      <c r="H527" s="14">
        <f>'[1]TCE - ANEXO III - Preencher'!I536</f>
        <v>0</v>
      </c>
      <c r="I527" s="14">
        <f>'[1]TCE - ANEXO III - Preencher'!J536</f>
        <v>448.30079999999998</v>
      </c>
      <c r="J527" s="14">
        <f>'[1]TCE - ANEXO III - Preencher'!K536</f>
        <v>0</v>
      </c>
      <c r="K527" s="15">
        <f>'[1]TCE - ANEXO III - Preencher'!L536</f>
        <v>139.83000000000001</v>
      </c>
      <c r="L527" s="15">
        <f>'[1]TCE - ANEXO III - Preencher'!M536</f>
        <v>3.33</v>
      </c>
      <c r="M527" s="15">
        <f t="shared" si="49"/>
        <v>136.5</v>
      </c>
      <c r="N527" s="15">
        <f>'[1]TCE - ANEXO III - Preencher'!O536</f>
        <v>4.7699999999999996</v>
      </c>
      <c r="O527" s="15">
        <f>'[1]TCE - ANEXO III - Preencher'!P536</f>
        <v>0</v>
      </c>
      <c r="P527" s="16">
        <f t="shared" si="50"/>
        <v>4.7699999999999996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589.57079999999996</v>
      </c>
    </row>
    <row r="528" spans="1:28" x14ac:dyDescent="0.25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GILVANI DOS SANTOS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01/2026</v>
      </c>
      <c r="H528" s="14">
        <f>'[1]TCE - ANEXO III - Preencher'!I537</f>
        <v>0</v>
      </c>
      <c r="I528" s="14">
        <f>'[1]TCE - ANEXO III - Preencher'!J537</f>
        <v>324.92959999999999</v>
      </c>
      <c r="J528" s="14">
        <f>'[1]TCE - ANEXO III - Preencher'!K537</f>
        <v>0</v>
      </c>
      <c r="K528" s="15">
        <f>'[1]TCE - ANEXO III - Preencher'!L537</f>
        <v>139.83000000000001</v>
      </c>
      <c r="L528" s="15">
        <f>'[1]TCE - ANEXO III - Preencher'!M537</f>
        <v>0</v>
      </c>
      <c r="M528" s="15">
        <f t="shared" si="49"/>
        <v>139.83000000000001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282.08712839206152</v>
      </c>
      <c r="R528" s="15">
        <f>'[1]TCE - ANEXO III - Preencher'!S537</f>
        <v>71.319999999999993</v>
      </c>
      <c r="S528" s="16">
        <f t="shared" si="51"/>
        <v>210.76712839206152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677.79672839206148</v>
      </c>
    </row>
    <row r="529" spans="1:28" x14ac:dyDescent="0.25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GILVANIA ALVES BEZERRA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01/2026</v>
      </c>
      <c r="H529" s="14">
        <f>'[1]TCE - ANEXO III - Preencher'!I538</f>
        <v>0</v>
      </c>
      <c r="I529" s="14">
        <f>'[1]TCE - ANEXO III - Preencher'!J538</f>
        <v>305.43920000000003</v>
      </c>
      <c r="J529" s="14">
        <f>'[1]TCE - ANEXO III - Preencher'!K538</f>
        <v>0</v>
      </c>
      <c r="K529" s="15">
        <f>'[1]TCE - ANEXO III - Preencher'!L538</f>
        <v>139.83000000000001</v>
      </c>
      <c r="L529" s="15">
        <f>'[1]TCE - ANEXO III - Preencher'!M538</f>
        <v>32.42</v>
      </c>
      <c r="M529" s="15">
        <f t="shared" si="49"/>
        <v>107.41000000000001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282.08712839206152</v>
      </c>
      <c r="R529" s="15">
        <f>'[1]TCE - ANEXO III - Preencher'!S538</f>
        <v>97.26</v>
      </c>
      <c r="S529" s="16">
        <f t="shared" si="51"/>
        <v>184.82712839206152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599.94632839206156</v>
      </c>
    </row>
    <row r="530" spans="1:28" x14ac:dyDescent="0.25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GILVANIA MARTINS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01/2026</v>
      </c>
      <c r="H530" s="14">
        <f>'[1]TCE - ANEXO III - Preencher'!I539</f>
        <v>0</v>
      </c>
      <c r="I530" s="14">
        <f>'[1]TCE - ANEXO III - Preencher'!J539</f>
        <v>305.99040000000002</v>
      </c>
      <c r="J530" s="14">
        <f>'[1]TCE - ANEXO III - Preencher'!K539</f>
        <v>0</v>
      </c>
      <c r="K530" s="15">
        <f>'[1]TCE - ANEXO III - Preencher'!L539</f>
        <v>139.83000000000001</v>
      </c>
      <c r="L530" s="15">
        <f>'[1]TCE - ANEXO III - Preencher'!M539</f>
        <v>32.42</v>
      </c>
      <c r="M530" s="15">
        <f t="shared" si="49"/>
        <v>107.41000000000001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415.67040000000003</v>
      </c>
    </row>
    <row r="531" spans="1:28" x14ac:dyDescent="0.25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GIOVANNA ANDRADE SOUZA ALMEIDA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2237-10</v>
      </c>
      <c r="G531" s="13" t="str">
        <f>IF('[1]TCE - ANEXO III - Preencher'!H540="","",'[1]TCE - ANEXO III - Preencher'!H540)</f>
        <v>01/2026</v>
      </c>
      <c r="H531" s="14">
        <f>'[1]TCE - ANEXO III - Preencher'!I540</f>
        <v>0</v>
      </c>
      <c r="I531" s="14">
        <f>'[1]TCE - ANEXO III - Preencher'!J540</f>
        <v>304.7704</v>
      </c>
      <c r="J531" s="14">
        <f>'[1]TCE - ANEXO III - Preencher'!K540</f>
        <v>0</v>
      </c>
      <c r="K531" s="15">
        <f>'[1]TCE - ANEXO III - Preencher'!L540</f>
        <v>139.83000000000001</v>
      </c>
      <c r="L531" s="15">
        <f>'[1]TCE - ANEXO III - Preencher'!M540</f>
        <v>0</v>
      </c>
      <c r="M531" s="15">
        <f t="shared" si="49"/>
        <v>139.83000000000001</v>
      </c>
      <c r="N531" s="15">
        <f>'[1]TCE - ANEXO III - Preencher'!O540</f>
        <v>2.27</v>
      </c>
      <c r="O531" s="15">
        <f>'[1]TCE - ANEXO III - Preencher'!P540</f>
        <v>0</v>
      </c>
      <c r="P531" s="16">
        <f t="shared" si="50"/>
        <v>2.27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446.87040000000002</v>
      </c>
    </row>
    <row r="532" spans="1:28" x14ac:dyDescent="0.25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GIOVANNA ANTARES RIBEIRO NUNES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01/2026</v>
      </c>
      <c r="H532" s="14">
        <f>'[1]TCE - ANEXO III - Preencher'!I541</f>
        <v>0</v>
      </c>
      <c r="I532" s="14">
        <f>'[1]TCE - ANEXO III - Preencher'!J541</f>
        <v>289.64159999999998</v>
      </c>
      <c r="J532" s="14">
        <f>'[1]TCE - ANEXO III - Preencher'!K541</f>
        <v>0</v>
      </c>
      <c r="K532" s="15">
        <f>'[1]TCE - ANEXO III - Preencher'!L541</f>
        <v>139.83000000000001</v>
      </c>
      <c r="L532" s="15">
        <f>'[1]TCE - ANEXO III - Preencher'!M541</f>
        <v>32.42</v>
      </c>
      <c r="M532" s="15">
        <f t="shared" si="49"/>
        <v>107.41000000000001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399.32159999999999</v>
      </c>
    </row>
    <row r="533" spans="1:28" x14ac:dyDescent="0.25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GISELE ALVES OLIVEIRA LIMA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01/2026</v>
      </c>
      <c r="H533" s="14">
        <f>'[1]TCE - ANEXO III - Preencher'!I542</f>
        <v>0</v>
      </c>
      <c r="I533" s="14">
        <f>'[1]TCE - ANEXO III - Preencher'!J542</f>
        <v>290.90879999999999</v>
      </c>
      <c r="J533" s="14">
        <f>'[1]TCE - ANEXO III - Preencher'!K542</f>
        <v>0</v>
      </c>
      <c r="K533" s="15">
        <f>'[1]TCE - ANEXO III - Preencher'!L542</f>
        <v>139.83000000000001</v>
      </c>
      <c r="L533" s="15">
        <f>'[1]TCE - ANEXO III - Preencher'!M542</f>
        <v>32.42</v>
      </c>
      <c r="M533" s="15">
        <f t="shared" si="49"/>
        <v>107.41000000000001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211.56534629404615</v>
      </c>
      <c r="R533" s="15">
        <f>'[1]TCE - ANEXO III - Preencher'!S542</f>
        <v>94.67</v>
      </c>
      <c r="S533" s="16">
        <f t="shared" si="51"/>
        <v>116.89534629404615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517.48414629404613</v>
      </c>
    </row>
    <row r="534" spans="1:28" x14ac:dyDescent="0.25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GISELE BARBOSA DE AGUIAR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2237-10</v>
      </c>
      <c r="G534" s="13" t="str">
        <f>IF('[1]TCE - ANEXO III - Preencher'!H543="","",'[1]TCE - ANEXO III - Preencher'!H543)</f>
        <v>01/2026</v>
      </c>
      <c r="H534" s="14">
        <f>'[1]TCE - ANEXO III - Preencher'!I543</f>
        <v>0</v>
      </c>
      <c r="I534" s="14">
        <f>'[1]TCE - ANEXO III - Preencher'!J543</f>
        <v>501.86399999999998</v>
      </c>
      <c r="J534" s="14">
        <f>'[1]TCE - ANEXO III - Preencher'!K543</f>
        <v>0</v>
      </c>
      <c r="K534" s="15">
        <f>'[1]TCE - ANEXO III - Preencher'!L543</f>
        <v>139.83000000000001</v>
      </c>
      <c r="L534" s="15">
        <f>'[1]TCE - ANEXO III - Preencher'!M543</f>
        <v>0</v>
      </c>
      <c r="M534" s="15">
        <f t="shared" si="49"/>
        <v>139.83000000000001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643.96399999999994</v>
      </c>
    </row>
    <row r="535" spans="1:28" x14ac:dyDescent="0.25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GISELLE DO NASCIMENTO EVANGELISTA DE SOUZA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01/2026</v>
      </c>
      <c r="H535" s="14">
        <f>'[1]TCE - ANEXO III - Preencher'!I544</f>
        <v>0</v>
      </c>
      <c r="I535" s="14">
        <f>'[1]TCE - ANEXO III - Preencher'!J544</f>
        <v>323.17919999999998</v>
      </c>
      <c r="J535" s="14">
        <f>'[1]TCE - ANEXO III - Preencher'!K544</f>
        <v>0</v>
      </c>
      <c r="K535" s="15">
        <f>'[1]TCE - ANEXO III - Preencher'!L544</f>
        <v>139.83000000000001</v>
      </c>
      <c r="L535" s="15">
        <f>'[1]TCE - ANEXO III - Preencher'!M544</f>
        <v>0</v>
      </c>
      <c r="M535" s="15">
        <f t="shared" si="49"/>
        <v>139.83000000000001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141.04356419603076</v>
      </c>
      <c r="R535" s="15">
        <f>'[1]TCE - ANEXO III - Preencher'!S544</f>
        <v>97.26</v>
      </c>
      <c r="S535" s="16">
        <f t="shared" si="51"/>
        <v>43.783564196030753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509.06276419603068</v>
      </c>
    </row>
    <row r="536" spans="1:28" x14ac:dyDescent="0.25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GISELLY CAMPOS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5211-30</v>
      </c>
      <c r="G536" s="13" t="str">
        <f>IF('[1]TCE - ANEXO III - Preencher'!H545="","",'[1]TCE - ANEXO III - Preencher'!H545)</f>
        <v>01/2026</v>
      </c>
      <c r="H536" s="14">
        <f>'[1]TCE - ANEXO III - Preencher'!I545</f>
        <v>0</v>
      </c>
      <c r="I536" s="14">
        <f>'[1]TCE - ANEXO III - Preencher'!J545</f>
        <v>17.648</v>
      </c>
      <c r="J536" s="14">
        <f>'[1]TCE - ANEXO III - Preencher'!K545</f>
        <v>0</v>
      </c>
      <c r="K536" s="15">
        <f>'[1]TCE - ANEXO III - Preencher'!L545</f>
        <v>139.83000000000001</v>
      </c>
      <c r="L536" s="15">
        <f>'[1]TCE - ANEXO III - Preencher'!M545</f>
        <v>33.47</v>
      </c>
      <c r="M536" s="15">
        <f t="shared" si="49"/>
        <v>106.36000000000001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282.08712839206152</v>
      </c>
      <c r="R536" s="15">
        <f>'[1]TCE - ANEXO III - Preencher'!S545</f>
        <v>275.2</v>
      </c>
      <c r="S536" s="16">
        <f t="shared" si="51"/>
        <v>6.8871283920615269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133.16512839206155</v>
      </c>
    </row>
    <row r="537" spans="1:28" x14ac:dyDescent="0.25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GISLAYNE MONYQUE DE FRANCA MELO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01/2026</v>
      </c>
      <c r="H537" s="14">
        <f>'[1]TCE - ANEXO III - Preencher'!I546</f>
        <v>0</v>
      </c>
      <c r="I537" s="14">
        <f>'[1]TCE - ANEXO III - Preencher'!J546</f>
        <v>129.68</v>
      </c>
      <c r="J537" s="14">
        <f>'[1]TCE - ANEXO III - Preencher'!K546</f>
        <v>0</v>
      </c>
      <c r="K537" s="15">
        <f>'[1]TCE - ANEXO III - Preencher'!L546</f>
        <v>139.83000000000001</v>
      </c>
      <c r="L537" s="15">
        <f>'[1]TCE - ANEXO III - Preencher'!M546</f>
        <v>32.42</v>
      </c>
      <c r="M537" s="15">
        <f t="shared" si="49"/>
        <v>107.41000000000001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370.23935601458072</v>
      </c>
      <c r="R537" s="15">
        <f>'[1]TCE - ANEXO III - Preencher'!S546</f>
        <v>97.26</v>
      </c>
      <c r="S537" s="16">
        <f t="shared" si="51"/>
        <v>272.97935601458073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512.33935601458074</v>
      </c>
    </row>
    <row r="538" spans="1:28" x14ac:dyDescent="0.25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GIVANILDO DO NASCIMENTO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5143-10</v>
      </c>
      <c r="G538" s="13" t="str">
        <f>IF('[1]TCE - ANEXO III - Preencher'!H547="","",'[1]TCE - ANEXO III - Preencher'!H547)</f>
        <v>01/2026</v>
      </c>
      <c r="H538" s="14">
        <f>'[1]TCE - ANEXO III - Preencher'!I547</f>
        <v>0</v>
      </c>
      <c r="I538" s="14">
        <f>'[1]TCE - ANEXO III - Preencher'!J547</f>
        <v>151.1832</v>
      </c>
      <c r="J538" s="14">
        <f>'[1]TCE - ANEXO III - Preencher'!K547</f>
        <v>0</v>
      </c>
      <c r="K538" s="15">
        <f>'[1]TCE - ANEXO III - Preencher'!L547</f>
        <v>139.83000000000001</v>
      </c>
      <c r="L538" s="15">
        <f>'[1]TCE - ANEXO III - Preencher'!M547</f>
        <v>39.119999999999997</v>
      </c>
      <c r="M538" s="15">
        <f t="shared" si="49"/>
        <v>100.71000000000001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141.04356419603076</v>
      </c>
      <c r="R538" s="15">
        <f>'[1]TCE - ANEXO III - Preencher'!S547</f>
        <v>0</v>
      </c>
      <c r="S538" s="16">
        <f t="shared" si="51"/>
        <v>141.04356419603076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395.2067641960308</v>
      </c>
    </row>
    <row r="539" spans="1:28" x14ac:dyDescent="0.25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GIVANILDO SIZENANDO DE SANTANA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5151-10</v>
      </c>
      <c r="G539" s="13" t="str">
        <f>IF('[1]TCE - ANEXO III - Preencher'!H548="","",'[1]TCE - ANEXO III - Preencher'!H548)</f>
        <v>01/2026</v>
      </c>
      <c r="H539" s="14">
        <f>'[1]TCE - ANEXO III - Preencher'!I548</f>
        <v>0</v>
      </c>
      <c r="I539" s="14">
        <f>'[1]TCE - ANEXO III - Preencher'!J548</f>
        <v>210.33760000000001</v>
      </c>
      <c r="J539" s="14">
        <f>'[1]TCE - ANEXO III - Preencher'!K548</f>
        <v>0</v>
      </c>
      <c r="K539" s="15">
        <f>'[1]TCE - ANEXO III - Preencher'!L548</f>
        <v>139.83000000000001</v>
      </c>
      <c r="L539" s="15">
        <f>'[1]TCE - ANEXO III - Preencher'!M548</f>
        <v>32.42</v>
      </c>
      <c r="M539" s="15">
        <f t="shared" si="49"/>
        <v>107.41000000000001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320.01760000000002</v>
      </c>
    </row>
    <row r="540" spans="1:28" x14ac:dyDescent="0.25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GLAUCIA ALVES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01/2026</v>
      </c>
      <c r="H540" s="14">
        <f>'[1]TCE - ANEXO III - Preencher'!I549</f>
        <v>0</v>
      </c>
      <c r="I540" s="14">
        <f>'[1]TCE - ANEXO III - Preencher'!J549</f>
        <v>310.64479999999998</v>
      </c>
      <c r="J540" s="14">
        <f>'[1]TCE - ANEXO III - Preencher'!K549</f>
        <v>0</v>
      </c>
      <c r="K540" s="15">
        <f>'[1]TCE - ANEXO III - Preencher'!L549</f>
        <v>139.83000000000001</v>
      </c>
      <c r="L540" s="15">
        <f>'[1]TCE - ANEXO III - Preencher'!M549</f>
        <v>32.42</v>
      </c>
      <c r="M540" s="15">
        <f t="shared" si="49"/>
        <v>107.41000000000001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420.32479999999998</v>
      </c>
    </row>
    <row r="541" spans="1:28" x14ac:dyDescent="0.25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GLAUCIA CRISTINA MACHADO DE MELO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4110-10</v>
      </c>
      <c r="G541" s="13" t="str">
        <f>IF('[1]TCE - ANEXO III - Preencher'!H550="","",'[1]TCE - ANEXO III - Preencher'!H550)</f>
        <v>01/2026</v>
      </c>
      <c r="H541" s="14">
        <f>'[1]TCE - ANEXO III - Preencher'!I550</f>
        <v>0</v>
      </c>
      <c r="I541" s="14">
        <f>'[1]TCE - ANEXO III - Preencher'!J550</f>
        <v>165.91919999999999</v>
      </c>
      <c r="J541" s="14">
        <f>'[1]TCE - ANEXO III - Preencher'!K550</f>
        <v>0</v>
      </c>
      <c r="K541" s="15">
        <f>'[1]TCE - ANEXO III - Preencher'!L550</f>
        <v>139.83000000000001</v>
      </c>
      <c r="L541" s="15">
        <f>'[1]TCE - ANEXO III - Preencher'!M550</f>
        <v>32.42</v>
      </c>
      <c r="M541" s="15">
        <f t="shared" si="49"/>
        <v>107.41000000000001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282.08712839206152</v>
      </c>
      <c r="R541" s="15">
        <f>'[1]TCE - ANEXO III - Preencher'!S550</f>
        <v>97.26</v>
      </c>
      <c r="S541" s="16">
        <f t="shared" si="51"/>
        <v>184.82712839206152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460.42632839206152</v>
      </c>
    </row>
    <row r="542" spans="1:28" x14ac:dyDescent="0.25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GLAUCILENE MARIA DOS SANTOS VENANCIO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01/2026</v>
      </c>
      <c r="H542" s="14">
        <f>'[1]TCE - ANEXO III - Preencher'!I551</f>
        <v>0</v>
      </c>
      <c r="I542" s="14">
        <f>'[1]TCE - ANEXO III - Preencher'!J551</f>
        <v>680.16240000000005</v>
      </c>
      <c r="J542" s="14">
        <f>'[1]TCE - ANEXO III - Preencher'!K551</f>
        <v>0</v>
      </c>
      <c r="K542" s="15">
        <f>'[1]TCE - ANEXO III - Preencher'!L551</f>
        <v>139.83000000000001</v>
      </c>
      <c r="L542" s="15">
        <f>'[1]TCE - ANEXO III - Preencher'!M551</f>
        <v>3.59</v>
      </c>
      <c r="M542" s="15">
        <f t="shared" si="49"/>
        <v>136.24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821.17240000000004</v>
      </c>
    </row>
    <row r="543" spans="1:28" x14ac:dyDescent="0.25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GLEIBSON CAVALCANTI DO NASCIMENTO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3241-15</v>
      </c>
      <c r="G543" s="13" t="str">
        <f>IF('[1]TCE - ANEXO III - Preencher'!H552="","",'[1]TCE - ANEXO III - Preencher'!H552)</f>
        <v>01/2026</v>
      </c>
      <c r="H543" s="14">
        <f>'[1]TCE - ANEXO III - Preencher'!I552</f>
        <v>0</v>
      </c>
      <c r="I543" s="14">
        <f>'[1]TCE - ANEXO III - Preencher'!J552</f>
        <v>311.56560000000002</v>
      </c>
      <c r="J543" s="14">
        <f>'[1]TCE - ANEXO III - Preencher'!K552</f>
        <v>0</v>
      </c>
      <c r="K543" s="15">
        <f>'[1]TCE - ANEXO III - Preencher'!L552</f>
        <v>139.83000000000001</v>
      </c>
      <c r="L543" s="15">
        <f>'[1]TCE - ANEXO III - Preencher'!M552</f>
        <v>0</v>
      </c>
      <c r="M543" s="15">
        <f t="shared" si="49"/>
        <v>139.83000000000001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453.66560000000004</v>
      </c>
    </row>
    <row r="544" spans="1:28" x14ac:dyDescent="0.25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GLEICE KELLY ALVES DOS SANTOS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5143-20</v>
      </c>
      <c r="G544" s="13" t="str">
        <f>IF('[1]TCE - ANEXO III - Preencher'!H553="","",'[1]TCE - ANEXO III - Preencher'!H553)</f>
        <v>01/2026</v>
      </c>
      <c r="H544" s="14">
        <f>'[1]TCE - ANEXO III - Preencher'!I553</f>
        <v>0</v>
      </c>
      <c r="I544" s="14">
        <f>'[1]TCE - ANEXO III - Preencher'!J553</f>
        <v>227.7664</v>
      </c>
      <c r="J544" s="14">
        <f>'[1]TCE - ANEXO III - Preencher'!K553</f>
        <v>0</v>
      </c>
      <c r="K544" s="15">
        <f>'[1]TCE - ANEXO III - Preencher'!L553</f>
        <v>139.83000000000001</v>
      </c>
      <c r="L544" s="15">
        <f>'[1]TCE - ANEXO III - Preencher'!M553</f>
        <v>32.42</v>
      </c>
      <c r="M544" s="15">
        <f t="shared" si="49"/>
        <v>107.41000000000001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141.04356419603076</v>
      </c>
      <c r="R544" s="15">
        <f>'[1]TCE - ANEXO III - Preencher'!S553</f>
        <v>93.37</v>
      </c>
      <c r="S544" s="16">
        <f t="shared" si="51"/>
        <v>47.673564196030753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385.11996419603076</v>
      </c>
    </row>
    <row r="545" spans="1:28" x14ac:dyDescent="0.25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GLEICIELLE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01/2026</v>
      </c>
      <c r="H545" s="14">
        <f>'[1]TCE - ANEXO III - Preencher'!I554</f>
        <v>0</v>
      </c>
      <c r="I545" s="14">
        <f>'[1]TCE - ANEXO III - Preencher'!J554</f>
        <v>261.30399999999997</v>
      </c>
      <c r="J545" s="14">
        <f>'[1]TCE - ANEXO III - Preencher'!K554</f>
        <v>0</v>
      </c>
      <c r="K545" s="15">
        <f>'[1]TCE - ANEXO III - Preencher'!L554</f>
        <v>139.83000000000001</v>
      </c>
      <c r="L545" s="15">
        <f>'[1]TCE - ANEXO III - Preencher'!M554</f>
        <v>0</v>
      </c>
      <c r="M545" s="15">
        <f t="shared" si="49"/>
        <v>139.83000000000001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403.404</v>
      </c>
    </row>
    <row r="546" spans="1:28" x14ac:dyDescent="0.25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GLEYBSON JOSE SILVA CARNAUBA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5143-20</v>
      </c>
      <c r="G546" s="13" t="str">
        <f>IF('[1]TCE - ANEXO III - Preencher'!H555="","",'[1]TCE - ANEXO III - Preencher'!H555)</f>
        <v>01/2026</v>
      </c>
      <c r="H546" s="14">
        <f>'[1]TCE - ANEXO III - Preencher'!I555</f>
        <v>0</v>
      </c>
      <c r="I546" s="14">
        <f>'[1]TCE - ANEXO III - Preencher'!J555</f>
        <v>228.17599999999999</v>
      </c>
      <c r="J546" s="14">
        <f>'[1]TCE - ANEXO III - Preencher'!K555</f>
        <v>0</v>
      </c>
      <c r="K546" s="15">
        <f>'[1]TCE - ANEXO III - Preencher'!L555</f>
        <v>139.83000000000001</v>
      </c>
      <c r="L546" s="15">
        <f>'[1]TCE - ANEXO III - Preencher'!M555</f>
        <v>32.42</v>
      </c>
      <c r="M546" s="15">
        <f t="shared" si="49"/>
        <v>107.41000000000001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337.85599999999999</v>
      </c>
    </row>
    <row r="547" spans="1:28" x14ac:dyDescent="0.25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GLEYCE DE MELO FALCAO MONTEIRO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2236-05</v>
      </c>
      <c r="G547" s="13" t="str">
        <f>IF('[1]TCE - ANEXO III - Preencher'!H556="","",'[1]TCE - ANEXO III - Preencher'!H556)</f>
        <v>01/2026</v>
      </c>
      <c r="H547" s="14">
        <f>'[1]TCE - ANEXO III - Preencher'!I556</f>
        <v>0</v>
      </c>
      <c r="I547" s="14">
        <f>'[1]TCE - ANEXO III - Preencher'!J556</f>
        <v>276.57600000000002</v>
      </c>
      <c r="J547" s="14">
        <f>'[1]TCE - ANEXO III - Preencher'!K556</f>
        <v>0</v>
      </c>
      <c r="K547" s="15">
        <f>'[1]TCE - ANEXO III - Preencher'!L556</f>
        <v>139.83000000000001</v>
      </c>
      <c r="L547" s="15">
        <f>'[1]TCE - ANEXO III - Preencher'!M556</f>
        <v>0</v>
      </c>
      <c r="M547" s="15">
        <f t="shared" si="49"/>
        <v>139.83000000000001</v>
      </c>
      <c r="N547" s="15">
        <f>'[1]TCE - ANEXO III - Preencher'!O556</f>
        <v>4.7699999999999996</v>
      </c>
      <c r="O547" s="15">
        <f>'[1]TCE - ANEXO III - Preencher'!P556</f>
        <v>0</v>
      </c>
      <c r="P547" s="16">
        <f t="shared" si="50"/>
        <v>4.7699999999999996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421.17600000000004</v>
      </c>
    </row>
    <row r="548" spans="1:28" x14ac:dyDescent="0.25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GLEYCE MONTEIRO DE LIMA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01/2026</v>
      </c>
      <c r="H548" s="14">
        <f>'[1]TCE - ANEXO III - Preencher'!I557</f>
        <v>0</v>
      </c>
      <c r="I548" s="14">
        <f>'[1]TCE - ANEXO III - Preencher'!J557</f>
        <v>221.86160000000001</v>
      </c>
      <c r="J548" s="14">
        <f>'[1]TCE - ANEXO III - Preencher'!K557</f>
        <v>0</v>
      </c>
      <c r="K548" s="15">
        <f>'[1]TCE - ANEXO III - Preencher'!L557</f>
        <v>139.83000000000001</v>
      </c>
      <c r="L548" s="15">
        <f>'[1]TCE - ANEXO III - Preencher'!M557</f>
        <v>0</v>
      </c>
      <c r="M548" s="15">
        <f t="shared" si="49"/>
        <v>139.83000000000001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361.69159999999999</v>
      </c>
    </row>
    <row r="549" spans="1:28" x14ac:dyDescent="0.25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GLEYCIANE ARAUJO PEREIRA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2236-05</v>
      </c>
      <c r="G549" s="13" t="str">
        <f>IF('[1]TCE - ANEXO III - Preencher'!H558="","",'[1]TCE - ANEXO III - Preencher'!H558)</f>
        <v>01/2026</v>
      </c>
      <c r="H549" s="14">
        <f>'[1]TCE - ANEXO III - Preencher'!I558</f>
        <v>0</v>
      </c>
      <c r="I549" s="14">
        <f>'[1]TCE - ANEXO III - Preencher'!J558</f>
        <v>267.16480000000001</v>
      </c>
      <c r="J549" s="14">
        <f>'[1]TCE - ANEXO III - Preencher'!K558</f>
        <v>0</v>
      </c>
      <c r="K549" s="15">
        <f>'[1]TCE - ANEXO III - Preencher'!L558</f>
        <v>139.83000000000001</v>
      </c>
      <c r="L549" s="15">
        <f>'[1]TCE - ANEXO III - Preencher'!M558</f>
        <v>0</v>
      </c>
      <c r="M549" s="15">
        <f t="shared" si="49"/>
        <v>139.83000000000001</v>
      </c>
      <c r="N549" s="15">
        <f>'[1]TCE - ANEXO III - Preencher'!O558</f>
        <v>4.7699999999999996</v>
      </c>
      <c r="O549" s="15">
        <f>'[1]TCE - ANEXO III - Preencher'!P558</f>
        <v>0</v>
      </c>
      <c r="P549" s="16">
        <f t="shared" si="50"/>
        <v>4.7699999999999996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411.76480000000004</v>
      </c>
    </row>
    <row r="550" spans="1:28" x14ac:dyDescent="0.25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GRACIANA COSTA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01/2026</v>
      </c>
      <c r="H550" s="14">
        <f>'[1]TCE - ANEXO III - Preencher'!I559</f>
        <v>0</v>
      </c>
      <c r="I550" s="14">
        <f>'[1]TCE - ANEXO III - Preencher'!J559</f>
        <v>302.42160000000001</v>
      </c>
      <c r="J550" s="14">
        <f>'[1]TCE - ANEXO III - Preencher'!K559</f>
        <v>0</v>
      </c>
      <c r="K550" s="15">
        <f>'[1]TCE - ANEXO III - Preencher'!L559</f>
        <v>139.83000000000001</v>
      </c>
      <c r="L550" s="15">
        <f>'[1]TCE - ANEXO III - Preencher'!M559</f>
        <v>32.42</v>
      </c>
      <c r="M550" s="15">
        <f t="shared" si="49"/>
        <v>107.41000000000001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412.10160000000002</v>
      </c>
    </row>
    <row r="551" spans="1:28" x14ac:dyDescent="0.25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GRACIELE BEZERRA DOS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01/2026</v>
      </c>
      <c r="H551" s="14">
        <f>'[1]TCE - ANEXO III - Preencher'!I560</f>
        <v>0</v>
      </c>
      <c r="I551" s="14">
        <f>'[1]TCE - ANEXO III - Preencher'!J560</f>
        <v>310.78480000000002</v>
      </c>
      <c r="J551" s="14">
        <f>'[1]TCE - ANEXO III - Preencher'!K560</f>
        <v>0</v>
      </c>
      <c r="K551" s="15">
        <f>'[1]TCE - ANEXO III - Preencher'!L560</f>
        <v>139.83000000000001</v>
      </c>
      <c r="L551" s="15">
        <f>'[1]TCE - ANEXO III - Preencher'!M560</f>
        <v>32.42</v>
      </c>
      <c r="M551" s="15">
        <f t="shared" si="49"/>
        <v>107.41000000000001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141.04356419603076</v>
      </c>
      <c r="R551" s="15">
        <f>'[1]TCE - ANEXO III - Preencher'!S560</f>
        <v>97.26</v>
      </c>
      <c r="S551" s="16">
        <f t="shared" si="51"/>
        <v>43.783564196030753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464.24836419603076</v>
      </c>
    </row>
    <row r="552" spans="1:28" x14ac:dyDescent="0.25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GRACIETE MARQUES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01/2026</v>
      </c>
      <c r="H552" s="14">
        <f>'[1]TCE - ANEXO III - Preencher'!I561</f>
        <v>0</v>
      </c>
      <c r="I552" s="14">
        <f>'[1]TCE - ANEXO III - Preencher'!J561</f>
        <v>314.85199999999998</v>
      </c>
      <c r="J552" s="14">
        <f>'[1]TCE - ANEXO III - Preencher'!K561</f>
        <v>0</v>
      </c>
      <c r="K552" s="15">
        <f>'[1]TCE - ANEXO III - Preencher'!L561</f>
        <v>139.83000000000001</v>
      </c>
      <c r="L552" s="15">
        <f>'[1]TCE - ANEXO III - Preencher'!M561</f>
        <v>0</v>
      </c>
      <c r="M552" s="15">
        <f t="shared" si="49"/>
        <v>139.83000000000001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456.952</v>
      </c>
    </row>
    <row r="553" spans="1:28" x14ac:dyDescent="0.25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GRACILANE DE ARAUJO BARROS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01/2026</v>
      </c>
      <c r="H553" s="14">
        <f>'[1]TCE - ANEXO III - Preencher'!I562</f>
        <v>0</v>
      </c>
      <c r="I553" s="14">
        <f>'[1]TCE - ANEXO III - Preencher'!J562</f>
        <v>473.82</v>
      </c>
      <c r="J553" s="14">
        <f>'[1]TCE - ANEXO III - Preencher'!K562</f>
        <v>0</v>
      </c>
      <c r="K553" s="15">
        <f>'[1]TCE - ANEXO III - Preencher'!L562</f>
        <v>139.83000000000001</v>
      </c>
      <c r="L553" s="15">
        <f>'[1]TCE - ANEXO III - Preencher'!M562</f>
        <v>3.59</v>
      </c>
      <c r="M553" s="15">
        <f t="shared" si="49"/>
        <v>136.24</v>
      </c>
      <c r="N553" s="15">
        <f>'[1]TCE - ANEXO III - Preencher'!O562</f>
        <v>4.7699999999999996</v>
      </c>
      <c r="O553" s="15">
        <f>'[1]TCE - ANEXO III - Preencher'!P562</f>
        <v>0</v>
      </c>
      <c r="P553" s="16">
        <f t="shared" si="50"/>
        <v>4.7699999999999996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614.82999999999993</v>
      </c>
    </row>
    <row r="554" spans="1:28" x14ac:dyDescent="0.25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GRASIELA BARBOSA DOS SANTOS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01/2026</v>
      </c>
      <c r="H554" s="14">
        <f>'[1]TCE - ANEXO III - Preencher'!I563</f>
        <v>0</v>
      </c>
      <c r="I554" s="14">
        <f>'[1]TCE - ANEXO III - Preencher'!J563</f>
        <v>305.26319999999998</v>
      </c>
      <c r="J554" s="14">
        <f>'[1]TCE - ANEXO III - Preencher'!K563</f>
        <v>0</v>
      </c>
      <c r="K554" s="15">
        <f>'[1]TCE - ANEXO III - Preencher'!L563</f>
        <v>139.83000000000001</v>
      </c>
      <c r="L554" s="15">
        <f>'[1]TCE - ANEXO III - Preencher'!M563</f>
        <v>32.42</v>
      </c>
      <c r="M554" s="15">
        <f t="shared" si="49"/>
        <v>107.41000000000001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414.94319999999999</v>
      </c>
    </row>
    <row r="555" spans="1:28" x14ac:dyDescent="0.25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GRAZIELE FONSECA CYSNEIROS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2237-10</v>
      </c>
      <c r="G555" s="13" t="str">
        <f>IF('[1]TCE - ANEXO III - Preencher'!H564="","",'[1]TCE - ANEXO III - Preencher'!H564)</f>
        <v>01/2026</v>
      </c>
      <c r="H555" s="14">
        <f>'[1]TCE - ANEXO III - Preencher'!I564</f>
        <v>0</v>
      </c>
      <c r="I555" s="14">
        <f>'[1]TCE - ANEXO III - Preencher'!J564</f>
        <v>371.04399999999998</v>
      </c>
      <c r="J555" s="14">
        <f>'[1]TCE - ANEXO III - Preencher'!K564</f>
        <v>0</v>
      </c>
      <c r="K555" s="15">
        <f>'[1]TCE - ANEXO III - Preencher'!L564</f>
        <v>139.83000000000001</v>
      </c>
      <c r="L555" s="15">
        <f>'[1]TCE - ANEXO III - Preencher'!M564</f>
        <v>0</v>
      </c>
      <c r="M555" s="15">
        <f t="shared" si="49"/>
        <v>139.83000000000001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513.14400000000001</v>
      </c>
    </row>
    <row r="556" spans="1:28" x14ac:dyDescent="0.25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GRAZIELLA MONICKY OLIVEIRA COSTA DE BRITO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2236-05</v>
      </c>
      <c r="G556" s="13" t="str">
        <f>IF('[1]TCE - ANEXO III - Preencher'!H565="","",'[1]TCE - ANEXO III - Preencher'!H565)</f>
        <v>01/2026</v>
      </c>
      <c r="H556" s="14">
        <f>'[1]TCE - ANEXO III - Preencher'!I565</f>
        <v>0</v>
      </c>
      <c r="I556" s="14">
        <f>'[1]TCE - ANEXO III - Preencher'!J565</f>
        <v>288.8664</v>
      </c>
      <c r="J556" s="14">
        <f>'[1]TCE - ANEXO III - Preencher'!K565</f>
        <v>0</v>
      </c>
      <c r="K556" s="15">
        <f>'[1]TCE - ANEXO III - Preencher'!L565</f>
        <v>139.83000000000001</v>
      </c>
      <c r="L556" s="15">
        <f>'[1]TCE - ANEXO III - Preencher'!M565</f>
        <v>0</v>
      </c>
      <c r="M556" s="15">
        <f t="shared" si="49"/>
        <v>139.83000000000001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433.46640000000002</v>
      </c>
    </row>
    <row r="557" spans="1:28" x14ac:dyDescent="0.25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GRAZYELLA DO CARMO DE SENA PEREIRA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01/2026</v>
      </c>
      <c r="H557" s="14">
        <f>'[1]TCE - ANEXO III - Preencher'!I566</f>
        <v>0</v>
      </c>
      <c r="I557" s="14">
        <f>'[1]TCE - ANEXO III - Preencher'!J566</f>
        <v>305.2</v>
      </c>
      <c r="J557" s="14">
        <f>'[1]TCE - ANEXO III - Preencher'!K566</f>
        <v>0</v>
      </c>
      <c r="K557" s="15">
        <f>'[1]TCE - ANEXO III - Preencher'!L566</f>
        <v>139.83000000000001</v>
      </c>
      <c r="L557" s="15">
        <f>'[1]TCE - ANEXO III - Preencher'!M566</f>
        <v>32.42</v>
      </c>
      <c r="M557" s="15">
        <f t="shared" si="49"/>
        <v>107.41000000000001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141.04356419603076</v>
      </c>
      <c r="R557" s="15">
        <f>'[1]TCE - ANEXO III - Preencher'!S566</f>
        <v>86.89</v>
      </c>
      <c r="S557" s="16">
        <f t="shared" si="51"/>
        <v>54.153564196030757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469.03356419603074</v>
      </c>
    </row>
    <row r="558" spans="1:28" x14ac:dyDescent="0.25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GUILHERME BEZERRA SOARES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01/2026</v>
      </c>
      <c r="H558" s="14">
        <f>'[1]TCE - ANEXO III - Preencher'!I567</f>
        <v>0</v>
      </c>
      <c r="I558" s="14">
        <f>'[1]TCE - ANEXO III - Preencher'!J567</f>
        <v>145.2936</v>
      </c>
      <c r="J558" s="14">
        <f>'[1]TCE - ANEXO III - Preencher'!K567</f>
        <v>0</v>
      </c>
      <c r="K558" s="15">
        <f>'[1]TCE - ANEXO III - Preencher'!L567</f>
        <v>139.83000000000001</v>
      </c>
      <c r="L558" s="15">
        <f>'[1]TCE - ANEXO III - Preencher'!M567</f>
        <v>0</v>
      </c>
      <c r="M558" s="15">
        <f t="shared" si="49"/>
        <v>139.83000000000001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287.39359999999999</v>
      </c>
    </row>
    <row r="559" spans="1:28" x14ac:dyDescent="0.25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GUILHERME CARLOS DOS SANTOS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 t="str">
        <f>IF('[1]TCE - ANEXO III - Preencher'!H568="","",'[1]TCE - ANEXO III - Preencher'!H568)</f>
        <v>01/2026</v>
      </c>
      <c r="H559" s="14">
        <f>'[1]TCE - ANEXO III - Preencher'!I568</f>
        <v>0</v>
      </c>
      <c r="I559" s="14">
        <f>'[1]TCE - ANEXO III - Preencher'!J568</f>
        <v>1.7287999999999999</v>
      </c>
      <c r="J559" s="14">
        <f>'[1]TCE - ANEXO III - Preencher'!K568</f>
        <v>0</v>
      </c>
      <c r="K559" s="15">
        <f>'[1]TCE - ANEXO III - Preencher'!L568</f>
        <v>139.83000000000001</v>
      </c>
      <c r="L559" s="15">
        <f>'[1]TCE - ANEXO III - Preencher'!M568</f>
        <v>0</v>
      </c>
      <c r="M559" s="15">
        <f t="shared" si="49"/>
        <v>139.83000000000001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141.04356419603076</v>
      </c>
      <c r="R559" s="15">
        <f>'[1]TCE - ANEXO III - Preencher'!S568</f>
        <v>111.8</v>
      </c>
      <c r="S559" s="16">
        <f t="shared" si="51"/>
        <v>29.243564196030761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173.07236419603078</v>
      </c>
    </row>
    <row r="560" spans="1:28" x14ac:dyDescent="0.25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GUILHERME FRANCA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4141-05</v>
      </c>
      <c r="G560" s="13" t="str">
        <f>IF('[1]TCE - ANEXO III - Preencher'!H569="","",'[1]TCE - ANEXO III - Preencher'!H569)</f>
        <v>01/2026</v>
      </c>
      <c r="H560" s="14">
        <f>'[1]TCE - ANEXO III - Preencher'!I569</f>
        <v>0</v>
      </c>
      <c r="I560" s="14">
        <f>'[1]TCE - ANEXO III - Preencher'!J569</f>
        <v>173.0856</v>
      </c>
      <c r="J560" s="14">
        <f>'[1]TCE - ANEXO III - Preencher'!K569</f>
        <v>0</v>
      </c>
      <c r="K560" s="15">
        <f>'[1]TCE - ANEXO III - Preencher'!L569</f>
        <v>139.83000000000001</v>
      </c>
      <c r="L560" s="15">
        <f>'[1]TCE - ANEXO III - Preencher'!M569</f>
        <v>41.42</v>
      </c>
      <c r="M560" s="15">
        <f t="shared" si="49"/>
        <v>98.410000000000011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273.76560000000001</v>
      </c>
    </row>
    <row r="561" spans="1:28" x14ac:dyDescent="0.25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GUILHERME MANOEL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5143-20</v>
      </c>
      <c r="G561" s="13" t="str">
        <f>IF('[1]TCE - ANEXO III - Preencher'!H570="","",'[1]TCE - ANEXO III - Preencher'!H570)</f>
        <v>01/2026</v>
      </c>
      <c r="H561" s="14">
        <f>'[1]TCE - ANEXO III - Preencher'!I570</f>
        <v>0</v>
      </c>
      <c r="I561" s="14">
        <f>'[1]TCE - ANEXO III - Preencher'!J570</f>
        <v>173.62559999999999</v>
      </c>
      <c r="J561" s="14">
        <f>'[1]TCE - ANEXO III - Preencher'!K570</f>
        <v>0</v>
      </c>
      <c r="K561" s="15">
        <f>'[1]TCE - ANEXO III - Preencher'!L570</f>
        <v>139.83000000000001</v>
      </c>
      <c r="L561" s="15">
        <f>'[1]TCE - ANEXO III - Preencher'!M570</f>
        <v>32.42</v>
      </c>
      <c r="M561" s="15">
        <f t="shared" si="49"/>
        <v>107.41000000000001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283.30559999999997</v>
      </c>
    </row>
    <row r="562" spans="1:28" x14ac:dyDescent="0.25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GUILHERME RODRIGO DOS SANTOS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01/2026</v>
      </c>
      <c r="H562" s="14">
        <f>'[1]TCE - ANEXO III - Preencher'!I571</f>
        <v>0</v>
      </c>
      <c r="I562" s="14">
        <f>'[1]TCE - ANEXO III - Preencher'!J571</f>
        <v>188.0472</v>
      </c>
      <c r="J562" s="14">
        <f>'[1]TCE - ANEXO III - Preencher'!K571</f>
        <v>0</v>
      </c>
      <c r="K562" s="15">
        <f>'[1]TCE - ANEXO III - Preencher'!L571</f>
        <v>139.83000000000001</v>
      </c>
      <c r="L562" s="15">
        <f>'[1]TCE - ANEXO III - Preencher'!M571</f>
        <v>32.42</v>
      </c>
      <c r="M562" s="15">
        <f t="shared" si="49"/>
        <v>107.41000000000001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185.11967800729036</v>
      </c>
      <c r="R562" s="15">
        <f>'[1]TCE - ANEXO III - Preencher'!S571</f>
        <v>97.26</v>
      </c>
      <c r="S562" s="16">
        <f t="shared" si="51"/>
        <v>87.859678007290356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385.58687800729035</v>
      </c>
    </row>
    <row r="563" spans="1:28" x14ac:dyDescent="0.25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GUILHERME VENTURA DE ALENCAR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01/2026</v>
      </c>
      <c r="H563" s="14">
        <f>'[1]TCE - ANEXO III - Preencher'!I572</f>
        <v>0</v>
      </c>
      <c r="I563" s="14">
        <f>'[1]TCE - ANEXO III - Preencher'!J572</f>
        <v>349.22640000000001</v>
      </c>
      <c r="J563" s="14">
        <f>'[1]TCE - ANEXO III - Preencher'!K572</f>
        <v>0</v>
      </c>
      <c r="K563" s="15">
        <f>'[1]TCE - ANEXO III - Preencher'!L572</f>
        <v>139.83000000000001</v>
      </c>
      <c r="L563" s="15">
        <f>'[1]TCE - ANEXO III - Preencher'!M572</f>
        <v>32.42</v>
      </c>
      <c r="M563" s="15">
        <f t="shared" si="49"/>
        <v>107.41000000000001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141.04356419603076</v>
      </c>
      <c r="R563" s="15">
        <f>'[1]TCE - ANEXO III - Preencher'!S572</f>
        <v>97.26</v>
      </c>
      <c r="S563" s="16">
        <f t="shared" si="51"/>
        <v>43.783564196030753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502.68996419603076</v>
      </c>
    </row>
    <row r="564" spans="1:28" x14ac:dyDescent="0.25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GUILHERME VITOR GOMES VIEIRA GUSMAO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01/2026</v>
      </c>
      <c r="H564" s="14">
        <f>'[1]TCE - ANEXO III - Preencher'!I573</f>
        <v>0</v>
      </c>
      <c r="I564" s="14">
        <f>'[1]TCE - ANEXO III - Preencher'!J573</f>
        <v>237.3</v>
      </c>
      <c r="J564" s="14">
        <f>'[1]TCE - ANEXO III - Preencher'!K573</f>
        <v>0</v>
      </c>
      <c r="K564" s="15">
        <f>'[1]TCE - ANEXO III - Preencher'!L573</f>
        <v>139.83000000000001</v>
      </c>
      <c r="L564" s="15">
        <f>'[1]TCE - ANEXO III - Preencher'!M573</f>
        <v>35.479999999999997</v>
      </c>
      <c r="M564" s="15">
        <f t="shared" si="49"/>
        <v>104.35000000000002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282.08712839206152</v>
      </c>
      <c r="R564" s="15">
        <f>'[1]TCE - ANEXO III - Preencher'!S573</f>
        <v>106.44</v>
      </c>
      <c r="S564" s="16">
        <f t="shared" si="51"/>
        <v>175.64712839206152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519.56712839206148</v>
      </c>
    </row>
    <row r="565" spans="1:28" x14ac:dyDescent="0.25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GUIOBERTO SANTANA DE ALBUQUERQUE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3172-10</v>
      </c>
      <c r="G565" s="13" t="str">
        <f>IF('[1]TCE - ANEXO III - Preencher'!H574="","",'[1]TCE - ANEXO III - Preencher'!H574)</f>
        <v>01/2026</v>
      </c>
      <c r="H565" s="14">
        <f>'[1]TCE - ANEXO III - Preencher'!I574</f>
        <v>0</v>
      </c>
      <c r="I565" s="14">
        <f>'[1]TCE - ANEXO III - Preencher'!J574</f>
        <v>218.22399999999999</v>
      </c>
      <c r="J565" s="14">
        <f>'[1]TCE - ANEXO III - Preencher'!K574</f>
        <v>0</v>
      </c>
      <c r="K565" s="15">
        <f>'[1]TCE - ANEXO III - Preencher'!L574</f>
        <v>139.83000000000001</v>
      </c>
      <c r="L565" s="15">
        <f>'[1]TCE - ANEXO III - Preencher'!M574</f>
        <v>44</v>
      </c>
      <c r="M565" s="15">
        <f t="shared" si="49"/>
        <v>95.830000000000013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141.04356419603076</v>
      </c>
      <c r="R565" s="15">
        <f>'[1]TCE - ANEXO III - Preencher'!S574</f>
        <v>137.6</v>
      </c>
      <c r="S565" s="16">
        <f t="shared" si="51"/>
        <v>3.4435641960307635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319.76756419603072</v>
      </c>
    </row>
    <row r="566" spans="1:28" x14ac:dyDescent="0.25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GUSTAVO PAULO SOARES SANTOS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3241-15</v>
      </c>
      <c r="G566" s="13" t="str">
        <f>IF('[1]TCE - ANEXO III - Preencher'!H575="","",'[1]TCE - ANEXO III - Preencher'!H575)</f>
        <v>01/2026</v>
      </c>
      <c r="H566" s="14">
        <f>'[1]TCE - ANEXO III - Preencher'!I575</f>
        <v>0</v>
      </c>
      <c r="I566" s="14">
        <f>'[1]TCE - ANEXO III - Preencher'!J575</f>
        <v>328.53039999999999</v>
      </c>
      <c r="J566" s="14">
        <f>'[1]TCE - ANEXO III - Preencher'!K575</f>
        <v>0</v>
      </c>
      <c r="K566" s="15">
        <f>'[1]TCE - ANEXO III - Preencher'!L575</f>
        <v>139.83000000000001</v>
      </c>
      <c r="L566" s="15">
        <f>'[1]TCE - ANEXO III - Preencher'!M575</f>
        <v>0</v>
      </c>
      <c r="M566" s="15">
        <f t="shared" si="49"/>
        <v>139.83000000000001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470.63040000000001</v>
      </c>
    </row>
    <row r="567" spans="1:28" x14ac:dyDescent="0.25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GUTEMBERG SANTOS SAMPAIO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4201-25</v>
      </c>
      <c r="G567" s="13" t="str">
        <f>IF('[1]TCE - ANEXO III - Preencher'!H576="","",'[1]TCE - ANEXO III - Preencher'!H576)</f>
        <v>01/2026</v>
      </c>
      <c r="H567" s="14">
        <f>'[1]TCE - ANEXO III - Preencher'!I576</f>
        <v>0</v>
      </c>
      <c r="I567" s="14">
        <f>'[1]TCE - ANEXO III - Preencher'!J576</f>
        <v>192.01439999999999</v>
      </c>
      <c r="J567" s="14">
        <f>'[1]TCE - ANEXO III - Preencher'!K576</f>
        <v>0</v>
      </c>
      <c r="K567" s="15">
        <f>'[1]TCE - ANEXO III - Preencher'!L576</f>
        <v>139.83000000000001</v>
      </c>
      <c r="L567" s="15">
        <f>'[1]TCE - ANEXO III - Preencher'!M576</f>
        <v>0</v>
      </c>
      <c r="M567" s="15">
        <f t="shared" si="49"/>
        <v>139.83000000000001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334.11439999999999</v>
      </c>
    </row>
    <row r="568" spans="1:28" x14ac:dyDescent="0.25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HALLYSSON AGUIAR DE FIGUEIREDO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5174-10</v>
      </c>
      <c r="G568" s="13" t="str">
        <f>IF('[1]TCE - ANEXO III - Preencher'!H577="","",'[1]TCE - ANEXO III - Preencher'!H577)</f>
        <v>01/2026</v>
      </c>
      <c r="H568" s="14">
        <f>'[1]TCE - ANEXO III - Preencher'!I577</f>
        <v>0</v>
      </c>
      <c r="I568" s="14">
        <f>'[1]TCE - ANEXO III - Preencher'!J577</f>
        <v>247.5496</v>
      </c>
      <c r="J568" s="14">
        <f>'[1]TCE - ANEXO III - Preencher'!K577</f>
        <v>0</v>
      </c>
      <c r="K568" s="15">
        <f>'[1]TCE - ANEXO III - Preencher'!L577</f>
        <v>139.83000000000001</v>
      </c>
      <c r="L568" s="15">
        <f>'[1]TCE - ANEXO III - Preencher'!M577</f>
        <v>32.42</v>
      </c>
      <c r="M568" s="15">
        <f t="shared" si="49"/>
        <v>107.41000000000001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141.04356419603076</v>
      </c>
      <c r="R568" s="15">
        <f>'[1]TCE - ANEXO III - Preencher'!S577</f>
        <v>43</v>
      </c>
      <c r="S568" s="16">
        <f t="shared" si="51"/>
        <v>98.043564196030758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455.27316419603073</v>
      </c>
    </row>
    <row r="569" spans="1:28" x14ac:dyDescent="0.25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HARILENE GOMES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2613-05</v>
      </c>
      <c r="G569" s="13" t="str">
        <f>IF('[1]TCE - ANEXO III - Preencher'!H578="","",'[1]TCE - ANEXO III - Preencher'!H578)</f>
        <v>01/2026</v>
      </c>
      <c r="H569" s="14">
        <f>'[1]TCE - ANEXO III - Preencher'!I578</f>
        <v>0</v>
      </c>
      <c r="I569" s="14">
        <f>'[1]TCE - ANEXO III - Preencher'!J578</f>
        <v>533.4624</v>
      </c>
      <c r="J569" s="14">
        <f>'[1]TCE - ANEXO III - Preencher'!K578</f>
        <v>0</v>
      </c>
      <c r="K569" s="15">
        <f>'[1]TCE - ANEXO III - Preencher'!L578</f>
        <v>139.83000000000001</v>
      </c>
      <c r="L569" s="15">
        <f>'[1]TCE - ANEXO III - Preencher'!M578</f>
        <v>0</v>
      </c>
      <c r="M569" s="15">
        <f t="shared" si="49"/>
        <v>139.83000000000001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675.56240000000003</v>
      </c>
    </row>
    <row r="570" spans="1:28" x14ac:dyDescent="0.25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HARRISON DE CASTRO AZEVEDO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01/2026</v>
      </c>
      <c r="H570" s="14">
        <f>'[1]TCE - ANEXO III - Preencher'!I579</f>
        <v>0</v>
      </c>
      <c r="I570" s="14">
        <f>'[1]TCE - ANEXO III - Preencher'!J579</f>
        <v>221.82560000000001</v>
      </c>
      <c r="J570" s="14">
        <f>'[1]TCE - ANEXO III - Preencher'!K579</f>
        <v>0</v>
      </c>
      <c r="K570" s="15">
        <f>'[1]TCE - ANEXO III - Preencher'!L579</f>
        <v>139.83000000000001</v>
      </c>
      <c r="L570" s="15">
        <f>'[1]TCE - ANEXO III - Preencher'!M579</f>
        <v>0</v>
      </c>
      <c r="M570" s="15">
        <f t="shared" si="49"/>
        <v>139.83000000000001</v>
      </c>
      <c r="N570" s="15">
        <f>'[1]TCE - ANEXO III - Preencher'!O579</f>
        <v>4.7699999999999996</v>
      </c>
      <c r="O570" s="15">
        <f>'[1]TCE - ANEXO III - Preencher'!P579</f>
        <v>0</v>
      </c>
      <c r="P570" s="16">
        <f t="shared" si="50"/>
        <v>4.7699999999999996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366.42560000000003</v>
      </c>
    </row>
    <row r="571" spans="1:28" x14ac:dyDescent="0.25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HAYB JOAO WANDERLEY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01/2026</v>
      </c>
      <c r="H571" s="14">
        <f>'[1]TCE - ANEXO III - Preencher'!I580</f>
        <v>0</v>
      </c>
      <c r="I571" s="14">
        <f>'[1]TCE - ANEXO III - Preencher'!J580</f>
        <v>290.45839999999998</v>
      </c>
      <c r="J571" s="14">
        <f>'[1]TCE - ANEXO III - Preencher'!K580</f>
        <v>0</v>
      </c>
      <c r="K571" s="15">
        <f>'[1]TCE - ANEXO III - Preencher'!L580</f>
        <v>139.83000000000001</v>
      </c>
      <c r="L571" s="15">
        <f>'[1]TCE - ANEXO III - Preencher'!M580</f>
        <v>0</v>
      </c>
      <c r="M571" s="15">
        <f t="shared" si="49"/>
        <v>139.83000000000001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432.55840000000001</v>
      </c>
    </row>
    <row r="572" spans="1:28" x14ac:dyDescent="0.25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HAYLANE OLIVEIRA DE SANTANA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01/2026</v>
      </c>
      <c r="H572" s="14">
        <f>'[1]TCE - ANEXO III - Preencher'!I581</f>
        <v>0</v>
      </c>
      <c r="I572" s="14">
        <f>'[1]TCE - ANEXO III - Preencher'!J581</f>
        <v>294.08800000000002</v>
      </c>
      <c r="J572" s="14">
        <f>'[1]TCE - ANEXO III - Preencher'!K581</f>
        <v>0</v>
      </c>
      <c r="K572" s="15">
        <f>'[1]TCE - ANEXO III - Preencher'!L581</f>
        <v>139.83000000000001</v>
      </c>
      <c r="L572" s="15">
        <f>'[1]TCE - ANEXO III - Preencher'!M581</f>
        <v>32.42</v>
      </c>
      <c r="M572" s="15">
        <f t="shared" si="49"/>
        <v>107.41000000000001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282.08712839206152</v>
      </c>
      <c r="R572" s="15">
        <f>'[1]TCE - ANEXO III - Preencher'!S581</f>
        <v>97.26</v>
      </c>
      <c r="S572" s="16">
        <f t="shared" si="51"/>
        <v>184.82712839206152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588.5951283920615</v>
      </c>
    </row>
    <row r="573" spans="1:28" x14ac:dyDescent="0.25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HELOISA MARIA MARTINS FARIAS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2236-05</v>
      </c>
      <c r="G573" s="13" t="str">
        <f>IF('[1]TCE - ANEXO III - Preencher'!H582="","",'[1]TCE - ANEXO III - Preencher'!H582)</f>
        <v>01/2026</v>
      </c>
      <c r="H573" s="14">
        <f>'[1]TCE - ANEXO III - Preencher'!I582</f>
        <v>0</v>
      </c>
      <c r="I573" s="14">
        <f>'[1]TCE - ANEXO III - Preencher'!J582</f>
        <v>258.58080000000001</v>
      </c>
      <c r="J573" s="14">
        <f>'[1]TCE - ANEXO III - Preencher'!K582</f>
        <v>0</v>
      </c>
      <c r="K573" s="15">
        <f>'[1]TCE - ANEXO III - Preencher'!L582</f>
        <v>139.83000000000001</v>
      </c>
      <c r="L573" s="15">
        <f>'[1]TCE - ANEXO III - Preencher'!M582</f>
        <v>3.06</v>
      </c>
      <c r="M573" s="15">
        <f t="shared" si="49"/>
        <v>136.77000000000001</v>
      </c>
      <c r="N573" s="15">
        <f>'[1]TCE - ANEXO III - Preencher'!O582</f>
        <v>4.7699999999999996</v>
      </c>
      <c r="O573" s="15">
        <f>'[1]TCE - ANEXO III - Preencher'!P582</f>
        <v>0</v>
      </c>
      <c r="P573" s="16">
        <f t="shared" si="50"/>
        <v>4.7699999999999996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400.12080000000003</v>
      </c>
    </row>
    <row r="574" spans="1:28" x14ac:dyDescent="0.25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HELOIZA CECILIA DE MELO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2234-05</v>
      </c>
      <c r="G574" s="13" t="str">
        <f>IF('[1]TCE - ANEXO III - Preencher'!H583="","",'[1]TCE - ANEXO III - Preencher'!H583)</f>
        <v>01/2026</v>
      </c>
      <c r="H574" s="14">
        <f>'[1]TCE - ANEXO III - Preencher'!I583</f>
        <v>0</v>
      </c>
      <c r="I574" s="14">
        <f>'[1]TCE - ANEXO III - Preencher'!J583</f>
        <v>449.54160000000002</v>
      </c>
      <c r="J574" s="14">
        <f>'[1]TCE - ANEXO III - Preencher'!K583</f>
        <v>0</v>
      </c>
      <c r="K574" s="15">
        <f>'[1]TCE - ANEXO III - Preencher'!L583</f>
        <v>139.83000000000001</v>
      </c>
      <c r="L574" s="15">
        <f>'[1]TCE - ANEXO III - Preencher'!M583</f>
        <v>0</v>
      </c>
      <c r="M574" s="15">
        <f t="shared" si="49"/>
        <v>139.83000000000001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591.64160000000004</v>
      </c>
    </row>
    <row r="575" spans="1:28" x14ac:dyDescent="0.25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HEMILLY CAROLINE QUEIROZ DE ALBUQUERQUE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01/2026</v>
      </c>
      <c r="H575" s="14">
        <f>'[1]TCE - ANEXO III - Preencher'!I584</f>
        <v>0</v>
      </c>
      <c r="I575" s="14">
        <f>'[1]TCE - ANEXO III - Preencher'!J584</f>
        <v>244.8272</v>
      </c>
      <c r="J575" s="14">
        <f>'[1]TCE - ANEXO III - Preencher'!K584</f>
        <v>0</v>
      </c>
      <c r="K575" s="15">
        <f>'[1]TCE - ANEXO III - Preencher'!L584</f>
        <v>139.83000000000001</v>
      </c>
      <c r="L575" s="15">
        <f>'[1]TCE - ANEXO III - Preencher'!M584</f>
        <v>2.8</v>
      </c>
      <c r="M575" s="15">
        <f t="shared" si="49"/>
        <v>137.03</v>
      </c>
      <c r="N575" s="15">
        <f>'[1]TCE - ANEXO III - Preencher'!O584</f>
        <v>4.7699999999999996</v>
      </c>
      <c r="O575" s="15">
        <f>'[1]TCE - ANEXO III - Preencher'!P584</f>
        <v>0</v>
      </c>
      <c r="P575" s="16">
        <f t="shared" si="50"/>
        <v>4.7699999999999996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386.62720000000002</v>
      </c>
    </row>
    <row r="576" spans="1:28" x14ac:dyDescent="0.25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HENRIQUE CARNEIRO RIBEIRO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01/2026</v>
      </c>
      <c r="H576" s="14">
        <f>'[1]TCE - ANEXO III - Preencher'!I585</f>
        <v>0</v>
      </c>
      <c r="I576" s="14">
        <f>'[1]TCE - ANEXO III - Preencher'!J585</f>
        <v>289.81439999999998</v>
      </c>
      <c r="J576" s="14">
        <f>'[1]TCE - ANEXO III - Preencher'!K585</f>
        <v>0</v>
      </c>
      <c r="K576" s="15">
        <f>'[1]TCE - ANEXO III - Preencher'!L585</f>
        <v>139.83000000000001</v>
      </c>
      <c r="L576" s="15">
        <f>'[1]TCE - ANEXO III - Preencher'!M585</f>
        <v>32.42</v>
      </c>
      <c r="M576" s="15">
        <f t="shared" si="49"/>
        <v>107.41000000000001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399.49439999999998</v>
      </c>
    </row>
    <row r="577" spans="1:28" x14ac:dyDescent="0.25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HERBERTON JONATHAS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3172-10</v>
      </c>
      <c r="G577" s="13" t="str">
        <f>IF('[1]TCE - ANEXO III - Preencher'!H586="","",'[1]TCE - ANEXO III - Preencher'!H586)</f>
        <v>01/2026</v>
      </c>
      <c r="H577" s="14">
        <f>'[1]TCE - ANEXO III - Preencher'!I586</f>
        <v>0</v>
      </c>
      <c r="I577" s="14">
        <f>'[1]TCE - ANEXO III - Preencher'!J586</f>
        <v>205.46799999999999</v>
      </c>
      <c r="J577" s="14">
        <f>'[1]TCE - ANEXO III - Preencher'!K586</f>
        <v>0</v>
      </c>
      <c r="K577" s="15">
        <f>'[1]TCE - ANEXO III - Preencher'!L586</f>
        <v>139.83000000000001</v>
      </c>
      <c r="L577" s="15">
        <f>'[1]TCE - ANEXO III - Preencher'!M586</f>
        <v>47.94</v>
      </c>
      <c r="M577" s="15">
        <f t="shared" si="49"/>
        <v>91.890000000000015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211.56534629404615</v>
      </c>
      <c r="R577" s="15">
        <f>'[1]TCE - ANEXO III - Preencher'!S586</f>
        <v>143.81</v>
      </c>
      <c r="S577" s="16">
        <f t="shared" si="51"/>
        <v>67.755346294046149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367.38334629404613</v>
      </c>
    </row>
    <row r="578" spans="1:28" x14ac:dyDescent="0.25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HERICA SHIRLLY DE LIMA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01/2026</v>
      </c>
      <c r="H578" s="14">
        <f>'[1]TCE - ANEXO III - Preencher'!I587</f>
        <v>0</v>
      </c>
      <c r="I578" s="14">
        <f>'[1]TCE - ANEXO III - Preencher'!J587</f>
        <v>307.76479999999998</v>
      </c>
      <c r="J578" s="14">
        <f>'[1]TCE - ANEXO III - Preencher'!K587</f>
        <v>0</v>
      </c>
      <c r="K578" s="15">
        <f>'[1]TCE - ANEXO III - Preencher'!L587</f>
        <v>139.83000000000001</v>
      </c>
      <c r="L578" s="15">
        <f>'[1]TCE - ANEXO III - Preencher'!M587</f>
        <v>0</v>
      </c>
      <c r="M578" s="15">
        <f t="shared" si="49"/>
        <v>139.83000000000001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141.04356419603076</v>
      </c>
      <c r="R578" s="15">
        <f>'[1]TCE - ANEXO III - Preencher'!S587</f>
        <v>94.67</v>
      </c>
      <c r="S578" s="16">
        <f t="shared" si="51"/>
        <v>46.373564196030756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496.23836419603072</v>
      </c>
    </row>
    <row r="579" spans="1:28" x14ac:dyDescent="0.25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HIGOR AFONSO DOS SANTOS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01/2026</v>
      </c>
      <c r="H579" s="14">
        <f>'[1]TCE - ANEXO III - Preencher'!I588</f>
        <v>0</v>
      </c>
      <c r="I579" s="14">
        <f>'[1]TCE - ANEXO III - Preencher'!J588</f>
        <v>137.63679999999999</v>
      </c>
      <c r="J579" s="14">
        <f>'[1]TCE - ANEXO III - Preencher'!K588</f>
        <v>0</v>
      </c>
      <c r="K579" s="15">
        <f>'[1]TCE - ANEXO III - Preencher'!L588</f>
        <v>139.83000000000001</v>
      </c>
      <c r="L579" s="15">
        <f>'[1]TCE - ANEXO III - Preencher'!M588</f>
        <v>32.42</v>
      </c>
      <c r="M579" s="15">
        <f t="shared" si="49"/>
        <v>107.41000000000001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247.31680000000003</v>
      </c>
    </row>
    <row r="580" spans="1:28" x14ac:dyDescent="0.25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HILANA MARIA BRANES DE BRITO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01/2026</v>
      </c>
      <c r="H580" s="14">
        <f>'[1]TCE - ANEXO III - Preencher'!I589</f>
        <v>0</v>
      </c>
      <c r="I580" s="14">
        <f>'[1]TCE - ANEXO III - Preencher'!J589</f>
        <v>252.3424</v>
      </c>
      <c r="J580" s="14">
        <f>'[1]TCE - ANEXO III - Preencher'!K589</f>
        <v>0</v>
      </c>
      <c r="K580" s="15">
        <f>'[1]TCE - ANEXO III - Preencher'!L589</f>
        <v>139.83000000000001</v>
      </c>
      <c r="L580" s="15">
        <f>'[1]TCE - ANEXO III - Preencher'!M589</f>
        <v>3.06</v>
      </c>
      <c r="M580" s="15">
        <f t="shared" ref="M580:M643" si="55">K580-L580</f>
        <v>136.77000000000001</v>
      </c>
      <c r="N580" s="15">
        <f>'[1]TCE - ANEXO III - Preencher'!O589</f>
        <v>4.7699999999999996</v>
      </c>
      <c r="O580" s="15">
        <f>'[1]TCE - ANEXO III - Preencher'!P589</f>
        <v>0</v>
      </c>
      <c r="P580" s="16">
        <f t="shared" ref="P580:P643" si="56">N580-O580</f>
        <v>4.7699999999999996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393.88239999999996</v>
      </c>
    </row>
    <row r="581" spans="1:28" x14ac:dyDescent="0.25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HOCHELEZ LUIZ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01/2026</v>
      </c>
      <c r="H581" s="14">
        <f>'[1]TCE - ANEXO III - Preencher'!I590</f>
        <v>0</v>
      </c>
      <c r="I581" s="14">
        <f>'[1]TCE - ANEXO III - Preencher'!J590</f>
        <v>178.51679999999999</v>
      </c>
      <c r="J581" s="14">
        <f>'[1]TCE - ANEXO III - Preencher'!K590</f>
        <v>0</v>
      </c>
      <c r="K581" s="15">
        <f>'[1]TCE - ANEXO III - Preencher'!L590</f>
        <v>139.83000000000001</v>
      </c>
      <c r="L581" s="15">
        <f>'[1]TCE - ANEXO III - Preencher'!M590</f>
        <v>0</v>
      </c>
      <c r="M581" s="15">
        <f t="shared" si="55"/>
        <v>139.83000000000001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185.11967800729036</v>
      </c>
      <c r="R581" s="15">
        <f>'[1]TCE - ANEXO III - Preencher'!S590</f>
        <v>10.64</v>
      </c>
      <c r="S581" s="16">
        <f t="shared" si="57"/>
        <v>174.47967800729037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495.09647800729039</v>
      </c>
    </row>
    <row r="582" spans="1:28" x14ac:dyDescent="0.25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IBSON DA SILVA VIEIRA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5211-30</v>
      </c>
      <c r="G582" s="13" t="str">
        <f>IF('[1]TCE - ANEXO III - Preencher'!H591="","",'[1]TCE - ANEXO III - Preencher'!H591)</f>
        <v>01/2026</v>
      </c>
      <c r="H582" s="14">
        <f>'[1]TCE - ANEXO III - Preencher'!I591</f>
        <v>0</v>
      </c>
      <c r="I582" s="14">
        <f>'[1]TCE - ANEXO III - Preencher'!J591</f>
        <v>157.53440000000001</v>
      </c>
      <c r="J582" s="14">
        <f>'[1]TCE - ANEXO III - Preencher'!K591</f>
        <v>0</v>
      </c>
      <c r="K582" s="15">
        <f>'[1]TCE - ANEXO III - Preencher'!L591</f>
        <v>139.83000000000001</v>
      </c>
      <c r="L582" s="15">
        <f>'[1]TCE - ANEXO III - Preencher'!M591</f>
        <v>35.479999999999997</v>
      </c>
      <c r="M582" s="15">
        <f t="shared" si="55"/>
        <v>104.35000000000002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264.15440000000001</v>
      </c>
    </row>
    <row r="583" spans="1:28" x14ac:dyDescent="0.25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IGOR BARBOSA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01/2026</v>
      </c>
      <c r="H583" s="14">
        <f>'[1]TCE - ANEXO III - Preencher'!I592</f>
        <v>0</v>
      </c>
      <c r="I583" s="14">
        <f>'[1]TCE - ANEXO III - Preencher'!J592</f>
        <v>119.836</v>
      </c>
      <c r="J583" s="14">
        <f>'[1]TCE - ANEXO III - Preencher'!K592</f>
        <v>0</v>
      </c>
      <c r="K583" s="15">
        <f>'[1]TCE - ANEXO III - Preencher'!L592</f>
        <v>139.83000000000001</v>
      </c>
      <c r="L583" s="15">
        <f>'[1]TCE - ANEXO III - Preencher'!M592</f>
        <v>32.42</v>
      </c>
      <c r="M583" s="15">
        <f t="shared" si="55"/>
        <v>107.41000000000001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370.23935601458072</v>
      </c>
      <c r="R583" s="15">
        <f>'[1]TCE - ANEXO III - Preencher'!S592</f>
        <v>89.88</v>
      </c>
      <c r="S583" s="16">
        <f t="shared" si="57"/>
        <v>280.35935601458073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509.87535601458075</v>
      </c>
    </row>
    <row r="584" spans="1:28" x14ac:dyDescent="0.25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IGOR FERNANDO BELO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5142-25</v>
      </c>
      <c r="G584" s="13" t="str">
        <f>IF('[1]TCE - ANEXO III - Preencher'!H593="","",'[1]TCE - ANEXO III - Preencher'!H593)</f>
        <v>01/2026</v>
      </c>
      <c r="H584" s="14">
        <f>'[1]TCE - ANEXO III - Preencher'!I593</f>
        <v>0</v>
      </c>
      <c r="I584" s="14">
        <f>'[1]TCE - ANEXO III - Preencher'!J593</f>
        <v>194.76240000000001</v>
      </c>
      <c r="J584" s="14">
        <f>'[1]TCE - ANEXO III - Preencher'!K593</f>
        <v>0</v>
      </c>
      <c r="K584" s="15">
        <f>'[1]TCE - ANEXO III - Preencher'!L593</f>
        <v>139.83000000000001</v>
      </c>
      <c r="L584" s="15">
        <f>'[1]TCE - ANEXO III - Preencher'!M593</f>
        <v>32.42</v>
      </c>
      <c r="M584" s="15">
        <f t="shared" si="55"/>
        <v>107.41000000000001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304.44240000000002</v>
      </c>
    </row>
    <row r="585" spans="1:28" x14ac:dyDescent="0.25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IGOR FILIPE HERCULANO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5143-10</v>
      </c>
      <c r="G585" s="13" t="str">
        <f>IF('[1]TCE - ANEXO III - Preencher'!H594="","",'[1]TCE - ANEXO III - Preencher'!H594)</f>
        <v>01/2026</v>
      </c>
      <c r="H585" s="14">
        <f>'[1]TCE - ANEXO III - Preencher'!I594</f>
        <v>0</v>
      </c>
      <c r="I585" s="14">
        <f>'[1]TCE - ANEXO III - Preencher'!J594</f>
        <v>140.608</v>
      </c>
      <c r="J585" s="14">
        <f>'[1]TCE - ANEXO III - Preencher'!K594</f>
        <v>0</v>
      </c>
      <c r="K585" s="15">
        <f>'[1]TCE - ANEXO III - Preencher'!L594</f>
        <v>139.83000000000001</v>
      </c>
      <c r="L585" s="15">
        <f>'[1]TCE - ANEXO III - Preencher'!M594</f>
        <v>39.119999999999997</v>
      </c>
      <c r="M585" s="15">
        <f t="shared" si="55"/>
        <v>100.71000000000001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185.11967800729036</v>
      </c>
      <c r="R585" s="15">
        <f>'[1]TCE - ANEXO III - Preencher'!S594</f>
        <v>92.64</v>
      </c>
      <c r="S585" s="16">
        <f t="shared" si="57"/>
        <v>92.47967800729036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336.0676780072904</v>
      </c>
    </row>
    <row r="586" spans="1:28" x14ac:dyDescent="0.25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IGOR SOARES DOS SANTOS FERREIRA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01/2026</v>
      </c>
      <c r="H586" s="14">
        <f>'[1]TCE - ANEXO III - Preencher'!I595</f>
        <v>0</v>
      </c>
      <c r="I586" s="14">
        <f>'[1]TCE - ANEXO III - Preencher'!J595</f>
        <v>326.06479999999999</v>
      </c>
      <c r="J586" s="14">
        <f>'[1]TCE - ANEXO III - Preencher'!K595</f>
        <v>0</v>
      </c>
      <c r="K586" s="15">
        <f>'[1]TCE - ANEXO III - Preencher'!L595</f>
        <v>139.83000000000001</v>
      </c>
      <c r="L586" s="15">
        <f>'[1]TCE - ANEXO III - Preencher'!M595</f>
        <v>0</v>
      </c>
      <c r="M586" s="15">
        <f t="shared" si="55"/>
        <v>139.83000000000001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468.16480000000001</v>
      </c>
    </row>
    <row r="587" spans="1:28" x14ac:dyDescent="0.25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ILZA PEREIRA DE OLIVEIRA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5152-05</v>
      </c>
      <c r="G587" s="13" t="str">
        <f>IF('[1]TCE - ANEXO III - Preencher'!H596="","",'[1]TCE - ANEXO III - Preencher'!H596)</f>
        <v>01/2026</v>
      </c>
      <c r="H587" s="14">
        <f>'[1]TCE - ANEXO III - Preencher'!I596</f>
        <v>0</v>
      </c>
      <c r="I587" s="14">
        <f>'[1]TCE - ANEXO III - Preencher'!J596</f>
        <v>155.2072</v>
      </c>
      <c r="J587" s="14">
        <f>'[1]TCE - ANEXO III - Preencher'!K596</f>
        <v>0</v>
      </c>
      <c r="K587" s="15">
        <f>'[1]TCE - ANEXO III - Preencher'!L596</f>
        <v>139.83000000000001</v>
      </c>
      <c r="L587" s="15">
        <f>'[1]TCE - ANEXO III - Preencher'!M596</f>
        <v>32.42</v>
      </c>
      <c r="M587" s="15">
        <f t="shared" si="55"/>
        <v>107.41000000000001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264.88720000000001</v>
      </c>
    </row>
    <row r="588" spans="1:28" x14ac:dyDescent="0.25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INALDO FERREIRA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5143-20</v>
      </c>
      <c r="G588" s="13" t="str">
        <f>IF('[1]TCE - ANEXO III - Preencher'!H597="","",'[1]TCE - ANEXO III - Preencher'!H597)</f>
        <v>01/2026</v>
      </c>
      <c r="H588" s="14">
        <f>'[1]TCE - ANEXO III - Preencher'!I597</f>
        <v>0</v>
      </c>
      <c r="I588" s="14">
        <f>'[1]TCE - ANEXO III - Preencher'!J597</f>
        <v>232.3272</v>
      </c>
      <c r="J588" s="14">
        <f>'[1]TCE - ANEXO III - Preencher'!K597</f>
        <v>0</v>
      </c>
      <c r="K588" s="15">
        <f>'[1]TCE - ANEXO III - Preencher'!L597</f>
        <v>139.83000000000001</v>
      </c>
      <c r="L588" s="15">
        <f>'[1]TCE - ANEXO III - Preencher'!M597</f>
        <v>32.42</v>
      </c>
      <c r="M588" s="15">
        <f t="shared" si="55"/>
        <v>107.41000000000001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342.00720000000001</v>
      </c>
    </row>
    <row r="589" spans="1:28" x14ac:dyDescent="0.25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INGRID CARLA BARBOZA DE AQUINO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01/2026</v>
      </c>
      <c r="H589" s="14">
        <f>'[1]TCE - ANEXO III - Preencher'!I598</f>
        <v>0</v>
      </c>
      <c r="I589" s="14">
        <f>'[1]TCE - ANEXO III - Preencher'!J598</f>
        <v>324.38799999999998</v>
      </c>
      <c r="J589" s="14">
        <f>'[1]TCE - ANEXO III - Preencher'!K598</f>
        <v>0</v>
      </c>
      <c r="K589" s="15">
        <f>'[1]TCE - ANEXO III - Preencher'!L598</f>
        <v>139.83000000000001</v>
      </c>
      <c r="L589" s="15">
        <f>'[1]TCE - ANEXO III - Preencher'!M598</f>
        <v>0</v>
      </c>
      <c r="M589" s="15">
        <f t="shared" si="55"/>
        <v>139.83000000000001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141.04356419603076</v>
      </c>
      <c r="R589" s="15">
        <f>'[1]TCE - ANEXO III - Preencher'!S598</f>
        <v>97.26</v>
      </c>
      <c r="S589" s="16">
        <f t="shared" si="57"/>
        <v>43.783564196030753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510.27156419603068</v>
      </c>
    </row>
    <row r="590" spans="1:28" x14ac:dyDescent="0.25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INGRID EVELLYN DE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01/2026</v>
      </c>
      <c r="H590" s="14">
        <f>'[1]TCE - ANEXO III - Preencher'!I599</f>
        <v>0</v>
      </c>
      <c r="I590" s="14">
        <f>'[1]TCE - ANEXO III - Preencher'!J599</f>
        <v>295.02640000000002</v>
      </c>
      <c r="J590" s="14">
        <f>'[1]TCE - ANEXO III - Preencher'!K599</f>
        <v>0</v>
      </c>
      <c r="K590" s="15">
        <f>'[1]TCE - ANEXO III - Preencher'!L599</f>
        <v>139.83000000000001</v>
      </c>
      <c r="L590" s="15">
        <f>'[1]TCE - ANEXO III - Preencher'!M599</f>
        <v>32.42</v>
      </c>
      <c r="M590" s="15">
        <f t="shared" si="55"/>
        <v>107.41000000000001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404.70640000000003</v>
      </c>
    </row>
    <row r="591" spans="1:28" x14ac:dyDescent="0.25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INGRID MARIANNE DE FREITAS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01/2026</v>
      </c>
      <c r="H591" s="14">
        <f>'[1]TCE - ANEXO III - Preencher'!I600</f>
        <v>0</v>
      </c>
      <c r="I591" s="14">
        <f>'[1]TCE - ANEXO III - Preencher'!J600</f>
        <v>320.0872</v>
      </c>
      <c r="J591" s="14">
        <f>'[1]TCE - ANEXO III - Preencher'!K600</f>
        <v>0</v>
      </c>
      <c r="K591" s="15">
        <f>'[1]TCE - ANEXO III - Preencher'!L600</f>
        <v>139.83000000000001</v>
      </c>
      <c r="L591" s="15">
        <f>'[1]TCE - ANEXO III - Preencher'!M600</f>
        <v>0</v>
      </c>
      <c r="M591" s="15">
        <f t="shared" si="55"/>
        <v>139.83000000000001</v>
      </c>
      <c r="N591" s="15">
        <f>'[1]TCE - ANEXO III - Preencher'!O600</f>
        <v>4.7699999999999996</v>
      </c>
      <c r="O591" s="15">
        <f>'[1]TCE - ANEXO III - Preencher'!P600</f>
        <v>0</v>
      </c>
      <c r="P591" s="16">
        <f t="shared" si="56"/>
        <v>4.7699999999999996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464.68719999999996</v>
      </c>
    </row>
    <row r="592" spans="1:28" x14ac:dyDescent="0.25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INGRID PAMELA BELO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01/2026</v>
      </c>
      <c r="H592" s="14">
        <f>'[1]TCE - ANEXO III - Preencher'!I601</f>
        <v>0</v>
      </c>
      <c r="I592" s="14">
        <f>'[1]TCE - ANEXO III - Preencher'!J601</f>
        <v>149.4136</v>
      </c>
      <c r="J592" s="14">
        <f>'[1]TCE - ANEXO III - Preencher'!K601</f>
        <v>0</v>
      </c>
      <c r="K592" s="15">
        <f>'[1]TCE - ANEXO III - Preencher'!L601</f>
        <v>139.83000000000001</v>
      </c>
      <c r="L592" s="15">
        <f>'[1]TCE - ANEXO III - Preencher'!M601</f>
        <v>0</v>
      </c>
      <c r="M592" s="15">
        <f t="shared" si="55"/>
        <v>139.83000000000001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282.08712839206152</v>
      </c>
      <c r="R592" s="15">
        <f>'[1]TCE - ANEXO III - Preencher'!S601</f>
        <v>97.26</v>
      </c>
      <c r="S592" s="16">
        <f t="shared" si="57"/>
        <v>184.82712839206152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476.34072839206152</v>
      </c>
    </row>
    <row r="593" spans="1:28" x14ac:dyDescent="0.25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INGRYD DE SOUZA LIMA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4110-10</v>
      </c>
      <c r="G593" s="13" t="str">
        <f>IF('[1]TCE - ANEXO III - Preencher'!H602="","",'[1]TCE - ANEXO III - Preencher'!H602)</f>
        <v>01/2026</v>
      </c>
      <c r="H593" s="14">
        <f>'[1]TCE - ANEXO III - Preencher'!I602</f>
        <v>0</v>
      </c>
      <c r="I593" s="14">
        <f>'[1]TCE - ANEXO III - Preencher'!J602</f>
        <v>178.34399999999999</v>
      </c>
      <c r="J593" s="14">
        <f>'[1]TCE - ANEXO III - Preencher'!K602</f>
        <v>0</v>
      </c>
      <c r="K593" s="15">
        <f>'[1]TCE - ANEXO III - Preencher'!L602</f>
        <v>139.83000000000001</v>
      </c>
      <c r="L593" s="15">
        <f>'[1]TCE - ANEXO III - Preencher'!M602</f>
        <v>41.42</v>
      </c>
      <c r="M593" s="15">
        <f t="shared" si="55"/>
        <v>98.410000000000011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279.024</v>
      </c>
    </row>
    <row r="594" spans="1:28" x14ac:dyDescent="0.25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IRACEMA DOS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01/2026</v>
      </c>
      <c r="H594" s="14">
        <f>'[1]TCE - ANEXO III - Preencher'!I603</f>
        <v>0</v>
      </c>
      <c r="I594" s="14">
        <f>'[1]TCE - ANEXO III - Preencher'!J603</f>
        <v>364.07040000000001</v>
      </c>
      <c r="J594" s="14">
        <f>'[1]TCE - ANEXO III - Preencher'!K603</f>
        <v>0</v>
      </c>
      <c r="K594" s="15">
        <f>'[1]TCE - ANEXO III - Preencher'!L603</f>
        <v>139.83000000000001</v>
      </c>
      <c r="L594" s="15">
        <f>'[1]TCE - ANEXO III - Preencher'!M603</f>
        <v>32.42</v>
      </c>
      <c r="M594" s="15">
        <f t="shared" si="55"/>
        <v>107.41000000000001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141.04356419603076</v>
      </c>
      <c r="R594" s="15">
        <f>'[1]TCE - ANEXO III - Preencher'!S603</f>
        <v>92.07</v>
      </c>
      <c r="S594" s="16">
        <f t="shared" si="57"/>
        <v>48.973564196030765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522.72396419603081</v>
      </c>
    </row>
    <row r="595" spans="1:28" x14ac:dyDescent="0.25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IRANILDA CAMILO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5143-20</v>
      </c>
      <c r="G595" s="13" t="str">
        <f>IF('[1]TCE - ANEXO III - Preencher'!H604="","",'[1]TCE - ANEXO III - Preencher'!H604)</f>
        <v>01/2026</v>
      </c>
      <c r="H595" s="14">
        <f>'[1]TCE - ANEXO III - Preencher'!I604</f>
        <v>0</v>
      </c>
      <c r="I595" s="14">
        <f>'[1]TCE - ANEXO III - Preencher'!J604</f>
        <v>182.5264</v>
      </c>
      <c r="J595" s="14">
        <f>'[1]TCE - ANEXO III - Preencher'!K604</f>
        <v>0</v>
      </c>
      <c r="K595" s="15">
        <f>'[1]TCE - ANEXO III - Preencher'!L604</f>
        <v>139.83000000000001</v>
      </c>
      <c r="L595" s="15">
        <f>'[1]TCE - ANEXO III - Preencher'!M604</f>
        <v>32.42</v>
      </c>
      <c r="M595" s="15">
        <f t="shared" si="55"/>
        <v>107.41000000000001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282.08712839206152</v>
      </c>
      <c r="R595" s="15">
        <f>'[1]TCE - ANEXO III - Preencher'!S604</f>
        <v>97.26</v>
      </c>
      <c r="S595" s="16">
        <f t="shared" si="57"/>
        <v>184.82712839206152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477.0335283920615</v>
      </c>
    </row>
    <row r="596" spans="1:28" x14ac:dyDescent="0.25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IRANILDA IVETE PEREIRA NERI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01/2026</v>
      </c>
      <c r="H596" s="14">
        <f>'[1]TCE - ANEXO III - Preencher'!I605</f>
        <v>0</v>
      </c>
      <c r="I596" s="14">
        <f>'[1]TCE - ANEXO III - Preencher'!J605</f>
        <v>329.03840000000002</v>
      </c>
      <c r="J596" s="14">
        <f>'[1]TCE - ANEXO III - Preencher'!K605</f>
        <v>0</v>
      </c>
      <c r="K596" s="15">
        <f>'[1]TCE - ANEXO III - Preencher'!L605</f>
        <v>139.83000000000001</v>
      </c>
      <c r="L596" s="15">
        <f>'[1]TCE - ANEXO III - Preencher'!M605</f>
        <v>0</v>
      </c>
      <c r="M596" s="15">
        <f t="shared" si="55"/>
        <v>139.83000000000001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97.26</v>
      </c>
      <c r="S596" s="16">
        <f t="shared" si="57"/>
        <v>-97.26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373.87840000000006</v>
      </c>
    </row>
    <row r="597" spans="1:28" x14ac:dyDescent="0.25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IRIS CIBELLE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01/2026</v>
      </c>
      <c r="H597" s="14">
        <f>'[1]TCE - ANEXO III - Preencher'!I606</f>
        <v>0</v>
      </c>
      <c r="I597" s="14">
        <f>'[1]TCE - ANEXO III - Preencher'!J606</f>
        <v>312.6952</v>
      </c>
      <c r="J597" s="14">
        <f>'[1]TCE - ANEXO III - Preencher'!K606</f>
        <v>0</v>
      </c>
      <c r="K597" s="15">
        <f>'[1]TCE - ANEXO III - Preencher'!L606</f>
        <v>139.83000000000001</v>
      </c>
      <c r="L597" s="15">
        <f>'[1]TCE - ANEXO III - Preencher'!M606</f>
        <v>32.42</v>
      </c>
      <c r="M597" s="15">
        <f t="shared" si="55"/>
        <v>107.41000000000001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422.37520000000001</v>
      </c>
    </row>
    <row r="598" spans="1:28" x14ac:dyDescent="0.25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ISAAC NEWTON DE ABREU FIGUEIREDO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2236-05</v>
      </c>
      <c r="G598" s="13" t="str">
        <f>IF('[1]TCE - ANEXO III - Preencher'!H607="","",'[1]TCE - ANEXO III - Preencher'!H607)</f>
        <v>01/2026</v>
      </c>
      <c r="H598" s="14">
        <f>'[1]TCE - ANEXO III - Preencher'!I607</f>
        <v>0</v>
      </c>
      <c r="I598" s="14">
        <f>'[1]TCE - ANEXO III - Preencher'!J607</f>
        <v>361.56079999999997</v>
      </c>
      <c r="J598" s="14">
        <f>'[1]TCE - ANEXO III - Preencher'!K607</f>
        <v>0</v>
      </c>
      <c r="K598" s="15">
        <f>'[1]TCE - ANEXO III - Preencher'!L607</f>
        <v>139.83000000000001</v>
      </c>
      <c r="L598" s="15">
        <f>'[1]TCE - ANEXO III - Preencher'!M607</f>
        <v>3.06</v>
      </c>
      <c r="M598" s="15">
        <f t="shared" si="55"/>
        <v>136.77000000000001</v>
      </c>
      <c r="N598" s="15">
        <f>'[1]TCE - ANEXO III - Preencher'!O607</f>
        <v>4.7699999999999996</v>
      </c>
      <c r="O598" s="15">
        <f>'[1]TCE - ANEXO III - Preencher'!P607</f>
        <v>0</v>
      </c>
      <c r="P598" s="16">
        <f t="shared" si="56"/>
        <v>4.7699999999999996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503.10079999999994</v>
      </c>
    </row>
    <row r="599" spans="1:28" x14ac:dyDescent="0.25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ISABEL CRISTINA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01/2026</v>
      </c>
      <c r="H599" s="14">
        <f>'[1]TCE - ANEXO III - Preencher'!I608</f>
        <v>0</v>
      </c>
      <c r="I599" s="14">
        <f>'[1]TCE - ANEXO III - Preencher'!J608</f>
        <v>414.78960000000001</v>
      </c>
      <c r="J599" s="14">
        <f>'[1]TCE - ANEXO III - Preencher'!K608</f>
        <v>0</v>
      </c>
      <c r="K599" s="15">
        <f>'[1]TCE - ANEXO III - Preencher'!L608</f>
        <v>139.83000000000001</v>
      </c>
      <c r="L599" s="15">
        <f>'[1]TCE - ANEXO III - Preencher'!M608</f>
        <v>0</v>
      </c>
      <c r="M599" s="15">
        <f t="shared" si="55"/>
        <v>139.83000000000001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185.11967800729036</v>
      </c>
      <c r="R599" s="15">
        <f>'[1]TCE - ANEXO III - Preencher'!S608</f>
        <v>131.15</v>
      </c>
      <c r="S599" s="16">
        <f t="shared" si="57"/>
        <v>53.969678007290355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613.3592780072903</v>
      </c>
    </row>
    <row r="600" spans="1:28" x14ac:dyDescent="0.25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ISABELA DA SILVA BARBOSA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2234-05</v>
      </c>
      <c r="G600" s="13" t="str">
        <f>IF('[1]TCE - ANEXO III - Preencher'!H609="","",'[1]TCE - ANEXO III - Preencher'!H609)</f>
        <v>01/2026</v>
      </c>
      <c r="H600" s="14">
        <f>'[1]TCE - ANEXO III - Preencher'!I609</f>
        <v>0</v>
      </c>
      <c r="I600" s="14">
        <f>'[1]TCE - ANEXO III - Preencher'!J609</f>
        <v>746.17759999999998</v>
      </c>
      <c r="J600" s="14">
        <f>'[1]TCE - ANEXO III - Preencher'!K609</f>
        <v>0</v>
      </c>
      <c r="K600" s="15">
        <f>'[1]TCE - ANEXO III - Preencher'!L609</f>
        <v>139.83000000000001</v>
      </c>
      <c r="L600" s="15">
        <f>'[1]TCE - ANEXO III - Preencher'!M609</f>
        <v>21.15</v>
      </c>
      <c r="M600" s="15">
        <f t="shared" si="55"/>
        <v>118.68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867.12760000000003</v>
      </c>
    </row>
    <row r="601" spans="1:28" x14ac:dyDescent="0.25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ISABELA FELIX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01/2026</v>
      </c>
      <c r="H601" s="14">
        <f>'[1]TCE - ANEXO III - Preencher'!I610</f>
        <v>0</v>
      </c>
      <c r="I601" s="14">
        <f>'[1]TCE - ANEXO III - Preencher'!J610</f>
        <v>445.02800000000002</v>
      </c>
      <c r="J601" s="14">
        <f>'[1]TCE - ANEXO III - Preencher'!K610</f>
        <v>0</v>
      </c>
      <c r="K601" s="15">
        <f>'[1]TCE - ANEXO III - Preencher'!L610</f>
        <v>139.83000000000001</v>
      </c>
      <c r="L601" s="15">
        <f>'[1]TCE - ANEXO III - Preencher'!M610</f>
        <v>32.42</v>
      </c>
      <c r="M601" s="15">
        <f t="shared" si="55"/>
        <v>107.41000000000001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554.70799999999997</v>
      </c>
    </row>
    <row r="602" spans="1:28" x14ac:dyDescent="0.25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ISABELA RAYHANNE CRUZ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01/2026</v>
      </c>
      <c r="H602" s="14">
        <f>'[1]TCE - ANEXO III - Preencher'!I611</f>
        <v>0</v>
      </c>
      <c r="I602" s="14">
        <f>'[1]TCE - ANEXO III - Preencher'!J611</f>
        <v>459.59679999999997</v>
      </c>
      <c r="J602" s="14">
        <f>'[1]TCE - ANEXO III - Preencher'!K611</f>
        <v>0</v>
      </c>
      <c r="K602" s="15">
        <f>'[1]TCE - ANEXO III - Preencher'!L611</f>
        <v>139.83000000000001</v>
      </c>
      <c r="L602" s="15">
        <f>'[1]TCE - ANEXO III - Preencher'!M611</f>
        <v>3.05</v>
      </c>
      <c r="M602" s="15">
        <f t="shared" si="55"/>
        <v>136.78</v>
      </c>
      <c r="N602" s="15">
        <f>'[1]TCE - ANEXO III - Preencher'!O611</f>
        <v>4.7699999999999996</v>
      </c>
      <c r="O602" s="15">
        <f>'[1]TCE - ANEXO III - Preencher'!P611</f>
        <v>0</v>
      </c>
      <c r="P602" s="16">
        <f t="shared" si="56"/>
        <v>4.7699999999999996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601.14679999999998</v>
      </c>
    </row>
    <row r="603" spans="1:28" x14ac:dyDescent="0.25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ISABELA VITA BEZERRA DANTAS GALINDO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3241-15</v>
      </c>
      <c r="G603" s="13" t="str">
        <f>IF('[1]TCE - ANEXO III - Preencher'!H612="","",'[1]TCE - ANEXO III - Preencher'!H612)</f>
        <v>01/2026</v>
      </c>
      <c r="H603" s="14">
        <f>'[1]TCE - ANEXO III - Preencher'!I612</f>
        <v>0</v>
      </c>
      <c r="I603" s="14">
        <f>'[1]TCE - ANEXO III - Preencher'!J612</f>
        <v>310.3904</v>
      </c>
      <c r="J603" s="14">
        <f>'[1]TCE - ANEXO III - Preencher'!K612</f>
        <v>0</v>
      </c>
      <c r="K603" s="15">
        <f>'[1]TCE - ANEXO III - Preencher'!L612</f>
        <v>139.83000000000001</v>
      </c>
      <c r="L603" s="15">
        <f>'[1]TCE - ANEXO III - Preencher'!M612</f>
        <v>0</v>
      </c>
      <c r="M603" s="15">
        <f t="shared" si="55"/>
        <v>139.83000000000001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452.49040000000002</v>
      </c>
    </row>
    <row r="604" spans="1:28" x14ac:dyDescent="0.25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ISADORA CAROLINE OLIVEIRA DE SANTANA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01/2026</v>
      </c>
      <c r="H604" s="14">
        <f>'[1]TCE - ANEXO III - Preencher'!I613</f>
        <v>0</v>
      </c>
      <c r="I604" s="14">
        <f>'[1]TCE - ANEXO III - Preencher'!J613</f>
        <v>372.87200000000001</v>
      </c>
      <c r="J604" s="14">
        <f>'[1]TCE - ANEXO III - Preencher'!K613</f>
        <v>0</v>
      </c>
      <c r="K604" s="15">
        <f>'[1]TCE - ANEXO III - Preencher'!L613</f>
        <v>139.83000000000001</v>
      </c>
      <c r="L604" s="15">
        <f>'[1]TCE - ANEXO III - Preencher'!M613</f>
        <v>32.42</v>
      </c>
      <c r="M604" s="15">
        <f t="shared" si="55"/>
        <v>107.41000000000001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141.04356419603076</v>
      </c>
      <c r="R604" s="15">
        <f>'[1]TCE - ANEXO III - Preencher'!S613</f>
        <v>0</v>
      </c>
      <c r="S604" s="16">
        <f t="shared" si="57"/>
        <v>141.04356419603076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623.59556419603075</v>
      </c>
    </row>
    <row r="605" spans="1:28" x14ac:dyDescent="0.25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ISAIAS ALVES DE SOUZA NETO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01/2026</v>
      </c>
      <c r="H605" s="14">
        <f>'[1]TCE - ANEXO III - Preencher'!I614</f>
        <v>0</v>
      </c>
      <c r="I605" s="14">
        <f>'[1]TCE - ANEXO III - Preencher'!J614</f>
        <v>596.71839999999997</v>
      </c>
      <c r="J605" s="14">
        <f>'[1]TCE - ANEXO III - Preencher'!K614</f>
        <v>0</v>
      </c>
      <c r="K605" s="15">
        <f>'[1]TCE - ANEXO III - Preencher'!L614</f>
        <v>139.83000000000001</v>
      </c>
      <c r="L605" s="15">
        <f>'[1]TCE - ANEXO III - Preencher'!M614</f>
        <v>3.59</v>
      </c>
      <c r="M605" s="15">
        <f t="shared" si="55"/>
        <v>136.24</v>
      </c>
      <c r="N605" s="15">
        <f>'[1]TCE - ANEXO III - Preencher'!O614</f>
        <v>4.7699999999999996</v>
      </c>
      <c r="O605" s="15">
        <f>'[1]TCE - ANEXO III - Preencher'!P614</f>
        <v>0</v>
      </c>
      <c r="P605" s="16">
        <f t="shared" si="56"/>
        <v>4.7699999999999996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737.72839999999997</v>
      </c>
    </row>
    <row r="606" spans="1:28" x14ac:dyDescent="0.25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ISAIAS DE OLIVEIRA FERREIRA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7152-10</v>
      </c>
      <c r="G606" s="13" t="str">
        <f>IF('[1]TCE - ANEXO III - Preencher'!H615="","",'[1]TCE - ANEXO III - Preencher'!H615)</f>
        <v>01/2026</v>
      </c>
      <c r="H606" s="14">
        <f>'[1]TCE - ANEXO III - Preencher'!I615</f>
        <v>0</v>
      </c>
      <c r="I606" s="14">
        <f>'[1]TCE - ANEXO III - Preencher'!J615</f>
        <v>177.0744</v>
      </c>
      <c r="J606" s="14">
        <f>'[1]TCE - ANEXO III - Preencher'!K615</f>
        <v>0</v>
      </c>
      <c r="K606" s="15">
        <f>'[1]TCE - ANEXO III - Preencher'!L615</f>
        <v>139.83000000000001</v>
      </c>
      <c r="L606" s="15">
        <f>'[1]TCE - ANEXO III - Preencher'!M615</f>
        <v>0</v>
      </c>
      <c r="M606" s="15">
        <f t="shared" si="55"/>
        <v>139.83000000000001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141.04356419603076</v>
      </c>
      <c r="R606" s="15">
        <f>'[1]TCE - ANEXO III - Preencher'!S615</f>
        <v>136.96</v>
      </c>
      <c r="S606" s="16">
        <f t="shared" si="57"/>
        <v>4.0835641960307498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323.25796419603074</v>
      </c>
    </row>
    <row r="607" spans="1:28" x14ac:dyDescent="0.25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ISIS GLORIA MARTINS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01/2026</v>
      </c>
      <c r="H607" s="14">
        <f>'[1]TCE - ANEXO III - Preencher'!I616</f>
        <v>0</v>
      </c>
      <c r="I607" s="14">
        <f>'[1]TCE - ANEXO III - Preencher'!J616</f>
        <v>346.6112</v>
      </c>
      <c r="J607" s="14">
        <f>'[1]TCE - ANEXO III - Preencher'!K616</f>
        <v>0</v>
      </c>
      <c r="K607" s="15">
        <f>'[1]TCE - ANEXO III - Preencher'!L616</f>
        <v>139.83000000000001</v>
      </c>
      <c r="L607" s="15">
        <f>'[1]TCE - ANEXO III - Preencher'!M616</f>
        <v>32.42</v>
      </c>
      <c r="M607" s="15">
        <f t="shared" si="55"/>
        <v>107.41000000000001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456.2912</v>
      </c>
    </row>
    <row r="608" spans="1:28" x14ac:dyDescent="0.25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ISIS KAROLINE DO NASCIMENTO MARIANO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01/2026</v>
      </c>
      <c r="H608" s="14">
        <f>'[1]TCE - ANEXO III - Preencher'!I617</f>
        <v>0</v>
      </c>
      <c r="I608" s="14">
        <f>'[1]TCE - ANEXO III - Preencher'!J617</f>
        <v>287.82</v>
      </c>
      <c r="J608" s="14">
        <f>'[1]TCE - ANEXO III - Preencher'!K617</f>
        <v>0</v>
      </c>
      <c r="K608" s="15">
        <f>'[1]TCE - ANEXO III - Preencher'!L617</f>
        <v>139.83000000000001</v>
      </c>
      <c r="L608" s="15">
        <f>'[1]TCE - ANEXO III - Preencher'!M617</f>
        <v>32.42</v>
      </c>
      <c r="M608" s="15">
        <f t="shared" si="55"/>
        <v>107.41000000000001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397.5</v>
      </c>
    </row>
    <row r="609" spans="1:28" x14ac:dyDescent="0.25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ISLAN ERICK BELO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5142-25</v>
      </c>
      <c r="G609" s="13" t="str">
        <f>IF('[1]TCE - ANEXO III - Preencher'!H618="","",'[1]TCE - ANEXO III - Preencher'!H618)</f>
        <v>01/2026</v>
      </c>
      <c r="H609" s="14">
        <f>'[1]TCE - ANEXO III - Preencher'!I618</f>
        <v>0</v>
      </c>
      <c r="I609" s="14">
        <f>'[1]TCE - ANEXO III - Preencher'!J618</f>
        <v>156.8408</v>
      </c>
      <c r="J609" s="14">
        <f>'[1]TCE - ANEXO III - Preencher'!K618</f>
        <v>0</v>
      </c>
      <c r="K609" s="15">
        <f>'[1]TCE - ANEXO III - Preencher'!L618</f>
        <v>139.83000000000001</v>
      </c>
      <c r="L609" s="15">
        <f>'[1]TCE - ANEXO III - Preencher'!M618</f>
        <v>0</v>
      </c>
      <c r="M609" s="15">
        <f t="shared" si="55"/>
        <v>139.83000000000001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298.94079999999997</v>
      </c>
    </row>
    <row r="610" spans="1:28" x14ac:dyDescent="0.25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ISMAEL ALVES BEZERRA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5174-10</v>
      </c>
      <c r="G610" s="13" t="str">
        <f>IF('[1]TCE - ANEXO III - Preencher'!H619="","",'[1]TCE - ANEXO III - Preencher'!H619)</f>
        <v>01/2026</v>
      </c>
      <c r="H610" s="14">
        <f>'[1]TCE - ANEXO III - Preencher'!I619</f>
        <v>0</v>
      </c>
      <c r="I610" s="14">
        <f>'[1]TCE - ANEXO III - Preencher'!J619</f>
        <v>220.7784</v>
      </c>
      <c r="J610" s="14">
        <f>'[1]TCE - ANEXO III - Preencher'!K619</f>
        <v>0</v>
      </c>
      <c r="K610" s="15">
        <f>'[1]TCE - ANEXO III - Preencher'!L619</f>
        <v>139.83000000000001</v>
      </c>
      <c r="L610" s="15">
        <f>'[1]TCE - ANEXO III - Preencher'!M619</f>
        <v>32.42</v>
      </c>
      <c r="M610" s="15">
        <f t="shared" si="55"/>
        <v>107.41000000000001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330.45839999999998</v>
      </c>
    </row>
    <row r="611" spans="1:28" x14ac:dyDescent="0.25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ISMAEL MARQUES FONSECA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5163-45</v>
      </c>
      <c r="G611" s="13" t="str">
        <f>IF('[1]TCE - ANEXO III - Preencher'!H620="","",'[1]TCE - ANEXO III - Preencher'!H620)</f>
        <v>01/2026</v>
      </c>
      <c r="H611" s="14">
        <f>'[1]TCE - ANEXO III - Preencher'!I620</f>
        <v>0</v>
      </c>
      <c r="I611" s="14">
        <f>'[1]TCE - ANEXO III - Preencher'!J620</f>
        <v>348.33120000000002</v>
      </c>
      <c r="J611" s="14">
        <f>'[1]TCE - ANEXO III - Preencher'!K620</f>
        <v>0</v>
      </c>
      <c r="K611" s="15">
        <f>'[1]TCE - ANEXO III - Preencher'!L620</f>
        <v>139.83000000000001</v>
      </c>
      <c r="L611" s="15">
        <f>'[1]TCE - ANEXO III - Preencher'!M620</f>
        <v>32.42</v>
      </c>
      <c r="M611" s="15">
        <f t="shared" si="55"/>
        <v>107.41000000000001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211.56534629404615</v>
      </c>
      <c r="R611" s="15">
        <f>'[1]TCE - ANEXO III - Preencher'!S620</f>
        <v>0</v>
      </c>
      <c r="S611" s="16">
        <f t="shared" si="57"/>
        <v>211.56534629404615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669.57654629404624</v>
      </c>
    </row>
    <row r="612" spans="1:28" x14ac:dyDescent="0.25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ITALO DE OLIVEIRA BATISTA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01/2026</v>
      </c>
      <c r="H612" s="14">
        <f>'[1]TCE - ANEXO III - Preencher'!I621</f>
        <v>0</v>
      </c>
      <c r="I612" s="14">
        <f>'[1]TCE - ANEXO III - Preencher'!J621</f>
        <v>339.21440000000001</v>
      </c>
      <c r="J612" s="14">
        <f>'[1]TCE - ANEXO III - Preencher'!K621</f>
        <v>0</v>
      </c>
      <c r="K612" s="15">
        <f>'[1]TCE - ANEXO III - Preencher'!L621</f>
        <v>139.83000000000001</v>
      </c>
      <c r="L612" s="15">
        <f>'[1]TCE - ANEXO III - Preencher'!M621</f>
        <v>32.42</v>
      </c>
      <c r="M612" s="15">
        <f t="shared" si="55"/>
        <v>107.41000000000001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448.89440000000002</v>
      </c>
    </row>
    <row r="613" spans="1:28" x14ac:dyDescent="0.25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ITALO JOSE DA SILVA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01/2026</v>
      </c>
      <c r="H613" s="14">
        <f>'[1]TCE - ANEXO III - Preencher'!I622</f>
        <v>0</v>
      </c>
      <c r="I613" s="14">
        <f>'[1]TCE - ANEXO III - Preencher'!J622</f>
        <v>133.852</v>
      </c>
      <c r="J613" s="14">
        <f>'[1]TCE - ANEXO III - Preencher'!K622</f>
        <v>0</v>
      </c>
      <c r="K613" s="15">
        <f>'[1]TCE - ANEXO III - Preencher'!L622</f>
        <v>139.83000000000001</v>
      </c>
      <c r="L613" s="15">
        <f>'[1]TCE - ANEXO III - Preencher'!M622</f>
        <v>0</v>
      </c>
      <c r="M613" s="15">
        <f t="shared" si="55"/>
        <v>139.83000000000001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275.952</v>
      </c>
    </row>
    <row r="614" spans="1:28" x14ac:dyDescent="0.25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IURY FILLYPE RODRIGUES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5151-10</v>
      </c>
      <c r="G614" s="13" t="str">
        <f>IF('[1]TCE - ANEXO III - Preencher'!H623="","",'[1]TCE - ANEXO III - Preencher'!H623)</f>
        <v>01/2026</v>
      </c>
      <c r="H614" s="14">
        <f>'[1]TCE - ANEXO III - Preencher'!I623</f>
        <v>0</v>
      </c>
      <c r="I614" s="14">
        <f>'[1]TCE - ANEXO III - Preencher'!J623</f>
        <v>174.10239999999999</v>
      </c>
      <c r="J614" s="14">
        <f>'[1]TCE - ANEXO III - Preencher'!K623</f>
        <v>0</v>
      </c>
      <c r="K614" s="15">
        <f>'[1]TCE - ANEXO III - Preencher'!L623</f>
        <v>139.83000000000001</v>
      </c>
      <c r="L614" s="15">
        <f>'[1]TCE - ANEXO III - Preencher'!M623</f>
        <v>32.42</v>
      </c>
      <c r="M614" s="15">
        <f t="shared" si="55"/>
        <v>107.41000000000001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282.08712839206152</v>
      </c>
      <c r="R614" s="15">
        <f>'[1]TCE - ANEXO III - Preencher'!S623</f>
        <v>97.26</v>
      </c>
      <c r="S614" s="16">
        <f t="shared" si="57"/>
        <v>184.82712839206152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468.60952839206152</v>
      </c>
    </row>
    <row r="615" spans="1:28" x14ac:dyDescent="0.25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IVANIA DOMINGOS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01/2026</v>
      </c>
      <c r="H615" s="14">
        <f>'[1]TCE - ANEXO III - Preencher'!I624</f>
        <v>0</v>
      </c>
      <c r="I615" s="14">
        <f>'[1]TCE - ANEXO III - Preencher'!J624</f>
        <v>142.08000000000001</v>
      </c>
      <c r="J615" s="14">
        <f>'[1]TCE - ANEXO III - Preencher'!K624</f>
        <v>0</v>
      </c>
      <c r="K615" s="15">
        <f>'[1]TCE - ANEXO III - Preencher'!L624</f>
        <v>139.83000000000001</v>
      </c>
      <c r="L615" s="15">
        <f>'[1]TCE - ANEXO III - Preencher'!M624</f>
        <v>35.479999999999997</v>
      </c>
      <c r="M615" s="15">
        <f t="shared" si="55"/>
        <v>104.35000000000002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282.08712839206152</v>
      </c>
      <c r="R615" s="15">
        <f>'[1]TCE - ANEXO III - Preencher'!S624</f>
        <v>106.44</v>
      </c>
      <c r="S615" s="16">
        <f t="shared" si="57"/>
        <v>175.64712839206152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424.34712839206156</v>
      </c>
    </row>
    <row r="616" spans="1:28" x14ac:dyDescent="0.25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IVERTON JOSE TARQUINO MUNIZ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5142-25</v>
      </c>
      <c r="G616" s="13" t="str">
        <f>IF('[1]TCE - ANEXO III - Preencher'!H625="","",'[1]TCE - ANEXO III - Preencher'!H625)</f>
        <v>01/2026</v>
      </c>
      <c r="H616" s="14">
        <f>'[1]TCE - ANEXO III - Preencher'!I625</f>
        <v>0</v>
      </c>
      <c r="I616" s="14">
        <f>'[1]TCE - ANEXO III - Preencher'!J625</f>
        <v>175.4984</v>
      </c>
      <c r="J616" s="14">
        <f>'[1]TCE - ANEXO III - Preencher'!K625</f>
        <v>0</v>
      </c>
      <c r="K616" s="15">
        <f>'[1]TCE - ANEXO III - Preencher'!L625</f>
        <v>139.83000000000001</v>
      </c>
      <c r="L616" s="15">
        <f>'[1]TCE - ANEXO III - Preencher'!M625</f>
        <v>0</v>
      </c>
      <c r="M616" s="15">
        <f t="shared" si="55"/>
        <v>139.83000000000001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317.59839999999997</v>
      </c>
    </row>
    <row r="617" spans="1:28" x14ac:dyDescent="0.25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IVISON VINICIOS MEDEIROS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01/2026</v>
      </c>
      <c r="H617" s="14">
        <f>'[1]TCE - ANEXO III - Preencher'!I626</f>
        <v>0</v>
      </c>
      <c r="I617" s="14">
        <f>'[1]TCE - ANEXO III - Preencher'!J626</f>
        <v>215.95439999999999</v>
      </c>
      <c r="J617" s="14">
        <f>'[1]TCE - ANEXO III - Preencher'!K626</f>
        <v>0</v>
      </c>
      <c r="K617" s="15">
        <f>'[1]TCE - ANEXO III - Preencher'!L626</f>
        <v>139.83000000000001</v>
      </c>
      <c r="L617" s="15">
        <f>'[1]TCE - ANEXO III - Preencher'!M626</f>
        <v>32.42</v>
      </c>
      <c r="M617" s="15">
        <f t="shared" si="55"/>
        <v>107.41000000000001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325.63439999999997</v>
      </c>
    </row>
    <row r="618" spans="1:28" x14ac:dyDescent="0.25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IVONE DE OLIVEIRA MENDES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2236-05</v>
      </c>
      <c r="G618" s="13" t="str">
        <f>IF('[1]TCE - ANEXO III - Preencher'!H627="","",'[1]TCE - ANEXO III - Preencher'!H627)</f>
        <v>01/2026</v>
      </c>
      <c r="H618" s="14">
        <f>'[1]TCE - ANEXO III - Preencher'!I627</f>
        <v>0</v>
      </c>
      <c r="I618" s="14">
        <f>'[1]TCE - ANEXO III - Preencher'!J627</f>
        <v>329.08960000000002</v>
      </c>
      <c r="J618" s="14">
        <f>'[1]TCE - ANEXO III - Preencher'!K627</f>
        <v>0</v>
      </c>
      <c r="K618" s="15">
        <f>'[1]TCE - ANEXO III - Preencher'!L627</f>
        <v>139.83000000000001</v>
      </c>
      <c r="L618" s="15">
        <f>'[1]TCE - ANEXO III - Preencher'!M627</f>
        <v>0</v>
      </c>
      <c r="M618" s="15">
        <f t="shared" si="55"/>
        <v>139.83000000000001</v>
      </c>
      <c r="N618" s="15">
        <f>'[1]TCE - ANEXO III - Preencher'!O627</f>
        <v>4.7699999999999996</v>
      </c>
      <c r="O618" s="15">
        <f>'[1]TCE - ANEXO III - Preencher'!P627</f>
        <v>0</v>
      </c>
      <c r="P618" s="16">
        <f t="shared" si="56"/>
        <v>4.7699999999999996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473.68960000000004</v>
      </c>
    </row>
    <row r="619" spans="1:28" x14ac:dyDescent="0.25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IVONEIDE ALVES PEREIRA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5143-20</v>
      </c>
      <c r="G619" s="13" t="str">
        <f>IF('[1]TCE - ANEXO III - Preencher'!H628="","",'[1]TCE - ANEXO III - Preencher'!H628)</f>
        <v>01/2026</v>
      </c>
      <c r="H619" s="14">
        <f>'[1]TCE - ANEXO III - Preencher'!I628</f>
        <v>0</v>
      </c>
      <c r="I619" s="14">
        <f>'[1]TCE - ANEXO III - Preencher'!J628</f>
        <v>202.72399999999999</v>
      </c>
      <c r="J619" s="14">
        <f>'[1]TCE - ANEXO III - Preencher'!K628</f>
        <v>0</v>
      </c>
      <c r="K619" s="15">
        <f>'[1]TCE - ANEXO III - Preencher'!L628</f>
        <v>139.83000000000001</v>
      </c>
      <c r="L619" s="15">
        <f>'[1]TCE - ANEXO III - Preencher'!M628</f>
        <v>32.42</v>
      </c>
      <c r="M619" s="15">
        <f t="shared" si="55"/>
        <v>107.41000000000001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141.04356419603076</v>
      </c>
      <c r="R619" s="15">
        <f>'[1]TCE - ANEXO III - Preencher'!S628</f>
        <v>97.26</v>
      </c>
      <c r="S619" s="16">
        <f t="shared" si="57"/>
        <v>43.783564196030753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356.18756419603073</v>
      </c>
    </row>
    <row r="620" spans="1:28" x14ac:dyDescent="0.25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IZABELA BERNARDO LOPES FARIAS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2238-10</v>
      </c>
      <c r="G620" s="13" t="str">
        <f>IF('[1]TCE - ANEXO III - Preencher'!H629="","",'[1]TCE - ANEXO III - Preencher'!H629)</f>
        <v>01/2026</v>
      </c>
      <c r="H620" s="14">
        <f>'[1]TCE - ANEXO III - Preencher'!I629</f>
        <v>0</v>
      </c>
      <c r="I620" s="14">
        <f>'[1]TCE - ANEXO III - Preencher'!J629</f>
        <v>325.6832</v>
      </c>
      <c r="J620" s="14">
        <f>'[1]TCE - ANEXO III - Preencher'!K629</f>
        <v>0</v>
      </c>
      <c r="K620" s="15">
        <f>'[1]TCE - ANEXO III - Preencher'!L629</f>
        <v>139.83000000000001</v>
      </c>
      <c r="L620" s="15">
        <f>'[1]TCE - ANEXO III - Preencher'!M629</f>
        <v>0</v>
      </c>
      <c r="M620" s="15">
        <f t="shared" si="55"/>
        <v>139.83000000000001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467.78319999999997</v>
      </c>
    </row>
    <row r="621" spans="1:28" x14ac:dyDescent="0.25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IZABELE PONTES FREIRE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01/2026</v>
      </c>
      <c r="H621" s="14">
        <f>'[1]TCE - ANEXO III - Preencher'!I630</f>
        <v>0</v>
      </c>
      <c r="I621" s="14">
        <f>'[1]TCE - ANEXO III - Preencher'!J630</f>
        <v>248.79519999999999</v>
      </c>
      <c r="J621" s="14">
        <f>'[1]TCE - ANEXO III - Preencher'!K630</f>
        <v>0</v>
      </c>
      <c r="K621" s="15">
        <f>'[1]TCE - ANEXO III - Preencher'!L630</f>
        <v>139.83000000000001</v>
      </c>
      <c r="L621" s="15">
        <f>'[1]TCE - ANEXO III - Preencher'!M630</f>
        <v>32.42</v>
      </c>
      <c r="M621" s="15">
        <f t="shared" si="55"/>
        <v>107.41000000000001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141.04356419603076</v>
      </c>
      <c r="R621" s="15">
        <f>'[1]TCE - ANEXO III - Preencher'!S630</f>
        <v>43.77</v>
      </c>
      <c r="S621" s="16">
        <f t="shared" si="57"/>
        <v>97.273564196030748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455.74876419603072</v>
      </c>
    </row>
    <row r="622" spans="1:28" x14ac:dyDescent="0.25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IZABELLA DA SILVA MELO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01/2026</v>
      </c>
      <c r="H622" s="14">
        <f>'[1]TCE - ANEXO III - Preencher'!I631</f>
        <v>0</v>
      </c>
      <c r="I622" s="14">
        <f>'[1]TCE - ANEXO III - Preencher'!J631</f>
        <v>443.05840000000001</v>
      </c>
      <c r="J622" s="14">
        <f>'[1]TCE - ANEXO III - Preencher'!K631</f>
        <v>0</v>
      </c>
      <c r="K622" s="15">
        <f>'[1]TCE - ANEXO III - Preencher'!L631</f>
        <v>139.83000000000001</v>
      </c>
      <c r="L622" s="15">
        <f>'[1]TCE - ANEXO III - Preencher'!M631</f>
        <v>2.79</v>
      </c>
      <c r="M622" s="15">
        <f t="shared" si="55"/>
        <v>137.04000000000002</v>
      </c>
      <c r="N622" s="15">
        <f>'[1]TCE - ANEXO III - Preencher'!O631</f>
        <v>4.7699999999999996</v>
      </c>
      <c r="O622" s="15">
        <f>'[1]TCE - ANEXO III - Preencher'!P631</f>
        <v>0</v>
      </c>
      <c r="P622" s="16">
        <f t="shared" si="56"/>
        <v>4.7699999999999996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584.86840000000007</v>
      </c>
    </row>
    <row r="623" spans="1:28" x14ac:dyDescent="0.25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IZADORA CESAR SANTOS DE MELO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01/2026</v>
      </c>
      <c r="H623" s="14">
        <f>'[1]TCE - ANEXO III - Preencher'!I632</f>
        <v>0</v>
      </c>
      <c r="I623" s="14">
        <f>'[1]TCE - ANEXO III - Preencher'!J632</f>
        <v>150.72800000000001</v>
      </c>
      <c r="J623" s="14">
        <f>'[1]TCE - ANEXO III - Preencher'!K632</f>
        <v>0</v>
      </c>
      <c r="K623" s="15">
        <f>'[1]TCE - ANEXO III - Preencher'!L632</f>
        <v>139.83000000000001</v>
      </c>
      <c r="L623" s="15">
        <f>'[1]TCE - ANEXO III - Preencher'!M632</f>
        <v>0</v>
      </c>
      <c r="M623" s="15">
        <f t="shared" si="55"/>
        <v>139.83000000000001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292.82799999999997</v>
      </c>
    </row>
    <row r="624" spans="1:28" x14ac:dyDescent="0.25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IZAELDA FERREIRA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01/2026</v>
      </c>
      <c r="H624" s="14">
        <f>'[1]TCE - ANEXO III - Preencher'!I633</f>
        <v>0</v>
      </c>
      <c r="I624" s="14">
        <f>'[1]TCE - ANEXO III - Preencher'!J633</f>
        <v>309.87200000000001</v>
      </c>
      <c r="J624" s="14">
        <f>'[1]TCE - ANEXO III - Preencher'!K633</f>
        <v>0</v>
      </c>
      <c r="K624" s="15">
        <f>'[1]TCE - ANEXO III - Preencher'!L633</f>
        <v>139.83000000000001</v>
      </c>
      <c r="L624" s="15">
        <f>'[1]TCE - ANEXO III - Preencher'!M633</f>
        <v>0</v>
      </c>
      <c r="M624" s="15">
        <f t="shared" si="55"/>
        <v>139.83000000000001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451.97199999999998</v>
      </c>
    </row>
    <row r="625" spans="1:28" x14ac:dyDescent="0.25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IZAQUE FELIX DE ANDRADE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01/2026</v>
      </c>
      <c r="H625" s="14">
        <f>'[1]TCE - ANEXO III - Preencher'!I634</f>
        <v>0</v>
      </c>
      <c r="I625" s="14">
        <f>'[1]TCE - ANEXO III - Preencher'!J634</f>
        <v>205.45679999999999</v>
      </c>
      <c r="J625" s="14">
        <f>'[1]TCE - ANEXO III - Preencher'!K634</f>
        <v>0</v>
      </c>
      <c r="K625" s="15">
        <f>'[1]TCE - ANEXO III - Preencher'!L634</f>
        <v>139.83000000000001</v>
      </c>
      <c r="L625" s="15">
        <f>'[1]TCE - ANEXO III - Preencher'!M634</f>
        <v>32.42</v>
      </c>
      <c r="M625" s="15">
        <f t="shared" si="55"/>
        <v>107.41000000000001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282.08712839206152</v>
      </c>
      <c r="R625" s="15">
        <f>'[1]TCE - ANEXO III - Preencher'!S634</f>
        <v>97.26</v>
      </c>
      <c r="S625" s="16">
        <f t="shared" si="57"/>
        <v>184.82712839206152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499.96392839206152</v>
      </c>
    </row>
    <row r="626" spans="1:28" x14ac:dyDescent="0.25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JACICLEIDE FRANCISCA BARBOSA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4110-10</v>
      </c>
      <c r="G626" s="13" t="str">
        <f>IF('[1]TCE - ANEXO III - Preencher'!H635="","",'[1]TCE - ANEXO III - Preencher'!H635)</f>
        <v>01/2026</v>
      </c>
      <c r="H626" s="14">
        <f>'[1]TCE - ANEXO III - Preencher'!I635</f>
        <v>0</v>
      </c>
      <c r="I626" s="14">
        <f>'[1]TCE - ANEXO III - Preencher'!J635</f>
        <v>196.6224</v>
      </c>
      <c r="J626" s="14">
        <f>'[1]TCE - ANEXO III - Preencher'!K635</f>
        <v>0</v>
      </c>
      <c r="K626" s="15">
        <f>'[1]TCE - ANEXO III - Preencher'!L635</f>
        <v>139.83000000000001</v>
      </c>
      <c r="L626" s="15">
        <f>'[1]TCE - ANEXO III - Preencher'!M635</f>
        <v>0</v>
      </c>
      <c r="M626" s="15">
        <f t="shared" si="55"/>
        <v>139.83000000000001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185.11967800729036</v>
      </c>
      <c r="R626" s="15">
        <f>'[1]TCE - ANEXO III - Preencher'!S635</f>
        <v>139.47999999999999</v>
      </c>
      <c r="S626" s="16">
        <f t="shared" si="57"/>
        <v>45.639678007290371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384.36207800729039</v>
      </c>
    </row>
    <row r="627" spans="1:28" x14ac:dyDescent="0.25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JACIENE MARCOLINO DA SILVA SANTOS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01/2026</v>
      </c>
      <c r="H627" s="14">
        <f>'[1]TCE - ANEXO III - Preencher'!I636</f>
        <v>0</v>
      </c>
      <c r="I627" s="14">
        <f>'[1]TCE - ANEXO III - Preencher'!J636</f>
        <v>306.77280000000002</v>
      </c>
      <c r="J627" s="14">
        <f>'[1]TCE - ANEXO III - Preencher'!K636</f>
        <v>0</v>
      </c>
      <c r="K627" s="15">
        <f>'[1]TCE - ANEXO III - Preencher'!L636</f>
        <v>139.83000000000001</v>
      </c>
      <c r="L627" s="15">
        <f>'[1]TCE - ANEXO III - Preencher'!M636</f>
        <v>32.42</v>
      </c>
      <c r="M627" s="15">
        <f t="shared" si="55"/>
        <v>107.41000000000001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416.45280000000002</v>
      </c>
    </row>
    <row r="628" spans="1:28" x14ac:dyDescent="0.25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JACILENE ANICETO DOS SANTOS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01/2026</v>
      </c>
      <c r="H628" s="14">
        <f>'[1]TCE - ANEXO III - Preencher'!I637</f>
        <v>0</v>
      </c>
      <c r="I628" s="14">
        <f>'[1]TCE - ANEXO III - Preencher'!J637</f>
        <v>303.92320000000001</v>
      </c>
      <c r="J628" s="14">
        <f>'[1]TCE - ANEXO III - Preencher'!K637</f>
        <v>0</v>
      </c>
      <c r="K628" s="15">
        <f>'[1]TCE - ANEXO III - Preencher'!L637</f>
        <v>139.83000000000001</v>
      </c>
      <c r="L628" s="15">
        <f>'[1]TCE - ANEXO III - Preencher'!M637</f>
        <v>0</v>
      </c>
      <c r="M628" s="15">
        <f t="shared" si="55"/>
        <v>139.83000000000001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282.08712839206152</v>
      </c>
      <c r="R628" s="15">
        <f>'[1]TCE - ANEXO III - Preencher'!S637</f>
        <v>94.67</v>
      </c>
      <c r="S628" s="16">
        <f t="shared" si="57"/>
        <v>187.4171283920615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633.44032839206147</v>
      </c>
    </row>
    <row r="629" spans="1:28" x14ac:dyDescent="0.25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JACIRA JACINTO DA SILVA SANTANA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01/2026</v>
      </c>
      <c r="H629" s="14">
        <f>'[1]TCE - ANEXO III - Preencher'!I638</f>
        <v>0</v>
      </c>
      <c r="I629" s="14">
        <f>'[1]TCE - ANEXO III - Preencher'!J638</f>
        <v>318.01679999999999</v>
      </c>
      <c r="J629" s="14">
        <f>'[1]TCE - ANEXO III - Preencher'!K638</f>
        <v>0</v>
      </c>
      <c r="K629" s="15">
        <f>'[1]TCE - ANEXO III - Preencher'!L638</f>
        <v>139.83000000000001</v>
      </c>
      <c r="L629" s="15">
        <f>'[1]TCE - ANEXO III - Preencher'!M638</f>
        <v>32.42</v>
      </c>
      <c r="M629" s="15">
        <f t="shared" si="55"/>
        <v>107.41000000000001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282.08712839206152</v>
      </c>
      <c r="R629" s="15">
        <f>'[1]TCE - ANEXO III - Preencher'!S638</f>
        <v>90.94</v>
      </c>
      <c r="S629" s="16">
        <f t="shared" si="57"/>
        <v>191.14712839206152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618.84392839206157</v>
      </c>
    </row>
    <row r="630" spans="1:28" x14ac:dyDescent="0.25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JACKSON VICENTE MAIMONE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2234-05</v>
      </c>
      <c r="G630" s="13" t="str">
        <f>IF('[1]TCE - ANEXO III - Preencher'!H639="","",'[1]TCE - ANEXO III - Preencher'!H639)</f>
        <v>01/2026</v>
      </c>
      <c r="H630" s="14">
        <f>'[1]TCE - ANEXO III - Preencher'!I639</f>
        <v>0</v>
      </c>
      <c r="I630" s="14">
        <f>'[1]TCE - ANEXO III - Preencher'!J639</f>
        <v>480.7296</v>
      </c>
      <c r="J630" s="14">
        <f>'[1]TCE - ANEXO III - Preencher'!K639</f>
        <v>0</v>
      </c>
      <c r="K630" s="15">
        <f>'[1]TCE - ANEXO III - Preencher'!L639</f>
        <v>139.83000000000001</v>
      </c>
      <c r="L630" s="15">
        <f>'[1]TCE - ANEXO III - Preencher'!M639</f>
        <v>21.15</v>
      </c>
      <c r="M630" s="15">
        <f t="shared" si="55"/>
        <v>118.68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601.67959999999994</v>
      </c>
    </row>
    <row r="631" spans="1:28" x14ac:dyDescent="0.25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JACQUELINE ANA WANDERLEY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5143-20</v>
      </c>
      <c r="G631" s="13" t="str">
        <f>IF('[1]TCE - ANEXO III - Preencher'!H640="","",'[1]TCE - ANEXO III - Preencher'!H640)</f>
        <v>01/2026</v>
      </c>
      <c r="H631" s="14">
        <f>'[1]TCE - ANEXO III - Preencher'!I640</f>
        <v>0</v>
      </c>
      <c r="I631" s="14">
        <f>'[1]TCE - ANEXO III - Preencher'!J640</f>
        <v>321.27120000000002</v>
      </c>
      <c r="J631" s="14">
        <f>'[1]TCE - ANEXO III - Preencher'!K640</f>
        <v>0</v>
      </c>
      <c r="K631" s="15">
        <f>'[1]TCE - ANEXO III - Preencher'!L640</f>
        <v>139.83000000000001</v>
      </c>
      <c r="L631" s="15">
        <f>'[1]TCE - ANEXO III - Preencher'!M640</f>
        <v>32.42</v>
      </c>
      <c r="M631" s="15">
        <f t="shared" si="55"/>
        <v>107.41000000000001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141.04356419603076</v>
      </c>
      <c r="R631" s="15">
        <f>'[1]TCE - ANEXO III - Preencher'!S640</f>
        <v>97.26</v>
      </c>
      <c r="S631" s="16">
        <f t="shared" si="57"/>
        <v>43.783564196030753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474.73476419603077</v>
      </c>
    </row>
    <row r="632" spans="1:28" x14ac:dyDescent="0.25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JACQUELINE DA CONCEICAO DOS ANJOS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01/2026</v>
      </c>
      <c r="H632" s="14">
        <f>'[1]TCE - ANEXO III - Preencher'!I641</f>
        <v>0</v>
      </c>
      <c r="I632" s="14">
        <f>'[1]TCE - ANEXO III - Preencher'!J641</f>
        <v>322.9008</v>
      </c>
      <c r="J632" s="14">
        <f>'[1]TCE - ANEXO III - Preencher'!K641</f>
        <v>0</v>
      </c>
      <c r="K632" s="15">
        <f>'[1]TCE - ANEXO III - Preencher'!L641</f>
        <v>139.83000000000001</v>
      </c>
      <c r="L632" s="15">
        <f>'[1]TCE - ANEXO III - Preencher'!M641</f>
        <v>0</v>
      </c>
      <c r="M632" s="15">
        <f t="shared" si="55"/>
        <v>139.83000000000001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141.04356419603076</v>
      </c>
      <c r="R632" s="15">
        <f>'[1]TCE - ANEXO III - Preencher'!S641</f>
        <v>97.26</v>
      </c>
      <c r="S632" s="16">
        <f t="shared" si="57"/>
        <v>43.783564196030753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508.78436419603077</v>
      </c>
    </row>
    <row r="633" spans="1:28" x14ac:dyDescent="0.25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JACQUELINE DA PAIXAO RODRIGUES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01/2026</v>
      </c>
      <c r="H633" s="14">
        <f>'[1]TCE - ANEXO III - Preencher'!I642</f>
        <v>0</v>
      </c>
      <c r="I633" s="14">
        <f>'[1]TCE - ANEXO III - Preencher'!J642</f>
        <v>325.73200000000003</v>
      </c>
      <c r="J633" s="14">
        <f>'[1]TCE - ANEXO III - Preencher'!K642</f>
        <v>0</v>
      </c>
      <c r="K633" s="15">
        <f>'[1]TCE - ANEXO III - Preencher'!L642</f>
        <v>139.83000000000001</v>
      </c>
      <c r="L633" s="15">
        <f>'[1]TCE - ANEXO III - Preencher'!M642</f>
        <v>0</v>
      </c>
      <c r="M633" s="15">
        <f t="shared" si="55"/>
        <v>139.83000000000001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141.04356419603076</v>
      </c>
      <c r="R633" s="15">
        <f>'[1]TCE - ANEXO III - Preencher'!S642</f>
        <v>86.89</v>
      </c>
      <c r="S633" s="16">
        <f t="shared" si="57"/>
        <v>54.153564196030757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521.98556419603074</v>
      </c>
    </row>
    <row r="634" spans="1:28" x14ac:dyDescent="0.25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JAIDENE RODRIGUES BARBOSA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01/2026</v>
      </c>
      <c r="H634" s="14">
        <f>'[1]TCE - ANEXO III - Preencher'!I643</f>
        <v>0</v>
      </c>
      <c r="I634" s="14">
        <f>'[1]TCE - ANEXO III - Preencher'!J643</f>
        <v>291.34399999999999</v>
      </c>
      <c r="J634" s="14">
        <f>'[1]TCE - ANEXO III - Preencher'!K643</f>
        <v>0</v>
      </c>
      <c r="K634" s="15">
        <f>'[1]TCE - ANEXO III - Preencher'!L643</f>
        <v>139.83000000000001</v>
      </c>
      <c r="L634" s="15">
        <f>'[1]TCE - ANEXO III - Preencher'!M643</f>
        <v>32.42</v>
      </c>
      <c r="M634" s="15">
        <f t="shared" si="55"/>
        <v>107.41000000000001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141.04356419603076</v>
      </c>
      <c r="R634" s="15">
        <f>'[1]TCE - ANEXO III - Preencher'!S643</f>
        <v>94.67</v>
      </c>
      <c r="S634" s="16">
        <f t="shared" si="57"/>
        <v>46.373564196030756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447.39756419603077</v>
      </c>
    </row>
    <row r="635" spans="1:28" x14ac:dyDescent="0.25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JAILSON JOSE RODRIGUES BARACHO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5143-20</v>
      </c>
      <c r="G635" s="13" t="str">
        <f>IF('[1]TCE - ANEXO III - Preencher'!H644="","",'[1]TCE - ANEXO III - Preencher'!H644)</f>
        <v>01/2026</v>
      </c>
      <c r="H635" s="14">
        <f>'[1]TCE - ANEXO III - Preencher'!I644</f>
        <v>0</v>
      </c>
      <c r="I635" s="14">
        <f>'[1]TCE - ANEXO III - Preencher'!J644</f>
        <v>319.51760000000002</v>
      </c>
      <c r="J635" s="14">
        <f>'[1]TCE - ANEXO III - Preencher'!K644</f>
        <v>0</v>
      </c>
      <c r="K635" s="15">
        <f>'[1]TCE - ANEXO III - Preencher'!L644</f>
        <v>139.83000000000001</v>
      </c>
      <c r="L635" s="15">
        <f>'[1]TCE - ANEXO III - Preencher'!M644</f>
        <v>32.42</v>
      </c>
      <c r="M635" s="15">
        <f t="shared" si="55"/>
        <v>107.41000000000001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141.04356419603076</v>
      </c>
      <c r="R635" s="15">
        <f>'[1]TCE - ANEXO III - Preencher'!S644</f>
        <v>97.26</v>
      </c>
      <c r="S635" s="16">
        <f t="shared" si="57"/>
        <v>43.783564196030753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472.98116419603076</v>
      </c>
    </row>
    <row r="636" spans="1:28" x14ac:dyDescent="0.25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JAILSON VIEIRA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5152-05</v>
      </c>
      <c r="G636" s="13" t="str">
        <f>IF('[1]TCE - ANEXO III - Preencher'!H645="","",'[1]TCE - ANEXO III - Preencher'!H645)</f>
        <v>01/2026</v>
      </c>
      <c r="H636" s="14">
        <f>'[1]TCE - ANEXO III - Preencher'!I645</f>
        <v>0</v>
      </c>
      <c r="I636" s="14">
        <f>'[1]TCE - ANEXO III - Preencher'!J645</f>
        <v>146.40880000000001</v>
      </c>
      <c r="J636" s="14">
        <f>'[1]TCE - ANEXO III - Preencher'!K645</f>
        <v>0</v>
      </c>
      <c r="K636" s="15">
        <f>'[1]TCE - ANEXO III - Preencher'!L645</f>
        <v>139.83000000000001</v>
      </c>
      <c r="L636" s="15">
        <f>'[1]TCE - ANEXO III - Preencher'!M645</f>
        <v>32.42</v>
      </c>
      <c r="M636" s="15">
        <f t="shared" si="55"/>
        <v>107.41000000000001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256.08879999999999</v>
      </c>
    </row>
    <row r="637" spans="1:28" x14ac:dyDescent="0.25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JAINE VIEIRA DA CUNHA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01/2026</v>
      </c>
      <c r="H637" s="14">
        <f>'[1]TCE - ANEXO III - Preencher'!I646</f>
        <v>0</v>
      </c>
      <c r="I637" s="14">
        <f>'[1]TCE - ANEXO III - Preencher'!J646</f>
        <v>306.55680000000001</v>
      </c>
      <c r="J637" s="14">
        <f>'[1]TCE - ANEXO III - Preencher'!K646</f>
        <v>0</v>
      </c>
      <c r="K637" s="15">
        <f>'[1]TCE - ANEXO III - Preencher'!L646</f>
        <v>139.83000000000001</v>
      </c>
      <c r="L637" s="15">
        <f>'[1]TCE - ANEXO III - Preencher'!M646</f>
        <v>32.42</v>
      </c>
      <c r="M637" s="15">
        <f t="shared" si="55"/>
        <v>107.41000000000001</v>
      </c>
      <c r="N637" s="15">
        <f>'[1]TCE - ANEXO III - Preencher'!O646</f>
        <v>4.7699999999999996</v>
      </c>
      <c r="O637" s="15">
        <f>'[1]TCE - ANEXO III - Preencher'!P646</f>
        <v>0</v>
      </c>
      <c r="P637" s="16">
        <f t="shared" si="56"/>
        <v>4.7699999999999996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418.73680000000002</v>
      </c>
    </row>
    <row r="638" spans="1:28" x14ac:dyDescent="0.25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JAKELINE ARAGAO DE SANTANA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01/2026</v>
      </c>
      <c r="H638" s="14">
        <f>'[1]TCE - ANEXO III - Preencher'!I647</f>
        <v>0</v>
      </c>
      <c r="I638" s="14">
        <f>'[1]TCE - ANEXO III - Preencher'!J647</f>
        <v>532.62239999999997</v>
      </c>
      <c r="J638" s="14">
        <f>'[1]TCE - ANEXO III - Preencher'!K647</f>
        <v>0</v>
      </c>
      <c r="K638" s="15">
        <f>'[1]TCE - ANEXO III - Preencher'!L647</f>
        <v>139.83000000000001</v>
      </c>
      <c r="L638" s="15">
        <f>'[1]TCE - ANEXO III - Preencher'!M647</f>
        <v>3.05</v>
      </c>
      <c r="M638" s="15">
        <f t="shared" si="55"/>
        <v>136.78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671.67239999999993</v>
      </c>
    </row>
    <row r="639" spans="1:28" x14ac:dyDescent="0.25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JAKELINE FRANCISCA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5211-30</v>
      </c>
      <c r="G639" s="13" t="str">
        <f>IF('[1]TCE - ANEXO III - Preencher'!H648="","",'[1]TCE - ANEXO III - Preencher'!H648)</f>
        <v>01/2026</v>
      </c>
      <c r="H639" s="14">
        <f>'[1]TCE - ANEXO III - Preencher'!I648</f>
        <v>0</v>
      </c>
      <c r="I639" s="14">
        <f>'[1]TCE - ANEXO III - Preencher'!J648</f>
        <v>214.4</v>
      </c>
      <c r="J639" s="14">
        <f>'[1]TCE - ANEXO III - Preencher'!K648</f>
        <v>0</v>
      </c>
      <c r="K639" s="15">
        <f>'[1]TCE - ANEXO III - Preencher'!L648</f>
        <v>139.83000000000001</v>
      </c>
      <c r="L639" s="15">
        <f>'[1]TCE - ANEXO III - Preencher'!M648</f>
        <v>35.479999999999997</v>
      </c>
      <c r="M639" s="15">
        <f t="shared" si="55"/>
        <v>104.35000000000002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321.02</v>
      </c>
    </row>
    <row r="640" spans="1:28" x14ac:dyDescent="0.25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JAMILE CRISTINA SILVA MEDEIROS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01/2026</v>
      </c>
      <c r="H640" s="14">
        <f>'[1]TCE - ANEXO III - Preencher'!I649</f>
        <v>0</v>
      </c>
      <c r="I640" s="14">
        <f>'[1]TCE - ANEXO III - Preencher'!J649</f>
        <v>291.4384</v>
      </c>
      <c r="J640" s="14">
        <f>'[1]TCE - ANEXO III - Preencher'!K649</f>
        <v>0</v>
      </c>
      <c r="K640" s="15">
        <f>'[1]TCE - ANEXO III - Preencher'!L649</f>
        <v>139.83000000000001</v>
      </c>
      <c r="L640" s="15">
        <f>'[1]TCE - ANEXO III - Preencher'!M649</f>
        <v>32.42</v>
      </c>
      <c r="M640" s="15">
        <f t="shared" si="55"/>
        <v>107.41000000000001</v>
      </c>
      <c r="N640" s="15">
        <f>'[1]TCE - ANEXO III - Preencher'!O649</f>
        <v>4.7699999999999996</v>
      </c>
      <c r="O640" s="15">
        <f>'[1]TCE - ANEXO III - Preencher'!P649</f>
        <v>0</v>
      </c>
      <c r="P640" s="16">
        <f t="shared" si="56"/>
        <v>4.7699999999999996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403.61840000000001</v>
      </c>
    </row>
    <row r="641" spans="1:28" x14ac:dyDescent="0.25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JAMILTON BEZERRA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01/2026</v>
      </c>
      <c r="H641" s="14">
        <f>'[1]TCE - ANEXO III - Preencher'!I650</f>
        <v>0</v>
      </c>
      <c r="I641" s="14">
        <f>'[1]TCE - ANEXO III - Preencher'!J650</f>
        <v>453.78960000000001</v>
      </c>
      <c r="J641" s="14">
        <f>'[1]TCE - ANEXO III - Preencher'!K650</f>
        <v>0</v>
      </c>
      <c r="K641" s="15">
        <f>'[1]TCE - ANEXO III - Preencher'!L650</f>
        <v>139.83000000000001</v>
      </c>
      <c r="L641" s="15">
        <f>'[1]TCE - ANEXO III - Preencher'!M650</f>
        <v>0</v>
      </c>
      <c r="M641" s="15">
        <f t="shared" si="55"/>
        <v>139.83000000000001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595.88959999999997</v>
      </c>
    </row>
    <row r="642" spans="1:28" x14ac:dyDescent="0.25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JANAINA CLAUDIA NASCIMENTO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2237-10</v>
      </c>
      <c r="G642" s="13" t="str">
        <f>IF('[1]TCE - ANEXO III - Preencher'!H651="","",'[1]TCE - ANEXO III - Preencher'!H651)</f>
        <v>01/2026</v>
      </c>
      <c r="H642" s="14">
        <f>'[1]TCE - ANEXO III - Preencher'!I651</f>
        <v>0</v>
      </c>
      <c r="I642" s="14">
        <f>'[1]TCE - ANEXO III - Preencher'!J651</f>
        <v>235.82480000000001</v>
      </c>
      <c r="J642" s="14">
        <f>'[1]TCE - ANEXO III - Preencher'!K651</f>
        <v>0</v>
      </c>
      <c r="K642" s="15">
        <f>'[1]TCE - ANEXO III - Preencher'!L651</f>
        <v>139.83000000000001</v>
      </c>
      <c r="L642" s="15">
        <f>'[1]TCE - ANEXO III - Preencher'!M651</f>
        <v>0</v>
      </c>
      <c r="M642" s="15">
        <f t="shared" si="55"/>
        <v>139.83000000000001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377.9248</v>
      </c>
    </row>
    <row r="643" spans="1:28" x14ac:dyDescent="0.25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JANAINA CRISTINA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01/2026</v>
      </c>
      <c r="H643" s="14">
        <f>'[1]TCE - ANEXO III - Preencher'!I652</f>
        <v>0</v>
      </c>
      <c r="I643" s="14">
        <f>'[1]TCE - ANEXO III - Preencher'!J652</f>
        <v>277.81200000000001</v>
      </c>
      <c r="J643" s="14">
        <f>'[1]TCE - ANEXO III - Preencher'!K652</f>
        <v>0</v>
      </c>
      <c r="K643" s="15">
        <f>'[1]TCE - ANEXO III - Preencher'!L652</f>
        <v>139.83000000000001</v>
      </c>
      <c r="L643" s="15">
        <f>'[1]TCE - ANEXO III - Preencher'!M652</f>
        <v>32.42</v>
      </c>
      <c r="M643" s="15">
        <f t="shared" si="55"/>
        <v>107.41000000000001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387.49200000000002</v>
      </c>
    </row>
    <row r="644" spans="1:28" x14ac:dyDescent="0.25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JANAINA DOS SANTOS CRUZ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01/2026</v>
      </c>
      <c r="H644" s="14">
        <f>'[1]TCE - ANEXO III - Preencher'!I653</f>
        <v>0</v>
      </c>
      <c r="I644" s="14">
        <f>'[1]TCE - ANEXO III - Preencher'!J653</f>
        <v>425.2088</v>
      </c>
      <c r="J644" s="14">
        <f>'[1]TCE - ANEXO III - Preencher'!K653</f>
        <v>0</v>
      </c>
      <c r="K644" s="15">
        <f>'[1]TCE - ANEXO III - Preencher'!L653</f>
        <v>139.83000000000001</v>
      </c>
      <c r="L644" s="15">
        <f>'[1]TCE - ANEXO III - Preencher'!M653</f>
        <v>32.42</v>
      </c>
      <c r="M644" s="15">
        <f t="shared" ref="M644:M707" si="61">K644-L644</f>
        <v>107.41000000000001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534.88879999999995</v>
      </c>
    </row>
    <row r="645" spans="1:28" x14ac:dyDescent="0.25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JANAINA GABRIELA COELHO DE ARAUJO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2237-10</v>
      </c>
      <c r="G645" s="13" t="str">
        <f>IF('[1]TCE - ANEXO III - Preencher'!H654="","",'[1]TCE - ANEXO III - Preencher'!H654)</f>
        <v>01/2026</v>
      </c>
      <c r="H645" s="14">
        <f>'[1]TCE - ANEXO III - Preencher'!I654</f>
        <v>0</v>
      </c>
      <c r="I645" s="14">
        <f>'[1]TCE - ANEXO III - Preencher'!J654</f>
        <v>362.68880000000001</v>
      </c>
      <c r="J645" s="14">
        <f>'[1]TCE - ANEXO III - Preencher'!K654</f>
        <v>0</v>
      </c>
      <c r="K645" s="15">
        <f>'[1]TCE - ANEXO III - Preencher'!L654</f>
        <v>139.83000000000001</v>
      </c>
      <c r="L645" s="15">
        <f>'[1]TCE - ANEXO III - Preencher'!M654</f>
        <v>0</v>
      </c>
      <c r="M645" s="15">
        <f t="shared" si="61"/>
        <v>139.83000000000001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504.78880000000004</v>
      </c>
    </row>
    <row r="646" spans="1:28" x14ac:dyDescent="0.25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JANAINA LACERDA DOS SANTOS DE SOUZA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01/2026</v>
      </c>
      <c r="H646" s="14">
        <f>'[1]TCE - ANEXO III - Preencher'!I655</f>
        <v>0</v>
      </c>
      <c r="I646" s="14">
        <f>'[1]TCE - ANEXO III - Preencher'!J655</f>
        <v>299.7176</v>
      </c>
      <c r="J646" s="14">
        <f>'[1]TCE - ANEXO III - Preencher'!K655</f>
        <v>0</v>
      </c>
      <c r="K646" s="15">
        <f>'[1]TCE - ANEXO III - Preencher'!L655</f>
        <v>139.83000000000001</v>
      </c>
      <c r="L646" s="15">
        <f>'[1]TCE - ANEXO III - Preencher'!M655</f>
        <v>32.42</v>
      </c>
      <c r="M646" s="15">
        <f t="shared" si="61"/>
        <v>107.41000000000001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141.04356419603076</v>
      </c>
      <c r="R646" s="15">
        <f>'[1]TCE - ANEXO III - Preencher'!S655</f>
        <v>73.400000000000006</v>
      </c>
      <c r="S646" s="16">
        <f t="shared" si="63"/>
        <v>67.643564196030752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477.04116419603076</v>
      </c>
    </row>
    <row r="647" spans="1:28" x14ac:dyDescent="0.25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JANAINA PEREIRA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3222-25</v>
      </c>
      <c r="G647" s="13" t="str">
        <f>IF('[1]TCE - ANEXO III - Preencher'!H656="","",'[1]TCE - ANEXO III - Preencher'!H656)</f>
        <v>01/2026</v>
      </c>
      <c r="H647" s="14">
        <f>'[1]TCE - ANEXO III - Preencher'!I656</f>
        <v>0</v>
      </c>
      <c r="I647" s="14">
        <f>'[1]TCE - ANEXO III - Preencher'!J656</f>
        <v>458.08479999999997</v>
      </c>
      <c r="J647" s="14">
        <f>'[1]TCE - ANEXO III - Preencher'!K656</f>
        <v>0</v>
      </c>
      <c r="K647" s="15">
        <f>'[1]TCE - ANEXO III - Preencher'!L656</f>
        <v>139.83000000000001</v>
      </c>
      <c r="L647" s="15">
        <f>'[1]TCE - ANEXO III - Preencher'!M656</f>
        <v>33.43</v>
      </c>
      <c r="M647" s="15">
        <f t="shared" si="61"/>
        <v>106.4</v>
      </c>
      <c r="N647" s="15">
        <f>'[1]TCE - ANEXO III - Preencher'!O656</f>
        <v>4.7699999999999996</v>
      </c>
      <c r="O647" s="15">
        <f>'[1]TCE - ANEXO III - Preencher'!P656</f>
        <v>0</v>
      </c>
      <c r="P647" s="16">
        <f t="shared" si="62"/>
        <v>4.7699999999999996</v>
      </c>
      <c r="Q647" s="15">
        <f>'[1]TCE - ANEXO III - Preencher'!R656</f>
        <v>141.04356419603076</v>
      </c>
      <c r="R647" s="15">
        <f>'[1]TCE - ANEXO III - Preencher'!S656</f>
        <v>0</v>
      </c>
      <c r="S647" s="16">
        <f t="shared" si="63"/>
        <v>141.04356419603076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710.29836419603066</v>
      </c>
    </row>
    <row r="648" spans="1:28" x14ac:dyDescent="0.25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JANAINA WEDJA PEREIRA LINS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01/2026</v>
      </c>
      <c r="H648" s="14">
        <f>'[1]TCE - ANEXO III - Preencher'!I657</f>
        <v>0</v>
      </c>
      <c r="I648" s="14">
        <f>'[1]TCE - ANEXO III - Preencher'!J657</f>
        <v>448.10480000000001</v>
      </c>
      <c r="J648" s="14">
        <f>'[1]TCE - ANEXO III - Preencher'!K657</f>
        <v>0</v>
      </c>
      <c r="K648" s="15">
        <f>'[1]TCE - ANEXO III - Preencher'!L657</f>
        <v>139.83000000000001</v>
      </c>
      <c r="L648" s="15">
        <f>'[1]TCE - ANEXO III - Preencher'!M657</f>
        <v>3.59</v>
      </c>
      <c r="M648" s="15">
        <f t="shared" si="61"/>
        <v>136.24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584.34480000000008</v>
      </c>
    </row>
    <row r="649" spans="1:28" x14ac:dyDescent="0.25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JANAIR SANTANA DE ARAUJO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2516-05</v>
      </c>
      <c r="G649" s="13" t="str">
        <f>IF('[1]TCE - ANEXO III - Preencher'!H658="","",'[1]TCE - ANEXO III - Preencher'!H658)</f>
        <v>01/2026</v>
      </c>
      <c r="H649" s="14">
        <f>'[1]TCE - ANEXO III - Preencher'!I658</f>
        <v>0</v>
      </c>
      <c r="I649" s="14">
        <f>'[1]TCE - ANEXO III - Preencher'!J658</f>
        <v>298.84399999999999</v>
      </c>
      <c r="J649" s="14">
        <f>'[1]TCE - ANEXO III - Preencher'!K658</f>
        <v>0</v>
      </c>
      <c r="K649" s="15">
        <f>'[1]TCE - ANEXO III - Preencher'!L658</f>
        <v>139.83000000000001</v>
      </c>
      <c r="L649" s="15">
        <f>'[1]TCE - ANEXO III - Preencher'!M658</f>
        <v>44</v>
      </c>
      <c r="M649" s="15">
        <f t="shared" si="61"/>
        <v>95.830000000000013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396.94399999999996</v>
      </c>
    </row>
    <row r="650" spans="1:28" x14ac:dyDescent="0.25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JANDY CELESTINO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01/2026</v>
      </c>
      <c r="H650" s="14">
        <f>'[1]TCE - ANEXO III - Preencher'!I659</f>
        <v>0</v>
      </c>
      <c r="I650" s="14">
        <f>'[1]TCE - ANEXO III - Preencher'!J659</f>
        <v>379.9776</v>
      </c>
      <c r="J650" s="14">
        <f>'[1]TCE - ANEXO III - Preencher'!K659</f>
        <v>0</v>
      </c>
      <c r="K650" s="15">
        <f>'[1]TCE - ANEXO III - Preencher'!L659</f>
        <v>139.83000000000001</v>
      </c>
      <c r="L650" s="15">
        <f>'[1]TCE - ANEXO III - Preencher'!M659</f>
        <v>32.42</v>
      </c>
      <c r="M650" s="15">
        <f t="shared" si="61"/>
        <v>107.41000000000001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489.6576</v>
      </c>
    </row>
    <row r="651" spans="1:28" x14ac:dyDescent="0.25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JANECLEIDE MARIA DO CARMO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01/2026</v>
      </c>
      <c r="H651" s="14">
        <f>'[1]TCE - ANEXO III - Preencher'!I660</f>
        <v>0</v>
      </c>
      <c r="I651" s="14">
        <f>'[1]TCE - ANEXO III - Preencher'!J660</f>
        <v>303.60239999999999</v>
      </c>
      <c r="J651" s="14">
        <f>'[1]TCE - ANEXO III - Preencher'!K660</f>
        <v>0</v>
      </c>
      <c r="K651" s="15">
        <f>'[1]TCE - ANEXO III - Preencher'!L660</f>
        <v>139.83000000000001</v>
      </c>
      <c r="L651" s="15">
        <f>'[1]TCE - ANEXO III - Preencher'!M660</f>
        <v>32.42</v>
      </c>
      <c r="M651" s="15">
        <f t="shared" si="61"/>
        <v>107.41000000000001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141.04356419603076</v>
      </c>
      <c r="R651" s="15">
        <f>'[1]TCE - ANEXO III - Preencher'!S660</f>
        <v>94.67</v>
      </c>
      <c r="S651" s="16">
        <f t="shared" si="63"/>
        <v>46.373564196030756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459.65596419603077</v>
      </c>
    </row>
    <row r="652" spans="1:28" x14ac:dyDescent="0.25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JANICLEIDE DA SILVA VIEIRA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5152-05</v>
      </c>
      <c r="G652" s="13" t="str">
        <f>IF('[1]TCE - ANEXO III - Preencher'!H661="","",'[1]TCE - ANEXO III - Preencher'!H661)</f>
        <v>01/2026</v>
      </c>
      <c r="H652" s="14">
        <f>'[1]TCE - ANEXO III - Preencher'!I661</f>
        <v>0</v>
      </c>
      <c r="I652" s="14">
        <f>'[1]TCE - ANEXO III - Preencher'!J661</f>
        <v>175.65600000000001</v>
      </c>
      <c r="J652" s="14">
        <f>'[1]TCE - ANEXO III - Preencher'!K661</f>
        <v>0</v>
      </c>
      <c r="K652" s="15">
        <f>'[1]TCE - ANEXO III - Preencher'!L661</f>
        <v>139.83000000000001</v>
      </c>
      <c r="L652" s="15">
        <f>'[1]TCE - ANEXO III - Preencher'!M661</f>
        <v>32.42</v>
      </c>
      <c r="M652" s="15">
        <f t="shared" si="61"/>
        <v>107.41000000000001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282.08712839206152</v>
      </c>
      <c r="R652" s="15">
        <f>'[1]TCE - ANEXO III - Preencher'!S661</f>
        <v>92.07</v>
      </c>
      <c r="S652" s="16">
        <f t="shared" si="63"/>
        <v>190.01712839206152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475.35312839206154</v>
      </c>
    </row>
    <row r="653" spans="1:28" x14ac:dyDescent="0.25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JANIELY MARIA DE MOURA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3222-25</v>
      </c>
      <c r="G653" s="13" t="str">
        <f>IF('[1]TCE - ANEXO III - Preencher'!H662="","",'[1]TCE - ANEXO III - Preencher'!H662)</f>
        <v>01/2026</v>
      </c>
      <c r="H653" s="14">
        <f>'[1]TCE - ANEXO III - Preencher'!I662</f>
        <v>0</v>
      </c>
      <c r="I653" s="14">
        <f>'[1]TCE - ANEXO III - Preencher'!J662</f>
        <v>322.53280000000001</v>
      </c>
      <c r="J653" s="14">
        <f>'[1]TCE - ANEXO III - Preencher'!K662</f>
        <v>0</v>
      </c>
      <c r="K653" s="15">
        <f>'[1]TCE - ANEXO III - Preencher'!L662</f>
        <v>139.83000000000001</v>
      </c>
      <c r="L653" s="15">
        <f>'[1]TCE - ANEXO III - Preencher'!M662</f>
        <v>35.43</v>
      </c>
      <c r="M653" s="15">
        <f t="shared" si="61"/>
        <v>104.4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429.20280000000002</v>
      </c>
    </row>
    <row r="654" spans="1:28" x14ac:dyDescent="0.25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JANILSON TAVARES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01/2026</v>
      </c>
      <c r="H654" s="14">
        <f>'[1]TCE - ANEXO III - Preencher'!I663</f>
        <v>0</v>
      </c>
      <c r="I654" s="14">
        <f>'[1]TCE - ANEXO III - Preencher'!J663</f>
        <v>310.05279999999999</v>
      </c>
      <c r="J654" s="14">
        <f>'[1]TCE - ANEXO III - Preencher'!K663</f>
        <v>0</v>
      </c>
      <c r="K654" s="15">
        <f>'[1]TCE - ANEXO III - Preencher'!L663</f>
        <v>139.83000000000001</v>
      </c>
      <c r="L654" s="15">
        <f>'[1]TCE - ANEXO III - Preencher'!M663</f>
        <v>32.42</v>
      </c>
      <c r="M654" s="15">
        <f t="shared" si="61"/>
        <v>107.41000000000001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141.04356419603076</v>
      </c>
      <c r="R654" s="15">
        <f>'[1]TCE - ANEXO III - Preencher'!S663</f>
        <v>97.26</v>
      </c>
      <c r="S654" s="16">
        <f t="shared" si="63"/>
        <v>43.783564196030753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463.51636419603074</v>
      </c>
    </row>
    <row r="655" spans="1:28" x14ac:dyDescent="0.25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JANIO COELHO DE SANTANA JUNIOR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3241-15</v>
      </c>
      <c r="G655" s="13" t="str">
        <f>IF('[1]TCE - ANEXO III - Preencher'!H664="","",'[1]TCE - ANEXO III - Preencher'!H664)</f>
        <v>01/2026</v>
      </c>
      <c r="H655" s="14">
        <f>'[1]TCE - ANEXO III - Preencher'!I664</f>
        <v>0</v>
      </c>
      <c r="I655" s="14">
        <f>'[1]TCE - ANEXO III - Preencher'!J664</f>
        <v>338.90879999999999</v>
      </c>
      <c r="J655" s="14">
        <f>'[1]TCE - ANEXO III - Preencher'!K664</f>
        <v>0</v>
      </c>
      <c r="K655" s="15">
        <f>'[1]TCE - ANEXO III - Preencher'!L664</f>
        <v>139.83000000000001</v>
      </c>
      <c r="L655" s="15">
        <f>'[1]TCE - ANEXO III - Preencher'!M664</f>
        <v>0</v>
      </c>
      <c r="M655" s="15">
        <f t="shared" si="61"/>
        <v>139.83000000000001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481.00879999999995</v>
      </c>
    </row>
    <row r="656" spans="1:28" x14ac:dyDescent="0.25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JANYELLE VIEIRA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01/2026</v>
      </c>
      <c r="H656" s="14">
        <f>'[1]TCE - ANEXO III - Preencher'!I665</f>
        <v>0</v>
      </c>
      <c r="I656" s="14">
        <f>'[1]TCE - ANEXO III - Preencher'!J665</f>
        <v>294.73840000000001</v>
      </c>
      <c r="J656" s="14">
        <f>'[1]TCE - ANEXO III - Preencher'!K665</f>
        <v>0</v>
      </c>
      <c r="K656" s="15">
        <f>'[1]TCE - ANEXO III - Preencher'!L665</f>
        <v>139.83000000000001</v>
      </c>
      <c r="L656" s="15">
        <f>'[1]TCE - ANEXO III - Preencher'!M665</f>
        <v>2.8</v>
      </c>
      <c r="M656" s="15">
        <f t="shared" si="61"/>
        <v>137.03</v>
      </c>
      <c r="N656" s="15">
        <f>'[1]TCE - ANEXO III - Preencher'!O665</f>
        <v>4.7699999999999996</v>
      </c>
      <c r="O656" s="15">
        <f>'[1]TCE - ANEXO III - Preencher'!P665</f>
        <v>0</v>
      </c>
      <c r="P656" s="16">
        <f t="shared" si="62"/>
        <v>4.7699999999999996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436.53840000000002</v>
      </c>
    </row>
    <row r="657" spans="1:28" x14ac:dyDescent="0.25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JAQUELINE BARBOSA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01/2026</v>
      </c>
      <c r="H657" s="14">
        <f>'[1]TCE - ANEXO III - Preencher'!I666</f>
        <v>0</v>
      </c>
      <c r="I657" s="14">
        <f>'[1]TCE - ANEXO III - Preencher'!J666</f>
        <v>323.99680000000001</v>
      </c>
      <c r="J657" s="14">
        <f>'[1]TCE - ANEXO III - Preencher'!K666</f>
        <v>0</v>
      </c>
      <c r="K657" s="15">
        <f>'[1]TCE - ANEXO III - Preencher'!L666</f>
        <v>139.83000000000001</v>
      </c>
      <c r="L657" s="15">
        <f>'[1]TCE - ANEXO III - Preencher'!M666</f>
        <v>32.42</v>
      </c>
      <c r="M657" s="15">
        <f t="shared" si="61"/>
        <v>107.41000000000001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141.04356419603076</v>
      </c>
      <c r="R657" s="15">
        <f>'[1]TCE - ANEXO III - Preencher'!S666</f>
        <v>86.89</v>
      </c>
      <c r="S657" s="16">
        <f t="shared" si="63"/>
        <v>54.153564196030757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487.83036419603076</v>
      </c>
    </row>
    <row r="658" spans="1:28" x14ac:dyDescent="0.25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JAQUELINE LACERDA SOARES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5143-20</v>
      </c>
      <c r="G658" s="13" t="str">
        <f>IF('[1]TCE - ANEXO III - Preencher'!H667="","",'[1]TCE - ANEXO III - Preencher'!H667)</f>
        <v>01/2026</v>
      </c>
      <c r="H658" s="14">
        <f>'[1]TCE - ANEXO III - Preencher'!I667</f>
        <v>0</v>
      </c>
      <c r="I658" s="14">
        <f>'[1]TCE - ANEXO III - Preencher'!J667</f>
        <v>424.16239999999999</v>
      </c>
      <c r="J658" s="14">
        <f>'[1]TCE - ANEXO III - Preencher'!K667</f>
        <v>0</v>
      </c>
      <c r="K658" s="15">
        <f>'[1]TCE - ANEXO III - Preencher'!L667</f>
        <v>139.83000000000001</v>
      </c>
      <c r="L658" s="15">
        <f>'[1]TCE - ANEXO III - Preencher'!M667</f>
        <v>47.94</v>
      </c>
      <c r="M658" s="15">
        <f t="shared" si="61"/>
        <v>91.890000000000015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518.32240000000002</v>
      </c>
    </row>
    <row r="659" spans="1:28" x14ac:dyDescent="0.25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JAQUELINE MARANHAO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01/2026</v>
      </c>
      <c r="H659" s="14">
        <f>'[1]TCE - ANEXO III - Preencher'!I668</f>
        <v>0</v>
      </c>
      <c r="I659" s="14">
        <f>'[1]TCE - ANEXO III - Preencher'!J668</f>
        <v>322.77440000000001</v>
      </c>
      <c r="J659" s="14">
        <f>'[1]TCE - ANEXO III - Preencher'!K668</f>
        <v>0</v>
      </c>
      <c r="K659" s="15">
        <f>'[1]TCE - ANEXO III - Preencher'!L668</f>
        <v>139.83000000000001</v>
      </c>
      <c r="L659" s="15">
        <f>'[1]TCE - ANEXO III - Preencher'!M668</f>
        <v>32.42</v>
      </c>
      <c r="M659" s="15">
        <f t="shared" si="61"/>
        <v>107.41000000000001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141.04356419603076</v>
      </c>
      <c r="R659" s="15">
        <f>'[1]TCE - ANEXO III - Preencher'!S668</f>
        <v>97.26</v>
      </c>
      <c r="S659" s="16">
        <f t="shared" si="63"/>
        <v>43.783564196030753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476.23796419603076</v>
      </c>
    </row>
    <row r="660" spans="1:28" x14ac:dyDescent="0.25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JAQUELINE OLIVEIRA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01/2026</v>
      </c>
      <c r="H660" s="14">
        <f>'[1]TCE - ANEXO III - Preencher'!I669</f>
        <v>0</v>
      </c>
      <c r="I660" s="14">
        <f>'[1]TCE - ANEXO III - Preencher'!J669</f>
        <v>310.04000000000002</v>
      </c>
      <c r="J660" s="14">
        <f>'[1]TCE - ANEXO III - Preencher'!K669</f>
        <v>0</v>
      </c>
      <c r="K660" s="15">
        <f>'[1]TCE - ANEXO III - Preencher'!L669</f>
        <v>139.83000000000001</v>
      </c>
      <c r="L660" s="15">
        <f>'[1]TCE - ANEXO III - Preencher'!M669</f>
        <v>32.42</v>
      </c>
      <c r="M660" s="15">
        <f t="shared" si="61"/>
        <v>107.41000000000001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141.04356419603076</v>
      </c>
      <c r="R660" s="15">
        <f>'[1]TCE - ANEXO III - Preencher'!S669</f>
        <v>97.26</v>
      </c>
      <c r="S660" s="16">
        <f t="shared" si="63"/>
        <v>43.783564196030753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463.50356419603077</v>
      </c>
    </row>
    <row r="661" spans="1:28" x14ac:dyDescent="0.25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JARDEL VIEIRA MARTINS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5174-10</v>
      </c>
      <c r="G661" s="13" t="str">
        <f>IF('[1]TCE - ANEXO III - Preencher'!H670="","",'[1]TCE - ANEXO III - Preencher'!H670)</f>
        <v>01/2026</v>
      </c>
      <c r="H661" s="14">
        <f>'[1]TCE - ANEXO III - Preencher'!I670</f>
        <v>0</v>
      </c>
      <c r="I661" s="14">
        <f>'[1]TCE - ANEXO III - Preencher'!J670</f>
        <v>123.22880000000001</v>
      </c>
      <c r="J661" s="14">
        <f>'[1]TCE - ANEXO III - Preencher'!K670</f>
        <v>0</v>
      </c>
      <c r="K661" s="15">
        <f>'[1]TCE - ANEXO III - Preencher'!L670</f>
        <v>139.83000000000001</v>
      </c>
      <c r="L661" s="15">
        <f>'[1]TCE - ANEXO III - Preencher'!M670</f>
        <v>32.42</v>
      </c>
      <c r="M661" s="15">
        <f t="shared" si="61"/>
        <v>107.41000000000001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232.90880000000001</v>
      </c>
    </row>
    <row r="662" spans="1:28" x14ac:dyDescent="0.25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JARDIELE MARIA CAETANO DE SOUZA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2234-05</v>
      </c>
      <c r="G662" s="13" t="str">
        <f>IF('[1]TCE - ANEXO III - Preencher'!H671="","",'[1]TCE - ANEXO III - Preencher'!H671)</f>
        <v>01/2026</v>
      </c>
      <c r="H662" s="14">
        <f>'[1]TCE - ANEXO III - Preencher'!I671</f>
        <v>0</v>
      </c>
      <c r="I662" s="14">
        <f>'[1]TCE - ANEXO III - Preencher'!J671</f>
        <v>366.14879999999999</v>
      </c>
      <c r="J662" s="14">
        <f>'[1]TCE - ANEXO III - Preencher'!K671</f>
        <v>0</v>
      </c>
      <c r="K662" s="15">
        <f>'[1]TCE - ANEXO III - Preencher'!L671</f>
        <v>139.83000000000001</v>
      </c>
      <c r="L662" s="15">
        <f>'[1]TCE - ANEXO III - Preencher'!M671</f>
        <v>18.559999999999999</v>
      </c>
      <c r="M662" s="15">
        <f t="shared" si="61"/>
        <v>121.27000000000001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489.68880000000001</v>
      </c>
    </row>
    <row r="663" spans="1:28" x14ac:dyDescent="0.25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JEAN CARLO MACIEL VIEIRA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5211-30</v>
      </c>
      <c r="G663" s="13" t="str">
        <f>IF('[1]TCE - ANEXO III - Preencher'!H672="","",'[1]TCE - ANEXO III - Preencher'!H672)</f>
        <v>01/2026</v>
      </c>
      <c r="H663" s="14">
        <f>'[1]TCE - ANEXO III - Preencher'!I672</f>
        <v>0</v>
      </c>
      <c r="I663" s="14">
        <f>'[1]TCE - ANEXO III - Preencher'!J672</f>
        <v>296.48239999999998</v>
      </c>
      <c r="J663" s="14">
        <f>'[1]TCE - ANEXO III - Preencher'!K672</f>
        <v>0</v>
      </c>
      <c r="K663" s="15">
        <f>'[1]TCE - ANEXO III - Preencher'!L672</f>
        <v>139.83000000000001</v>
      </c>
      <c r="L663" s="15">
        <f>'[1]TCE - ANEXO III - Preencher'!M672</f>
        <v>35.479999999999997</v>
      </c>
      <c r="M663" s="15">
        <f t="shared" si="61"/>
        <v>104.35000000000002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403.10239999999999</v>
      </c>
    </row>
    <row r="664" spans="1:28" x14ac:dyDescent="0.25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JEANE CLEIDE ALVES LEAO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01/2026</v>
      </c>
      <c r="H664" s="14">
        <f>'[1]TCE - ANEXO III - Preencher'!I673</f>
        <v>0</v>
      </c>
      <c r="I664" s="14">
        <f>'[1]TCE - ANEXO III - Preencher'!J673</f>
        <v>311.11680000000001</v>
      </c>
      <c r="J664" s="14">
        <f>'[1]TCE - ANEXO III - Preencher'!K673</f>
        <v>0</v>
      </c>
      <c r="K664" s="15">
        <f>'[1]TCE - ANEXO III - Preencher'!L673</f>
        <v>139.83000000000001</v>
      </c>
      <c r="L664" s="15">
        <f>'[1]TCE - ANEXO III - Preencher'!M673</f>
        <v>32.42</v>
      </c>
      <c r="M664" s="15">
        <f t="shared" si="61"/>
        <v>107.41000000000001</v>
      </c>
      <c r="N664" s="15">
        <f>'[1]TCE - ANEXO III - Preencher'!O673</f>
        <v>2.27</v>
      </c>
      <c r="O664" s="15">
        <f>'[1]TCE - ANEXO III - Preencher'!P673</f>
        <v>0</v>
      </c>
      <c r="P664" s="16">
        <f t="shared" si="62"/>
        <v>2.27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420.79680000000002</v>
      </c>
    </row>
    <row r="665" spans="1:28" x14ac:dyDescent="0.25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JEFERSON BERNARDO NASCIMENTO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7233-10</v>
      </c>
      <c r="G665" s="13" t="str">
        <f>IF('[1]TCE - ANEXO III - Preencher'!H674="","",'[1]TCE - ANEXO III - Preencher'!H674)</f>
        <v>01/2026</v>
      </c>
      <c r="H665" s="14">
        <f>'[1]TCE - ANEXO III - Preencher'!I674</f>
        <v>0</v>
      </c>
      <c r="I665" s="14">
        <f>'[1]TCE - ANEXO III - Preencher'!J674</f>
        <v>175.03120000000001</v>
      </c>
      <c r="J665" s="14">
        <f>'[1]TCE - ANEXO III - Preencher'!K674</f>
        <v>0</v>
      </c>
      <c r="K665" s="15">
        <f>'[1]TCE - ANEXO III - Preencher'!L674</f>
        <v>139.83000000000001</v>
      </c>
      <c r="L665" s="15">
        <f>'[1]TCE - ANEXO III - Preencher'!M674</f>
        <v>0</v>
      </c>
      <c r="M665" s="15">
        <f t="shared" si="61"/>
        <v>139.83000000000001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185.11967800729036</v>
      </c>
      <c r="R665" s="15">
        <f>'[1]TCE - ANEXO III - Preencher'!S674</f>
        <v>107.49</v>
      </c>
      <c r="S665" s="16">
        <f t="shared" si="63"/>
        <v>77.629678007290366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394.76087800729039</v>
      </c>
    </row>
    <row r="666" spans="1:28" x14ac:dyDescent="0.25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JEFERSON SOARES DE ARAUJO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01/2026</v>
      </c>
      <c r="H666" s="14">
        <f>'[1]TCE - ANEXO III - Preencher'!I675</f>
        <v>0</v>
      </c>
      <c r="I666" s="14">
        <f>'[1]TCE - ANEXO III - Preencher'!J675</f>
        <v>309.44400000000002</v>
      </c>
      <c r="J666" s="14">
        <f>'[1]TCE - ANEXO III - Preencher'!K675</f>
        <v>0</v>
      </c>
      <c r="K666" s="15">
        <f>'[1]TCE - ANEXO III - Preencher'!L675</f>
        <v>139.83000000000001</v>
      </c>
      <c r="L666" s="15">
        <f>'[1]TCE - ANEXO III - Preencher'!M675</f>
        <v>32.42</v>
      </c>
      <c r="M666" s="15">
        <f t="shared" si="61"/>
        <v>107.41000000000001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419.12400000000002</v>
      </c>
    </row>
    <row r="667" spans="1:28" x14ac:dyDescent="0.25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JEFFERSON BARBOSA DO NASCIMENTO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5163-45</v>
      </c>
      <c r="G667" s="13" t="str">
        <f>IF('[1]TCE - ANEXO III - Preencher'!H676="","",'[1]TCE - ANEXO III - Preencher'!H676)</f>
        <v>01/2026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139.83000000000001</v>
      </c>
      <c r="L667" s="15">
        <f>'[1]TCE - ANEXO III - Preencher'!M676</f>
        <v>0</v>
      </c>
      <c r="M667" s="15">
        <f t="shared" si="61"/>
        <v>139.83000000000001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142.10000000000002</v>
      </c>
    </row>
    <row r="668" spans="1:28" x14ac:dyDescent="0.25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JEFFERSON DO NASCIMENTO GOMES DE ANDRADE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01/2026</v>
      </c>
      <c r="H668" s="14">
        <f>'[1]TCE - ANEXO III - Preencher'!I677</f>
        <v>0</v>
      </c>
      <c r="I668" s="14">
        <f>'[1]TCE - ANEXO III - Preencher'!J677</f>
        <v>344.7</v>
      </c>
      <c r="J668" s="14">
        <f>'[1]TCE - ANEXO III - Preencher'!K677</f>
        <v>0</v>
      </c>
      <c r="K668" s="15">
        <f>'[1]TCE - ANEXO III - Preencher'!L677</f>
        <v>139.83000000000001</v>
      </c>
      <c r="L668" s="15">
        <f>'[1]TCE - ANEXO III - Preencher'!M677</f>
        <v>32.42</v>
      </c>
      <c r="M668" s="15">
        <f t="shared" si="61"/>
        <v>107.41000000000001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454.38</v>
      </c>
    </row>
    <row r="669" spans="1:28" x14ac:dyDescent="0.25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JEFFERSON JOSE MONTEIRO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3912-10</v>
      </c>
      <c r="G669" s="13" t="str">
        <f>IF('[1]TCE - ANEXO III - Preencher'!H678="","",'[1]TCE - ANEXO III - Preencher'!H678)</f>
        <v>01/2026</v>
      </c>
      <c r="H669" s="14">
        <f>'[1]TCE - ANEXO III - Preencher'!I678</f>
        <v>0</v>
      </c>
      <c r="I669" s="14">
        <f>'[1]TCE - ANEXO III - Preencher'!J678</f>
        <v>339.10079999999999</v>
      </c>
      <c r="J669" s="14">
        <f>'[1]TCE - ANEXO III - Preencher'!K678</f>
        <v>0</v>
      </c>
      <c r="K669" s="15">
        <f>'[1]TCE - ANEXO III - Preencher'!L678</f>
        <v>139.83000000000001</v>
      </c>
      <c r="L669" s="15">
        <f>'[1]TCE - ANEXO III - Preencher'!M678</f>
        <v>0</v>
      </c>
      <c r="M669" s="15">
        <f t="shared" si="61"/>
        <v>139.83000000000001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481.20079999999996</v>
      </c>
    </row>
    <row r="670" spans="1:28" x14ac:dyDescent="0.25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JEFFERSON MOREIRA COELHO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5143-20</v>
      </c>
      <c r="G670" s="13" t="str">
        <f>IF('[1]TCE - ANEXO III - Preencher'!H679="","",'[1]TCE - ANEXO III - Preencher'!H679)</f>
        <v>01/2026</v>
      </c>
      <c r="H670" s="14">
        <f>'[1]TCE - ANEXO III - Preencher'!I679</f>
        <v>0</v>
      </c>
      <c r="I670" s="14">
        <f>'[1]TCE - ANEXO III - Preencher'!J679</f>
        <v>214.672</v>
      </c>
      <c r="J670" s="14">
        <f>'[1]TCE - ANEXO III - Preencher'!K679</f>
        <v>0</v>
      </c>
      <c r="K670" s="15">
        <f>'[1]TCE - ANEXO III - Preencher'!L679</f>
        <v>139.83000000000001</v>
      </c>
      <c r="L670" s="15">
        <f>'[1]TCE - ANEXO III - Preencher'!M679</f>
        <v>32.42</v>
      </c>
      <c r="M670" s="15">
        <f t="shared" si="61"/>
        <v>107.41000000000001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282.08712839206152</v>
      </c>
      <c r="R670" s="15">
        <f>'[1]TCE - ANEXO III - Preencher'!S679</f>
        <v>89.48</v>
      </c>
      <c r="S670" s="16">
        <f t="shared" si="63"/>
        <v>192.6071283920615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516.95912839206153</v>
      </c>
    </row>
    <row r="671" spans="1:28" x14ac:dyDescent="0.25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JELVANIA TEREZA BRITO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01/2026</v>
      </c>
      <c r="H671" s="14">
        <f>'[1]TCE - ANEXO III - Preencher'!I680</f>
        <v>0</v>
      </c>
      <c r="I671" s="14">
        <f>'[1]TCE - ANEXO III - Preencher'!J680</f>
        <v>313.42160000000001</v>
      </c>
      <c r="J671" s="14">
        <f>'[1]TCE - ANEXO III - Preencher'!K680</f>
        <v>0</v>
      </c>
      <c r="K671" s="15">
        <f>'[1]TCE - ANEXO III - Preencher'!L680</f>
        <v>139.83000000000001</v>
      </c>
      <c r="L671" s="15">
        <f>'[1]TCE - ANEXO III - Preencher'!M680</f>
        <v>0</v>
      </c>
      <c r="M671" s="15">
        <f t="shared" si="61"/>
        <v>139.83000000000001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455.52160000000003</v>
      </c>
    </row>
    <row r="672" spans="1:28" x14ac:dyDescent="0.25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JENNIF BELIZIO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2236-05</v>
      </c>
      <c r="G672" s="13" t="str">
        <f>IF('[1]TCE - ANEXO III - Preencher'!H681="","",'[1]TCE - ANEXO III - Preencher'!H681)</f>
        <v>01/2026</v>
      </c>
      <c r="H672" s="14">
        <f>'[1]TCE - ANEXO III - Preencher'!I681</f>
        <v>0</v>
      </c>
      <c r="I672" s="14">
        <f>'[1]TCE - ANEXO III - Preencher'!J681</f>
        <v>267.75439999999998</v>
      </c>
      <c r="J672" s="14">
        <f>'[1]TCE - ANEXO III - Preencher'!K681</f>
        <v>0</v>
      </c>
      <c r="K672" s="15">
        <f>'[1]TCE - ANEXO III - Preencher'!L681</f>
        <v>139.83000000000001</v>
      </c>
      <c r="L672" s="15">
        <f>'[1]TCE - ANEXO III - Preencher'!M681</f>
        <v>3.5</v>
      </c>
      <c r="M672" s="15">
        <f t="shared" si="61"/>
        <v>136.33000000000001</v>
      </c>
      <c r="N672" s="15">
        <f>'[1]TCE - ANEXO III - Preencher'!O681</f>
        <v>4.7699999999999996</v>
      </c>
      <c r="O672" s="15">
        <f>'[1]TCE - ANEXO III - Preencher'!P681</f>
        <v>0</v>
      </c>
      <c r="P672" s="16">
        <f t="shared" si="62"/>
        <v>4.7699999999999996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408.85439999999994</v>
      </c>
    </row>
    <row r="673" spans="1:28" x14ac:dyDescent="0.25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JENNIFFER DAFLY SOARES DE ALMEIDA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01/2026</v>
      </c>
      <c r="H673" s="14">
        <f>'[1]TCE - ANEXO III - Preencher'!I682</f>
        <v>0</v>
      </c>
      <c r="I673" s="14">
        <f>'[1]TCE - ANEXO III - Preencher'!J682</f>
        <v>307.81599999999997</v>
      </c>
      <c r="J673" s="14">
        <f>'[1]TCE - ANEXO III - Preencher'!K682</f>
        <v>0</v>
      </c>
      <c r="K673" s="15">
        <f>'[1]TCE - ANEXO III - Preencher'!L682</f>
        <v>139.83000000000001</v>
      </c>
      <c r="L673" s="15">
        <f>'[1]TCE - ANEXO III - Preencher'!M682</f>
        <v>32.42</v>
      </c>
      <c r="M673" s="15">
        <f t="shared" si="61"/>
        <v>107.41000000000001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417.49599999999998</v>
      </c>
    </row>
    <row r="674" spans="1:28" x14ac:dyDescent="0.25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JERSSICA ALVES CHAVES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01/2026</v>
      </c>
      <c r="H674" s="14">
        <f>'[1]TCE - ANEXO III - Preencher'!I683</f>
        <v>0</v>
      </c>
      <c r="I674" s="14">
        <f>'[1]TCE - ANEXO III - Preencher'!J683</f>
        <v>289.46800000000002</v>
      </c>
      <c r="J674" s="14">
        <f>'[1]TCE - ANEXO III - Preencher'!K683</f>
        <v>0</v>
      </c>
      <c r="K674" s="15">
        <f>'[1]TCE - ANEXO III - Preencher'!L683</f>
        <v>139.83000000000001</v>
      </c>
      <c r="L674" s="15">
        <f>'[1]TCE - ANEXO III - Preencher'!M683</f>
        <v>32.42</v>
      </c>
      <c r="M674" s="15">
        <f t="shared" si="61"/>
        <v>107.41000000000001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0</v>
      </c>
      <c r="R674" s="15">
        <f>'[1]TCE - ANEXO III - Preencher'!S683</f>
        <v>71.319999999999993</v>
      </c>
      <c r="S674" s="16">
        <f t="shared" si="63"/>
        <v>-71.319999999999993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327.82800000000003</v>
      </c>
    </row>
    <row r="675" spans="1:28" x14ac:dyDescent="0.25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JESSE FRANCISCO DA SILVA JUNIOR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01/2026</v>
      </c>
      <c r="H675" s="14">
        <f>'[1]TCE - ANEXO III - Preencher'!I684</f>
        <v>0</v>
      </c>
      <c r="I675" s="14">
        <f>'[1]TCE - ANEXO III - Preencher'!J684</f>
        <v>121.44</v>
      </c>
      <c r="J675" s="14">
        <f>'[1]TCE - ANEXO III - Preencher'!K684</f>
        <v>0</v>
      </c>
      <c r="K675" s="15">
        <f>'[1]TCE - ANEXO III - Preencher'!L684</f>
        <v>139.83000000000001</v>
      </c>
      <c r="L675" s="15">
        <f>'[1]TCE - ANEXO III - Preencher'!M684</f>
        <v>30.36</v>
      </c>
      <c r="M675" s="15">
        <f t="shared" si="61"/>
        <v>109.47000000000001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233.18000000000004</v>
      </c>
    </row>
    <row r="676" spans="1:28" x14ac:dyDescent="0.25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JESSEANDRO DE FARIAS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5143-10</v>
      </c>
      <c r="G676" s="13" t="str">
        <f>IF('[1]TCE - ANEXO III - Preencher'!H685="","",'[1]TCE - ANEXO III - Preencher'!H685)</f>
        <v>01/2026</v>
      </c>
      <c r="H676" s="14">
        <f>'[1]TCE - ANEXO III - Preencher'!I685</f>
        <v>0</v>
      </c>
      <c r="I676" s="14">
        <f>'[1]TCE - ANEXO III - Preencher'!J685</f>
        <v>158.684</v>
      </c>
      <c r="J676" s="14">
        <f>'[1]TCE - ANEXO III - Preencher'!K685</f>
        <v>0</v>
      </c>
      <c r="K676" s="15">
        <f>'[1]TCE - ANEXO III - Preencher'!L685</f>
        <v>139.83000000000001</v>
      </c>
      <c r="L676" s="15">
        <f>'[1]TCE - ANEXO III - Preencher'!M685</f>
        <v>39.119999999999997</v>
      </c>
      <c r="M676" s="15">
        <f t="shared" si="61"/>
        <v>100.71000000000001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261.66399999999999</v>
      </c>
    </row>
    <row r="677" spans="1:28" x14ac:dyDescent="0.25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JESSICA CAMILA DE SOUZA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01/2026</v>
      </c>
      <c r="H677" s="14">
        <f>'[1]TCE - ANEXO III - Preencher'!I686</f>
        <v>0</v>
      </c>
      <c r="I677" s="14">
        <f>'[1]TCE - ANEXO III - Preencher'!J686</f>
        <v>297.19119999999998</v>
      </c>
      <c r="J677" s="14">
        <f>'[1]TCE - ANEXO III - Preencher'!K686</f>
        <v>0</v>
      </c>
      <c r="K677" s="15">
        <f>'[1]TCE - ANEXO III - Preencher'!L686</f>
        <v>139.83000000000001</v>
      </c>
      <c r="L677" s="15">
        <f>'[1]TCE - ANEXO III - Preencher'!M686</f>
        <v>0</v>
      </c>
      <c r="M677" s="15">
        <f t="shared" si="61"/>
        <v>139.83000000000001</v>
      </c>
      <c r="N677" s="15">
        <f>'[1]TCE - ANEXO III - Preencher'!O686</f>
        <v>4.7699999999999996</v>
      </c>
      <c r="O677" s="15">
        <f>'[1]TCE - ANEXO III - Preencher'!P686</f>
        <v>0</v>
      </c>
      <c r="P677" s="16">
        <f t="shared" si="62"/>
        <v>4.7699999999999996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441.7912</v>
      </c>
    </row>
    <row r="678" spans="1:28" x14ac:dyDescent="0.25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JESSICA CARVALHO FERREIRA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01/2026</v>
      </c>
      <c r="H678" s="14">
        <f>'[1]TCE - ANEXO III - Preencher'!I687</f>
        <v>0</v>
      </c>
      <c r="I678" s="14">
        <f>'[1]TCE - ANEXO III - Preencher'!J687</f>
        <v>451.84640000000002</v>
      </c>
      <c r="J678" s="14">
        <f>'[1]TCE - ANEXO III - Preencher'!K687</f>
        <v>0</v>
      </c>
      <c r="K678" s="15">
        <f>'[1]TCE - ANEXO III - Preencher'!L687</f>
        <v>139.83000000000001</v>
      </c>
      <c r="L678" s="15">
        <f>'[1]TCE - ANEXO III - Preencher'!M687</f>
        <v>2.79</v>
      </c>
      <c r="M678" s="15">
        <f t="shared" si="61"/>
        <v>137.04000000000002</v>
      </c>
      <c r="N678" s="15">
        <f>'[1]TCE - ANEXO III - Preencher'!O687</f>
        <v>4.7699999999999996</v>
      </c>
      <c r="O678" s="15">
        <f>'[1]TCE - ANEXO III - Preencher'!P687</f>
        <v>0</v>
      </c>
      <c r="P678" s="16">
        <f t="shared" si="62"/>
        <v>4.7699999999999996</v>
      </c>
      <c r="Q678" s="15">
        <f>'[1]TCE - ANEXO III - Preencher'!R687</f>
        <v>202.75012353179423</v>
      </c>
      <c r="R678" s="15">
        <f>'[1]TCE - ANEXO III - Preencher'!S687</f>
        <v>95.12</v>
      </c>
      <c r="S678" s="16">
        <f t="shared" si="63"/>
        <v>107.63012353179423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701.28652353179427</v>
      </c>
    </row>
    <row r="679" spans="1:28" x14ac:dyDescent="0.25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JESSICA DOS REIS GONCALVES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01/2026</v>
      </c>
      <c r="H679" s="14">
        <f>'[1]TCE - ANEXO III - Preencher'!I688</f>
        <v>0</v>
      </c>
      <c r="I679" s="14">
        <f>'[1]TCE - ANEXO III - Preencher'!J688</f>
        <v>304.6728</v>
      </c>
      <c r="J679" s="14">
        <f>'[1]TCE - ANEXO III - Preencher'!K688</f>
        <v>0</v>
      </c>
      <c r="K679" s="15">
        <f>'[1]TCE - ANEXO III - Preencher'!L688</f>
        <v>139.83000000000001</v>
      </c>
      <c r="L679" s="15">
        <f>'[1]TCE - ANEXO III - Preencher'!M688</f>
        <v>0</v>
      </c>
      <c r="M679" s="15">
        <f t="shared" si="61"/>
        <v>139.83000000000001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446.77279999999996</v>
      </c>
    </row>
    <row r="680" spans="1:28" x14ac:dyDescent="0.25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JESSICA GOMES DE PAIVA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01/2026</v>
      </c>
      <c r="H680" s="14">
        <f>'[1]TCE - ANEXO III - Preencher'!I689</f>
        <v>0</v>
      </c>
      <c r="I680" s="14">
        <f>'[1]TCE - ANEXO III - Preencher'!J689</f>
        <v>446.01440000000002</v>
      </c>
      <c r="J680" s="14">
        <f>'[1]TCE - ANEXO III - Preencher'!K689</f>
        <v>0</v>
      </c>
      <c r="K680" s="15">
        <f>'[1]TCE - ANEXO III - Preencher'!L689</f>
        <v>139.83000000000001</v>
      </c>
      <c r="L680" s="15">
        <f>'[1]TCE - ANEXO III - Preencher'!M689</f>
        <v>0</v>
      </c>
      <c r="M680" s="15">
        <f t="shared" si="61"/>
        <v>139.83000000000001</v>
      </c>
      <c r="N680" s="15">
        <f>'[1]TCE - ANEXO III - Preencher'!O689</f>
        <v>4.7699999999999996</v>
      </c>
      <c r="O680" s="15">
        <f>'[1]TCE - ANEXO III - Preencher'!P689</f>
        <v>0</v>
      </c>
      <c r="P680" s="16">
        <f t="shared" si="62"/>
        <v>4.7699999999999996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590.61440000000005</v>
      </c>
    </row>
    <row r="681" spans="1:28" x14ac:dyDescent="0.25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JESSICA HERMINIA DE ALMEIDA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2234-05</v>
      </c>
      <c r="G681" s="13" t="str">
        <f>IF('[1]TCE - ANEXO III - Preencher'!H690="","",'[1]TCE - ANEXO III - Preencher'!H690)</f>
        <v>01/2026</v>
      </c>
      <c r="H681" s="14">
        <f>'[1]TCE - ANEXO III - Preencher'!I690</f>
        <v>0</v>
      </c>
      <c r="I681" s="14">
        <f>'[1]TCE - ANEXO III - Preencher'!J690</f>
        <v>405.16079999999999</v>
      </c>
      <c r="J681" s="14">
        <f>'[1]TCE - ANEXO III - Preencher'!K690</f>
        <v>0</v>
      </c>
      <c r="K681" s="15">
        <f>'[1]TCE - ANEXO III - Preencher'!L690</f>
        <v>139.83000000000001</v>
      </c>
      <c r="L681" s="15">
        <f>'[1]TCE - ANEXO III - Preencher'!M690</f>
        <v>18.559999999999999</v>
      </c>
      <c r="M681" s="15">
        <f t="shared" si="61"/>
        <v>121.27000000000001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528.70079999999996</v>
      </c>
    </row>
    <row r="682" spans="1:28" x14ac:dyDescent="0.25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JESSICA JULIANA DA SILVA ROCHA DE LIRA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01/2026</v>
      </c>
      <c r="H682" s="14">
        <f>'[1]TCE - ANEXO III - Preencher'!I691</f>
        <v>0</v>
      </c>
      <c r="I682" s="14">
        <f>'[1]TCE - ANEXO III - Preencher'!J691</f>
        <v>473.24799999999999</v>
      </c>
      <c r="J682" s="14">
        <f>'[1]TCE - ANEXO III - Preencher'!K691</f>
        <v>0</v>
      </c>
      <c r="K682" s="15">
        <f>'[1]TCE - ANEXO III - Preencher'!L691</f>
        <v>139.83000000000001</v>
      </c>
      <c r="L682" s="15">
        <f>'[1]TCE - ANEXO III - Preencher'!M691</f>
        <v>3.59</v>
      </c>
      <c r="M682" s="15">
        <f t="shared" si="61"/>
        <v>136.24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614.25800000000004</v>
      </c>
    </row>
    <row r="683" spans="1:28" x14ac:dyDescent="0.25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JESSICA MARIA XAVIER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01/2026</v>
      </c>
      <c r="H683" s="14">
        <f>'[1]TCE - ANEXO III - Preencher'!I692</f>
        <v>0</v>
      </c>
      <c r="I683" s="14">
        <f>'[1]TCE - ANEXO III - Preencher'!J692</f>
        <v>293.66559999999998</v>
      </c>
      <c r="J683" s="14">
        <f>'[1]TCE - ANEXO III - Preencher'!K692</f>
        <v>0</v>
      </c>
      <c r="K683" s="15">
        <f>'[1]TCE - ANEXO III - Preencher'!L692</f>
        <v>139.83000000000001</v>
      </c>
      <c r="L683" s="15">
        <f>'[1]TCE - ANEXO III - Preencher'!M692</f>
        <v>0</v>
      </c>
      <c r="M683" s="15">
        <f t="shared" si="61"/>
        <v>139.83000000000001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435.76559999999995</v>
      </c>
    </row>
    <row r="684" spans="1:28" x14ac:dyDescent="0.25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JESSICA NATACIA DE SANTANA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01/2026</v>
      </c>
      <c r="H684" s="14">
        <f>'[1]TCE - ANEXO III - Preencher'!I693</f>
        <v>0</v>
      </c>
      <c r="I684" s="14">
        <f>'[1]TCE - ANEXO III - Preencher'!J693</f>
        <v>221.196</v>
      </c>
      <c r="J684" s="14">
        <f>'[1]TCE - ANEXO III - Preencher'!K693</f>
        <v>0</v>
      </c>
      <c r="K684" s="15">
        <f>'[1]TCE - ANEXO III - Preencher'!L693</f>
        <v>139.83000000000001</v>
      </c>
      <c r="L684" s="15">
        <f>'[1]TCE - ANEXO III - Preencher'!M693</f>
        <v>2.58</v>
      </c>
      <c r="M684" s="15">
        <f t="shared" si="61"/>
        <v>137.25</v>
      </c>
      <c r="N684" s="15">
        <f>'[1]TCE - ANEXO III - Preencher'!O693</f>
        <v>4.7699999999999996</v>
      </c>
      <c r="O684" s="15">
        <f>'[1]TCE - ANEXO III - Preencher'!P693</f>
        <v>0</v>
      </c>
      <c r="P684" s="16">
        <f t="shared" si="62"/>
        <v>4.7699999999999996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363.21600000000001</v>
      </c>
    </row>
    <row r="685" spans="1:28" x14ac:dyDescent="0.25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JESSICA POLIANA DA SILVA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5152-05</v>
      </c>
      <c r="G685" s="13" t="str">
        <f>IF('[1]TCE - ANEXO III - Preencher'!H694="","",'[1]TCE - ANEXO III - Preencher'!H694)</f>
        <v>01/2026</v>
      </c>
      <c r="H685" s="14">
        <f>'[1]TCE - ANEXO III - Preencher'!I694</f>
        <v>0</v>
      </c>
      <c r="I685" s="14">
        <f>'[1]TCE - ANEXO III - Preencher'!J694</f>
        <v>252.8312</v>
      </c>
      <c r="J685" s="14">
        <f>'[1]TCE - ANEXO III - Preencher'!K694</f>
        <v>0</v>
      </c>
      <c r="K685" s="15">
        <f>'[1]TCE - ANEXO III - Preencher'!L694</f>
        <v>139.83000000000001</v>
      </c>
      <c r="L685" s="15">
        <f>'[1]TCE - ANEXO III - Preencher'!M694</f>
        <v>0</v>
      </c>
      <c r="M685" s="15">
        <f t="shared" si="61"/>
        <v>139.83000000000001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394.93119999999999</v>
      </c>
    </row>
    <row r="686" spans="1:28" x14ac:dyDescent="0.25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JESSICA SOARES DE SOUZA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01/2026</v>
      </c>
      <c r="H686" s="14">
        <f>'[1]TCE - ANEXO III - Preencher'!I695</f>
        <v>0</v>
      </c>
      <c r="I686" s="14">
        <f>'[1]TCE - ANEXO III - Preencher'!J695</f>
        <v>316.88319999999999</v>
      </c>
      <c r="J686" s="14">
        <f>'[1]TCE - ANEXO III - Preencher'!K695</f>
        <v>0</v>
      </c>
      <c r="K686" s="15">
        <f>'[1]TCE - ANEXO III - Preencher'!L695</f>
        <v>139.83000000000001</v>
      </c>
      <c r="L686" s="15">
        <f>'[1]TCE - ANEXO III - Preencher'!M695</f>
        <v>32.42</v>
      </c>
      <c r="M686" s="15">
        <f t="shared" si="61"/>
        <v>107.41000000000001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141.04356419603076</v>
      </c>
      <c r="R686" s="15">
        <f>'[1]TCE - ANEXO III - Preencher'!S695</f>
        <v>77.16</v>
      </c>
      <c r="S686" s="16">
        <f t="shared" si="63"/>
        <v>63.883564196030761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490.44676419603076</v>
      </c>
    </row>
    <row r="687" spans="1:28" x14ac:dyDescent="0.25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JESSICA TAMIRES DA SILVA MACHADO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01/2026</v>
      </c>
      <c r="H687" s="14">
        <f>'[1]TCE - ANEXO III - Preencher'!I696</f>
        <v>0</v>
      </c>
      <c r="I687" s="14">
        <f>'[1]TCE - ANEXO III - Preencher'!J696</f>
        <v>435.28</v>
      </c>
      <c r="J687" s="14">
        <f>'[1]TCE - ANEXO III - Preencher'!K696</f>
        <v>0</v>
      </c>
      <c r="K687" s="15">
        <f>'[1]TCE - ANEXO III - Preencher'!L696</f>
        <v>139.83000000000001</v>
      </c>
      <c r="L687" s="15">
        <f>'[1]TCE - ANEXO III - Preencher'!M696</f>
        <v>2.79</v>
      </c>
      <c r="M687" s="15">
        <f t="shared" si="61"/>
        <v>137.04000000000002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577.08999999999992</v>
      </c>
    </row>
    <row r="688" spans="1:28" x14ac:dyDescent="0.25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JESSIKA GOMES DE FRANCA COUTINHO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01/2026</v>
      </c>
      <c r="H688" s="14">
        <f>'[1]TCE - ANEXO III - Preencher'!I697</f>
        <v>0</v>
      </c>
      <c r="I688" s="14">
        <f>'[1]TCE - ANEXO III - Preencher'!J697</f>
        <v>333.17200000000003</v>
      </c>
      <c r="J688" s="14">
        <f>'[1]TCE - ANEXO III - Preencher'!K697</f>
        <v>0</v>
      </c>
      <c r="K688" s="15">
        <f>'[1]TCE - ANEXO III - Preencher'!L697</f>
        <v>139.83000000000001</v>
      </c>
      <c r="L688" s="15">
        <f>'[1]TCE - ANEXO III - Preencher'!M697</f>
        <v>0</v>
      </c>
      <c r="M688" s="15">
        <f t="shared" si="61"/>
        <v>139.83000000000001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475.27200000000005</v>
      </c>
    </row>
    <row r="689" spans="1:28" x14ac:dyDescent="0.25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JESSIKA RAQUEL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01/2026</v>
      </c>
      <c r="H689" s="14">
        <f>'[1]TCE - ANEXO III - Preencher'!I698</f>
        <v>0</v>
      </c>
      <c r="I689" s="14">
        <f>'[1]TCE - ANEXO III - Preencher'!J698</f>
        <v>372.88959999999997</v>
      </c>
      <c r="J689" s="14">
        <f>'[1]TCE - ANEXO III - Preencher'!K698</f>
        <v>0</v>
      </c>
      <c r="K689" s="15">
        <f>'[1]TCE - ANEXO III - Preencher'!L698</f>
        <v>139.83000000000001</v>
      </c>
      <c r="L689" s="15">
        <f>'[1]TCE - ANEXO III - Preencher'!M698</f>
        <v>0</v>
      </c>
      <c r="M689" s="15">
        <f t="shared" si="61"/>
        <v>139.83000000000001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514.9896</v>
      </c>
    </row>
    <row r="690" spans="1:28" x14ac:dyDescent="0.25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JESSYCA MENEZES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01/2026</v>
      </c>
      <c r="H690" s="14">
        <f>'[1]TCE - ANEXO III - Preencher'!I699</f>
        <v>0</v>
      </c>
      <c r="I690" s="14">
        <f>'[1]TCE - ANEXO III - Preencher'!J699</f>
        <v>345.40559999999999</v>
      </c>
      <c r="J690" s="14">
        <f>'[1]TCE - ANEXO III - Preencher'!K699</f>
        <v>0</v>
      </c>
      <c r="K690" s="15">
        <f>'[1]TCE - ANEXO III - Preencher'!L699</f>
        <v>139.83000000000001</v>
      </c>
      <c r="L690" s="15">
        <f>'[1]TCE - ANEXO III - Preencher'!M699</f>
        <v>32.42</v>
      </c>
      <c r="M690" s="15">
        <f t="shared" si="61"/>
        <v>107.41000000000001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455.0856</v>
      </c>
    </row>
    <row r="691" spans="1:28" x14ac:dyDescent="0.25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JESSYKA WILKA GOMES NOBREGA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01/2026</v>
      </c>
      <c r="H691" s="14">
        <f>'[1]TCE - ANEXO III - Preencher'!I700</f>
        <v>0</v>
      </c>
      <c r="I691" s="14">
        <f>'[1]TCE - ANEXO III - Preencher'!J700</f>
        <v>485.33920000000001</v>
      </c>
      <c r="J691" s="14">
        <f>'[1]TCE - ANEXO III - Preencher'!K700</f>
        <v>0</v>
      </c>
      <c r="K691" s="15">
        <f>'[1]TCE - ANEXO III - Preencher'!L700</f>
        <v>139.83000000000001</v>
      </c>
      <c r="L691" s="15">
        <f>'[1]TCE - ANEXO III - Preencher'!M700</f>
        <v>0</v>
      </c>
      <c r="M691" s="15">
        <f t="shared" si="61"/>
        <v>139.83000000000001</v>
      </c>
      <c r="N691" s="15">
        <f>'[1]TCE - ANEXO III - Preencher'!O700</f>
        <v>4.7699999999999996</v>
      </c>
      <c r="O691" s="15">
        <f>'[1]TCE - ANEXO III - Preencher'!P700</f>
        <v>0</v>
      </c>
      <c r="P691" s="16">
        <f t="shared" si="62"/>
        <v>4.7699999999999996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629.93920000000003</v>
      </c>
    </row>
    <row r="692" spans="1:28" x14ac:dyDescent="0.25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JHAN MILLY IRIS BARBOSA DE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 xml:space="preserve">2521-05 </v>
      </c>
      <c r="G692" s="13" t="str">
        <f>IF('[1]TCE - ANEXO III - Preencher'!H701="","",'[1]TCE - ANEXO III - Preencher'!H701)</f>
        <v>01/2026</v>
      </c>
      <c r="H692" s="14">
        <f>'[1]TCE - ANEXO III - Preencher'!I701</f>
        <v>0</v>
      </c>
      <c r="I692" s="14">
        <f>'[1]TCE - ANEXO III - Preencher'!J701</f>
        <v>336.60640000000001</v>
      </c>
      <c r="J692" s="14">
        <f>'[1]TCE - ANEXO III - Preencher'!K701</f>
        <v>0</v>
      </c>
      <c r="K692" s="15">
        <f>'[1]TCE - ANEXO III - Preencher'!L701</f>
        <v>139.83000000000001</v>
      </c>
      <c r="L692" s="15">
        <f>'[1]TCE - ANEXO III - Preencher'!M701</f>
        <v>0</v>
      </c>
      <c r="M692" s="15">
        <f t="shared" si="61"/>
        <v>139.83000000000001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360</v>
      </c>
      <c r="Y692" s="15">
        <f>'[1]TCE - ANEXO III - Preencher'!Z701</f>
        <v>0</v>
      </c>
      <c r="Z692" s="16">
        <f t="shared" si="65"/>
        <v>360</v>
      </c>
      <c r="AA692" s="17" t="str">
        <f>IF('[1]TCE - ANEXO III - Preencher'!AB701="","",'[1]TCE - ANEXO III - Preencher'!AB701)</f>
        <v/>
      </c>
      <c r="AB692" s="15">
        <f t="shared" si="60"/>
        <v>838.70640000000003</v>
      </c>
    </row>
    <row r="693" spans="1:28" x14ac:dyDescent="0.25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JHENIFER KETULY BARROS VIANA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01/2026</v>
      </c>
      <c r="H693" s="14">
        <f>'[1]TCE - ANEXO III - Preencher'!I702</f>
        <v>0</v>
      </c>
      <c r="I693" s="14">
        <f>'[1]TCE - ANEXO III - Preencher'!J702</f>
        <v>136.16720000000001</v>
      </c>
      <c r="J693" s="14">
        <f>'[1]TCE - ANEXO III - Preencher'!K702</f>
        <v>0</v>
      </c>
      <c r="K693" s="15">
        <f>'[1]TCE - ANEXO III - Preencher'!L702</f>
        <v>139.83000000000001</v>
      </c>
      <c r="L693" s="15">
        <f>'[1]TCE - ANEXO III - Preencher'!M702</f>
        <v>35.479999999999997</v>
      </c>
      <c r="M693" s="15">
        <f t="shared" si="61"/>
        <v>104.35000000000002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185.11967800729036</v>
      </c>
      <c r="R693" s="15">
        <f>'[1]TCE - ANEXO III - Preencher'!S702</f>
        <v>102.09</v>
      </c>
      <c r="S693" s="16">
        <f t="shared" si="63"/>
        <v>83.029678007290357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325.81687800729037</v>
      </c>
    </row>
    <row r="694" spans="1:28" x14ac:dyDescent="0.25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JHONATAN CAVALCANTI DE OLIVEIRA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5151-10</v>
      </c>
      <c r="G694" s="13" t="str">
        <f>IF('[1]TCE - ANEXO III - Preencher'!H703="","",'[1]TCE - ANEXO III - Preencher'!H703)</f>
        <v>01/2026</v>
      </c>
      <c r="H694" s="14">
        <f>'[1]TCE - ANEXO III - Preencher'!I703</f>
        <v>0</v>
      </c>
      <c r="I694" s="14">
        <f>'[1]TCE - ANEXO III - Preencher'!J703</f>
        <v>60.296799999999998</v>
      </c>
      <c r="J694" s="14">
        <f>'[1]TCE - ANEXO III - Preencher'!K703</f>
        <v>0</v>
      </c>
      <c r="K694" s="15">
        <f>'[1]TCE - ANEXO III - Preencher'!L703</f>
        <v>139.83000000000001</v>
      </c>
      <c r="L694" s="15">
        <f>'[1]TCE - ANEXO III - Preencher'!M703</f>
        <v>32.42</v>
      </c>
      <c r="M694" s="15">
        <f t="shared" si="61"/>
        <v>107.41000000000001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169.97680000000003</v>
      </c>
    </row>
    <row r="695" spans="1:28" x14ac:dyDescent="0.25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JOANA D ARC BEZERRA ALEXANDRE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01/2026</v>
      </c>
      <c r="H695" s="14">
        <f>'[1]TCE - ANEXO III - Preencher'!I704</f>
        <v>0</v>
      </c>
      <c r="I695" s="14">
        <f>'[1]TCE - ANEXO III - Preencher'!J704</f>
        <v>326.096</v>
      </c>
      <c r="J695" s="14">
        <f>'[1]TCE - ANEXO III - Preencher'!K704</f>
        <v>0</v>
      </c>
      <c r="K695" s="15">
        <f>'[1]TCE - ANEXO III - Preencher'!L704</f>
        <v>139.83000000000001</v>
      </c>
      <c r="L695" s="15">
        <f>'[1]TCE - ANEXO III - Preencher'!M704</f>
        <v>0</v>
      </c>
      <c r="M695" s="15">
        <f t="shared" si="61"/>
        <v>139.83000000000001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468.19600000000003</v>
      </c>
    </row>
    <row r="696" spans="1:28" x14ac:dyDescent="0.25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JOANA DARC FERREIRA DE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01/2026</v>
      </c>
      <c r="H696" s="14">
        <f>'[1]TCE - ANEXO III - Preencher'!I705</f>
        <v>0</v>
      </c>
      <c r="I696" s="14">
        <f>'[1]TCE - ANEXO III - Preencher'!J705</f>
        <v>328.77760000000001</v>
      </c>
      <c r="J696" s="14">
        <f>'[1]TCE - ANEXO III - Preencher'!K705</f>
        <v>0</v>
      </c>
      <c r="K696" s="15">
        <f>'[1]TCE - ANEXO III - Preencher'!L705</f>
        <v>139.83000000000001</v>
      </c>
      <c r="L696" s="15">
        <f>'[1]TCE - ANEXO III - Preencher'!M705</f>
        <v>32.42</v>
      </c>
      <c r="M696" s="15">
        <f t="shared" si="61"/>
        <v>107.41000000000001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141.04356419603076</v>
      </c>
      <c r="R696" s="15">
        <f>'[1]TCE - ANEXO III - Preencher'!S705</f>
        <v>97.26</v>
      </c>
      <c r="S696" s="16">
        <f t="shared" si="63"/>
        <v>43.783564196030753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482.24116419603075</v>
      </c>
    </row>
    <row r="697" spans="1:28" x14ac:dyDescent="0.25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JOANA DARC NASCIMENTO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01/2026</v>
      </c>
      <c r="H697" s="14">
        <f>'[1]TCE - ANEXO III - Preencher'!I706</f>
        <v>0</v>
      </c>
      <c r="I697" s="14">
        <f>'[1]TCE - ANEXO III - Preencher'!J706</f>
        <v>290.09039999999999</v>
      </c>
      <c r="J697" s="14">
        <f>'[1]TCE - ANEXO III - Preencher'!K706</f>
        <v>0</v>
      </c>
      <c r="K697" s="15">
        <f>'[1]TCE - ANEXO III - Preencher'!L706</f>
        <v>139.83000000000001</v>
      </c>
      <c r="L697" s="15">
        <f>'[1]TCE - ANEXO III - Preencher'!M706</f>
        <v>32.42</v>
      </c>
      <c r="M697" s="15">
        <f t="shared" si="61"/>
        <v>107.41000000000001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399.7704</v>
      </c>
    </row>
    <row r="698" spans="1:28" x14ac:dyDescent="0.25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JOANA PERLA GOMES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2236-05</v>
      </c>
      <c r="G698" s="13" t="str">
        <f>IF('[1]TCE - ANEXO III - Preencher'!H707="","",'[1]TCE - ANEXO III - Preencher'!H707)</f>
        <v>01/2026</v>
      </c>
      <c r="H698" s="14">
        <f>'[1]TCE - ANEXO III - Preencher'!I707</f>
        <v>0</v>
      </c>
      <c r="I698" s="14">
        <f>'[1]TCE - ANEXO III - Preencher'!J707</f>
        <v>440.39440000000002</v>
      </c>
      <c r="J698" s="14">
        <f>'[1]TCE - ANEXO III - Preencher'!K707</f>
        <v>0</v>
      </c>
      <c r="K698" s="15">
        <f>'[1]TCE - ANEXO III - Preencher'!L707</f>
        <v>139.83000000000001</v>
      </c>
      <c r="L698" s="15">
        <f>'[1]TCE - ANEXO III - Preencher'!M707</f>
        <v>3.06</v>
      </c>
      <c r="M698" s="15">
        <f t="shared" si="61"/>
        <v>136.77000000000001</v>
      </c>
      <c r="N698" s="15">
        <f>'[1]TCE - ANEXO III - Preencher'!O707</f>
        <v>4.7699999999999996</v>
      </c>
      <c r="O698" s="15">
        <f>'[1]TCE - ANEXO III - Preencher'!P707</f>
        <v>0</v>
      </c>
      <c r="P698" s="16">
        <f t="shared" si="62"/>
        <v>4.7699999999999996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581.93439999999998</v>
      </c>
    </row>
    <row r="699" spans="1:28" x14ac:dyDescent="0.25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JOANACI BATISTA DA SILVA NASCIMENTO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01/2026</v>
      </c>
      <c r="H699" s="14">
        <f>'[1]TCE - ANEXO III - Preencher'!I708</f>
        <v>0</v>
      </c>
      <c r="I699" s="14">
        <f>'[1]TCE - ANEXO III - Preencher'!J708</f>
        <v>426.83600000000001</v>
      </c>
      <c r="J699" s="14">
        <f>'[1]TCE - ANEXO III - Preencher'!K708</f>
        <v>0</v>
      </c>
      <c r="K699" s="15">
        <f>'[1]TCE - ANEXO III - Preencher'!L708</f>
        <v>139.83000000000001</v>
      </c>
      <c r="L699" s="15">
        <f>'[1]TCE - ANEXO III - Preencher'!M708</f>
        <v>32.42</v>
      </c>
      <c r="M699" s="15">
        <f t="shared" si="61"/>
        <v>107.41000000000001</v>
      </c>
      <c r="N699" s="15">
        <f>'[1]TCE - ANEXO III - Preencher'!O708</f>
        <v>2.27</v>
      </c>
      <c r="O699" s="15">
        <f>'[1]TCE - ANEXO III - Preencher'!P708</f>
        <v>0</v>
      </c>
      <c r="P699" s="16">
        <f t="shared" si="62"/>
        <v>2.27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536.51599999999996</v>
      </c>
    </row>
    <row r="700" spans="1:28" x14ac:dyDescent="0.25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JOANE GIZELLE DE LUCENA PINTO ALBUQUERQUE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2234-05</v>
      </c>
      <c r="G700" s="13" t="str">
        <f>IF('[1]TCE - ANEXO III - Preencher'!H709="","",'[1]TCE - ANEXO III - Preencher'!H709)</f>
        <v>01/2026</v>
      </c>
      <c r="H700" s="14">
        <f>'[1]TCE - ANEXO III - Preencher'!I709</f>
        <v>0</v>
      </c>
      <c r="I700" s="14">
        <f>'[1]TCE - ANEXO III - Preencher'!J709</f>
        <v>498.54239999999999</v>
      </c>
      <c r="J700" s="14">
        <f>'[1]TCE - ANEXO III - Preencher'!K709</f>
        <v>0</v>
      </c>
      <c r="K700" s="15">
        <f>'[1]TCE - ANEXO III - Preencher'!L709</f>
        <v>139.83000000000001</v>
      </c>
      <c r="L700" s="15">
        <f>'[1]TCE - ANEXO III - Preencher'!M709</f>
        <v>21.15</v>
      </c>
      <c r="M700" s="15">
        <f t="shared" si="61"/>
        <v>118.68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619.49239999999998</v>
      </c>
    </row>
    <row r="701" spans="1:28" x14ac:dyDescent="0.25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JOANNA CARLA XAVIER DA ROCHA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01/2026</v>
      </c>
      <c r="H701" s="14">
        <f>'[1]TCE - ANEXO III - Preencher'!I710</f>
        <v>0</v>
      </c>
      <c r="I701" s="14">
        <f>'[1]TCE - ANEXO III - Preencher'!J710</f>
        <v>444.74880000000002</v>
      </c>
      <c r="J701" s="14">
        <f>'[1]TCE - ANEXO III - Preencher'!K710</f>
        <v>0</v>
      </c>
      <c r="K701" s="15">
        <f>'[1]TCE - ANEXO III - Preencher'!L710</f>
        <v>139.83000000000001</v>
      </c>
      <c r="L701" s="15">
        <f>'[1]TCE - ANEXO III - Preencher'!M710</f>
        <v>3.59</v>
      </c>
      <c r="M701" s="15">
        <f t="shared" si="61"/>
        <v>136.24</v>
      </c>
      <c r="N701" s="15">
        <f>'[1]TCE - ANEXO III - Preencher'!O710</f>
        <v>4.7699999999999996</v>
      </c>
      <c r="O701" s="15">
        <f>'[1]TCE - ANEXO III - Preencher'!P710</f>
        <v>0</v>
      </c>
      <c r="P701" s="16">
        <f t="shared" si="62"/>
        <v>4.7699999999999996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585.75880000000006</v>
      </c>
    </row>
    <row r="702" spans="1:28" x14ac:dyDescent="0.25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JOANNA CONCEICAO HERCULANO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01/2026</v>
      </c>
      <c r="H702" s="14">
        <f>'[1]TCE - ANEXO III - Preencher'!I711</f>
        <v>0</v>
      </c>
      <c r="I702" s="14">
        <f>'[1]TCE - ANEXO III - Preencher'!J711</f>
        <v>16.155999999999999</v>
      </c>
      <c r="J702" s="14">
        <f>'[1]TCE - ANEXO III - Preencher'!K711</f>
        <v>0</v>
      </c>
      <c r="K702" s="15">
        <f>'[1]TCE - ANEXO III - Preencher'!L711</f>
        <v>139.83000000000001</v>
      </c>
      <c r="L702" s="15">
        <f>'[1]TCE - ANEXO III - Preencher'!M711</f>
        <v>0</v>
      </c>
      <c r="M702" s="15">
        <f t="shared" si="61"/>
        <v>139.83000000000001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48.63</v>
      </c>
      <c r="S702" s="16">
        <f t="shared" si="63"/>
        <v>-48.63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109.62600000000003</v>
      </c>
    </row>
    <row r="703" spans="1:28" x14ac:dyDescent="0.25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JOAO ANDERSON CAVALCANTI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5143-20</v>
      </c>
      <c r="G703" s="13" t="str">
        <f>IF('[1]TCE - ANEXO III - Preencher'!H712="","",'[1]TCE - ANEXO III - Preencher'!H712)</f>
        <v>01/2026</v>
      </c>
      <c r="H703" s="14">
        <f>'[1]TCE - ANEXO III - Preencher'!I712</f>
        <v>0</v>
      </c>
      <c r="I703" s="14">
        <f>'[1]TCE - ANEXO III - Preencher'!J712</f>
        <v>298.6576</v>
      </c>
      <c r="J703" s="14">
        <f>'[1]TCE - ANEXO III - Preencher'!K712</f>
        <v>0</v>
      </c>
      <c r="K703" s="15">
        <f>'[1]TCE - ANEXO III - Preencher'!L712</f>
        <v>139.83000000000001</v>
      </c>
      <c r="L703" s="15">
        <f>'[1]TCE - ANEXO III - Preencher'!M712</f>
        <v>32.42</v>
      </c>
      <c r="M703" s="15">
        <f t="shared" si="61"/>
        <v>107.41000000000001</v>
      </c>
      <c r="N703" s="15">
        <f>'[1]TCE - ANEXO III - Preencher'!O712</f>
        <v>2.27</v>
      </c>
      <c r="O703" s="15">
        <f>'[1]TCE - ANEXO III - Preencher'!P712</f>
        <v>0</v>
      </c>
      <c r="P703" s="16">
        <f t="shared" si="62"/>
        <v>2.27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408.33760000000001</v>
      </c>
    </row>
    <row r="704" spans="1:28" x14ac:dyDescent="0.25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JOAO ANTONIO CARVALHO DE BARROS MESQUITA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01/2026</v>
      </c>
      <c r="H704" s="14">
        <f>'[1]TCE - ANEXO III - Preencher'!I713</f>
        <v>0</v>
      </c>
      <c r="I704" s="14">
        <f>'[1]TCE - ANEXO III - Preencher'!J713</f>
        <v>588.49279999999999</v>
      </c>
      <c r="J704" s="14">
        <f>'[1]TCE - ANEXO III - Preencher'!K713</f>
        <v>0</v>
      </c>
      <c r="K704" s="15">
        <f>'[1]TCE - ANEXO III - Preencher'!L713</f>
        <v>139.83000000000001</v>
      </c>
      <c r="L704" s="15">
        <f>'[1]TCE - ANEXO III - Preencher'!M713</f>
        <v>21.15</v>
      </c>
      <c r="M704" s="15">
        <f t="shared" si="61"/>
        <v>118.68</v>
      </c>
      <c r="N704" s="15">
        <f>'[1]TCE - ANEXO III - Preencher'!O713</f>
        <v>2.27</v>
      </c>
      <c r="O704" s="15">
        <f>'[1]TCE - ANEXO III - Preencher'!P713</f>
        <v>0</v>
      </c>
      <c r="P704" s="16">
        <f t="shared" si="62"/>
        <v>2.27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709.44280000000003</v>
      </c>
    </row>
    <row r="705" spans="1:28" x14ac:dyDescent="0.25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JOAO HENRIQUE JOSE DE LIMA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01/2026</v>
      </c>
      <c r="H705" s="14">
        <f>'[1]TCE - ANEXO III - Preencher'!I714</f>
        <v>0</v>
      </c>
      <c r="I705" s="14">
        <f>'[1]TCE - ANEXO III - Preencher'!J714</f>
        <v>75.364000000000004</v>
      </c>
      <c r="J705" s="14">
        <f>'[1]TCE - ANEXO III - Preencher'!K714</f>
        <v>0</v>
      </c>
      <c r="K705" s="15">
        <f>'[1]TCE - ANEXO III - Preencher'!L714</f>
        <v>139.83000000000001</v>
      </c>
      <c r="L705" s="15">
        <f>'[1]TCE - ANEXO III - Preencher'!M714</f>
        <v>0</v>
      </c>
      <c r="M705" s="15">
        <f t="shared" si="61"/>
        <v>139.83000000000001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215.19400000000002</v>
      </c>
    </row>
    <row r="706" spans="1:28" x14ac:dyDescent="0.25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JOAO LUCAS PEREIRA SANTANA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5163-45</v>
      </c>
      <c r="G706" s="13" t="str">
        <f>IF('[1]TCE - ANEXO III - Preencher'!H715="","",'[1]TCE - ANEXO III - Preencher'!H715)</f>
        <v>01/2026</v>
      </c>
      <c r="H706" s="14">
        <f>'[1]TCE - ANEXO III - Preencher'!I715</f>
        <v>0</v>
      </c>
      <c r="I706" s="14">
        <f>'[1]TCE - ANEXO III - Preencher'!J715</f>
        <v>156.60640000000001</v>
      </c>
      <c r="J706" s="14">
        <f>'[1]TCE - ANEXO III - Preencher'!K715</f>
        <v>0</v>
      </c>
      <c r="K706" s="15">
        <f>'[1]TCE - ANEXO III - Preencher'!L715</f>
        <v>139.83000000000001</v>
      </c>
      <c r="L706" s="15">
        <f>'[1]TCE - ANEXO III - Preencher'!M715</f>
        <v>32.42</v>
      </c>
      <c r="M706" s="15">
        <f t="shared" si="61"/>
        <v>107.41000000000001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282.08712839206152</v>
      </c>
      <c r="R706" s="15">
        <f>'[1]TCE - ANEXO III - Preencher'!S715</f>
        <v>97.26</v>
      </c>
      <c r="S706" s="16">
        <f t="shared" si="63"/>
        <v>184.82712839206152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451.11352839206154</v>
      </c>
    </row>
    <row r="707" spans="1:28" x14ac:dyDescent="0.25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JOAO MARCELO GALDINO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5143-20</v>
      </c>
      <c r="G707" s="13" t="str">
        <f>IF('[1]TCE - ANEXO III - Preencher'!H716="","",'[1]TCE - ANEXO III - Preencher'!H716)</f>
        <v>01/2026</v>
      </c>
      <c r="H707" s="14">
        <f>'[1]TCE - ANEXO III - Preencher'!I716</f>
        <v>0</v>
      </c>
      <c r="I707" s="14">
        <f>'[1]TCE - ANEXO III - Preencher'!J716</f>
        <v>129.68</v>
      </c>
      <c r="J707" s="14">
        <f>'[1]TCE - ANEXO III - Preencher'!K716</f>
        <v>0</v>
      </c>
      <c r="K707" s="15">
        <f>'[1]TCE - ANEXO III - Preencher'!L716</f>
        <v>139.83000000000001</v>
      </c>
      <c r="L707" s="15">
        <f>'[1]TCE - ANEXO III - Preencher'!M716</f>
        <v>0</v>
      </c>
      <c r="M707" s="15">
        <f t="shared" si="61"/>
        <v>139.83000000000001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271.77999999999997</v>
      </c>
    </row>
    <row r="708" spans="1:28" x14ac:dyDescent="0.25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JOAO PAULO DA CONCEICAO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01/2026</v>
      </c>
      <c r="H708" s="14">
        <f>'[1]TCE - ANEXO III - Preencher'!I717</f>
        <v>0</v>
      </c>
      <c r="I708" s="14">
        <f>'[1]TCE - ANEXO III - Preencher'!J717</f>
        <v>308.74639999999999</v>
      </c>
      <c r="J708" s="14">
        <f>'[1]TCE - ANEXO III - Preencher'!K717</f>
        <v>0</v>
      </c>
      <c r="K708" s="15">
        <f>'[1]TCE - ANEXO III - Preencher'!L717</f>
        <v>139.83000000000001</v>
      </c>
      <c r="L708" s="15">
        <f>'[1]TCE - ANEXO III - Preencher'!M717</f>
        <v>2.4300000000000002</v>
      </c>
      <c r="M708" s="15">
        <f t="shared" ref="M708:M771" si="67">K708-L708</f>
        <v>137.4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141.04356419603076</v>
      </c>
      <c r="R708" s="15">
        <f>'[1]TCE - ANEXO III - Preencher'!S717</f>
        <v>97.26</v>
      </c>
      <c r="S708" s="16">
        <f t="shared" ref="S708:S771" si="69">Q708-R708</f>
        <v>43.783564196030753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492.19996419603069</v>
      </c>
    </row>
    <row r="709" spans="1:28" x14ac:dyDescent="0.25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JOAO PAULO GOMES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3241-15</v>
      </c>
      <c r="G709" s="13" t="str">
        <f>IF('[1]TCE - ANEXO III - Preencher'!H718="","",'[1]TCE - ANEXO III - Preencher'!H718)</f>
        <v>01/2026</v>
      </c>
      <c r="H709" s="14">
        <f>'[1]TCE - ANEXO III - Preencher'!I718</f>
        <v>0</v>
      </c>
      <c r="I709" s="14">
        <f>'[1]TCE - ANEXO III - Preencher'!J718</f>
        <v>394.41759999999999</v>
      </c>
      <c r="J709" s="14">
        <f>'[1]TCE - ANEXO III - Preencher'!K718</f>
        <v>0</v>
      </c>
      <c r="K709" s="15">
        <f>'[1]TCE - ANEXO III - Preencher'!L718</f>
        <v>139.83000000000001</v>
      </c>
      <c r="L709" s="15">
        <f>'[1]TCE - ANEXO III - Preencher'!M718</f>
        <v>0</v>
      </c>
      <c r="M709" s="15">
        <f t="shared" si="67"/>
        <v>139.83000000000001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536.51760000000002</v>
      </c>
    </row>
    <row r="710" spans="1:28" x14ac:dyDescent="0.25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JOAO VICTOR DE SOUZA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01/2026</v>
      </c>
      <c r="H710" s="14">
        <f>'[1]TCE - ANEXO III - Preencher'!I719</f>
        <v>0</v>
      </c>
      <c r="I710" s="14">
        <f>'[1]TCE - ANEXO III - Preencher'!J719</f>
        <v>153.0488</v>
      </c>
      <c r="J710" s="14">
        <f>'[1]TCE - ANEXO III - Preencher'!K719</f>
        <v>0</v>
      </c>
      <c r="K710" s="15">
        <f>'[1]TCE - ANEXO III - Preencher'!L719</f>
        <v>139.83000000000001</v>
      </c>
      <c r="L710" s="15">
        <f>'[1]TCE - ANEXO III - Preencher'!M719</f>
        <v>32.42</v>
      </c>
      <c r="M710" s="15">
        <f t="shared" si="67"/>
        <v>107.41000000000001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141.04356419603076</v>
      </c>
      <c r="R710" s="15">
        <f>'[1]TCE - ANEXO III - Preencher'!S719</f>
        <v>97.26</v>
      </c>
      <c r="S710" s="16">
        <f t="shared" si="69"/>
        <v>43.783564196030753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306.51236419603072</v>
      </c>
    </row>
    <row r="711" spans="1:28" x14ac:dyDescent="0.25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JOAO VITOR VIANA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01/2026</v>
      </c>
      <c r="H711" s="14">
        <f>'[1]TCE - ANEXO III - Preencher'!I720</f>
        <v>0</v>
      </c>
      <c r="I711" s="14">
        <f>'[1]TCE - ANEXO III - Preencher'!J720</f>
        <v>130.33199999999999</v>
      </c>
      <c r="J711" s="14">
        <f>'[1]TCE - ANEXO III - Preencher'!K720</f>
        <v>0</v>
      </c>
      <c r="K711" s="15">
        <f>'[1]TCE - ANEXO III - Preencher'!L720</f>
        <v>139.83000000000001</v>
      </c>
      <c r="L711" s="15">
        <f>'[1]TCE - ANEXO III - Preencher'!M720</f>
        <v>32.42</v>
      </c>
      <c r="M711" s="15">
        <f t="shared" si="67"/>
        <v>107.41000000000001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141.04356419603076</v>
      </c>
      <c r="R711" s="15">
        <f>'[1]TCE - ANEXO III - Preencher'!S720</f>
        <v>97.26</v>
      </c>
      <c r="S711" s="16">
        <f t="shared" si="69"/>
        <v>43.783564196030753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283.7955641960308</v>
      </c>
    </row>
    <row r="712" spans="1:28" x14ac:dyDescent="0.25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JOHNATA SILVA DE SOUZA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3241-15</v>
      </c>
      <c r="G712" s="13" t="str">
        <f>IF('[1]TCE - ANEXO III - Preencher'!H721="","",'[1]TCE - ANEXO III - Preencher'!H721)</f>
        <v>01/2026</v>
      </c>
      <c r="H712" s="14">
        <f>'[1]TCE - ANEXO III - Preencher'!I721</f>
        <v>0</v>
      </c>
      <c r="I712" s="14">
        <f>'[1]TCE - ANEXO III - Preencher'!J721</f>
        <v>311.07040000000001</v>
      </c>
      <c r="J712" s="14">
        <f>'[1]TCE - ANEXO III - Preencher'!K721</f>
        <v>0</v>
      </c>
      <c r="K712" s="15">
        <f>'[1]TCE - ANEXO III - Preencher'!L721</f>
        <v>139.83000000000001</v>
      </c>
      <c r="L712" s="15">
        <f>'[1]TCE - ANEXO III - Preencher'!M721</f>
        <v>0</v>
      </c>
      <c r="M712" s="15">
        <f t="shared" si="67"/>
        <v>139.83000000000001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453.17039999999997</v>
      </c>
    </row>
    <row r="713" spans="1:28" x14ac:dyDescent="0.25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JOICE MARIA COSTA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01/2026</v>
      </c>
      <c r="H713" s="14">
        <f>'[1]TCE - ANEXO III - Preencher'!I722</f>
        <v>0</v>
      </c>
      <c r="I713" s="14">
        <f>'[1]TCE - ANEXO III - Preencher'!J722</f>
        <v>325.54559999999998</v>
      </c>
      <c r="J713" s="14">
        <f>'[1]TCE - ANEXO III - Preencher'!K722</f>
        <v>0</v>
      </c>
      <c r="K713" s="15">
        <f>'[1]TCE - ANEXO III - Preencher'!L722</f>
        <v>139.83000000000001</v>
      </c>
      <c r="L713" s="15">
        <f>'[1]TCE - ANEXO III - Preencher'!M722</f>
        <v>0</v>
      </c>
      <c r="M713" s="15">
        <f t="shared" si="67"/>
        <v>139.83000000000001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467.64559999999994</v>
      </c>
    </row>
    <row r="714" spans="1:28" x14ac:dyDescent="0.25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JOICY SANTIAGO DE OLIVEIRA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01/2026</v>
      </c>
      <c r="H714" s="14">
        <f>'[1]TCE - ANEXO III - Preencher'!I723</f>
        <v>0</v>
      </c>
      <c r="I714" s="14">
        <f>'[1]TCE - ANEXO III - Preencher'!J723</f>
        <v>129.77199999999999</v>
      </c>
      <c r="J714" s="14">
        <f>'[1]TCE - ANEXO III - Preencher'!K723</f>
        <v>0</v>
      </c>
      <c r="K714" s="15">
        <f>'[1]TCE - ANEXO III - Preencher'!L723</f>
        <v>139.83000000000001</v>
      </c>
      <c r="L714" s="15">
        <f>'[1]TCE - ANEXO III - Preencher'!M723</f>
        <v>32.42</v>
      </c>
      <c r="M714" s="15">
        <f t="shared" si="67"/>
        <v>107.41000000000001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239.45200000000003</v>
      </c>
    </row>
    <row r="715" spans="1:28" x14ac:dyDescent="0.25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JOICYELE SILVA DO NASCIMENTO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01/2026</v>
      </c>
      <c r="H715" s="14">
        <f>'[1]TCE - ANEXO III - Preencher'!I724</f>
        <v>0</v>
      </c>
      <c r="I715" s="14">
        <f>'[1]TCE - ANEXO III - Preencher'!J724</f>
        <v>296.09120000000001</v>
      </c>
      <c r="J715" s="14">
        <f>'[1]TCE - ANEXO III - Preencher'!K724</f>
        <v>0</v>
      </c>
      <c r="K715" s="15">
        <f>'[1]TCE - ANEXO III - Preencher'!L724</f>
        <v>139.83000000000001</v>
      </c>
      <c r="L715" s="15">
        <f>'[1]TCE - ANEXO III - Preencher'!M724</f>
        <v>32.42</v>
      </c>
      <c r="M715" s="15">
        <f t="shared" si="67"/>
        <v>107.41000000000001</v>
      </c>
      <c r="N715" s="15">
        <f>'[1]TCE - ANEXO III - Preencher'!O724</f>
        <v>2.27</v>
      </c>
      <c r="O715" s="15">
        <f>'[1]TCE - ANEXO III - Preencher'!P724</f>
        <v>0</v>
      </c>
      <c r="P715" s="16">
        <f t="shared" si="68"/>
        <v>2.27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405.77120000000002</v>
      </c>
    </row>
    <row r="716" spans="1:28" x14ac:dyDescent="0.25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JONATAS CAVALCANTE ANDRADE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01/2026</v>
      </c>
      <c r="H716" s="14">
        <f>'[1]TCE - ANEXO III - Preencher'!I725</f>
        <v>0</v>
      </c>
      <c r="I716" s="14">
        <f>'[1]TCE - ANEXO III - Preencher'!J725</f>
        <v>482.8424</v>
      </c>
      <c r="J716" s="14">
        <f>'[1]TCE - ANEXO III - Preencher'!K725</f>
        <v>0</v>
      </c>
      <c r="K716" s="15">
        <f>'[1]TCE - ANEXO III - Preencher'!L725</f>
        <v>139.83000000000001</v>
      </c>
      <c r="L716" s="15">
        <f>'[1]TCE - ANEXO III - Preencher'!M725</f>
        <v>3.05</v>
      </c>
      <c r="M716" s="15">
        <f t="shared" si="67"/>
        <v>136.78</v>
      </c>
      <c r="N716" s="15">
        <f>'[1]TCE - ANEXO III - Preencher'!O725</f>
        <v>4.7699999999999996</v>
      </c>
      <c r="O716" s="15">
        <f>'[1]TCE - ANEXO III - Preencher'!P725</f>
        <v>0</v>
      </c>
      <c r="P716" s="16">
        <f t="shared" si="68"/>
        <v>4.7699999999999996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624.39239999999995</v>
      </c>
    </row>
    <row r="717" spans="1:28" x14ac:dyDescent="0.25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JONATHA GOMES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4141-05</v>
      </c>
      <c r="G717" s="13" t="str">
        <f>IF('[1]TCE - ANEXO III - Preencher'!H726="","",'[1]TCE - ANEXO III - Preencher'!H726)</f>
        <v>01/2026</v>
      </c>
      <c r="H717" s="14">
        <f>'[1]TCE - ANEXO III - Preencher'!I726</f>
        <v>0</v>
      </c>
      <c r="I717" s="14">
        <f>'[1]TCE - ANEXO III - Preencher'!J726</f>
        <v>139.81440000000001</v>
      </c>
      <c r="J717" s="14">
        <f>'[1]TCE - ANEXO III - Preencher'!K726</f>
        <v>0</v>
      </c>
      <c r="K717" s="15">
        <f>'[1]TCE - ANEXO III - Preencher'!L726</f>
        <v>139.83000000000001</v>
      </c>
      <c r="L717" s="15">
        <f>'[1]TCE - ANEXO III - Preencher'!M726</f>
        <v>35.479999999999997</v>
      </c>
      <c r="M717" s="15">
        <f t="shared" si="67"/>
        <v>104.35000000000002</v>
      </c>
      <c r="N717" s="15">
        <f>'[1]TCE - ANEXO III - Preencher'!O726</f>
        <v>2.27</v>
      </c>
      <c r="O717" s="15">
        <f>'[1]TCE - ANEXO III - Preencher'!P726</f>
        <v>0</v>
      </c>
      <c r="P717" s="16">
        <f t="shared" si="68"/>
        <v>2.27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246.43440000000004</v>
      </c>
    </row>
    <row r="718" spans="1:28" x14ac:dyDescent="0.25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JONATHAN DA ROCHA SOUZA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5174-10</v>
      </c>
      <c r="G718" s="13" t="str">
        <f>IF('[1]TCE - ANEXO III - Preencher'!H727="","",'[1]TCE - ANEXO III - Preencher'!H727)</f>
        <v>01/2026</v>
      </c>
      <c r="H718" s="14">
        <f>'[1]TCE - ANEXO III - Preencher'!I727</f>
        <v>0</v>
      </c>
      <c r="I718" s="14">
        <f>'[1]TCE - ANEXO III - Preencher'!J727</f>
        <v>133.1592</v>
      </c>
      <c r="J718" s="14">
        <f>'[1]TCE - ANEXO III - Preencher'!K727</f>
        <v>0</v>
      </c>
      <c r="K718" s="15">
        <f>'[1]TCE - ANEXO III - Preencher'!L727</f>
        <v>139.83000000000001</v>
      </c>
      <c r="L718" s="15">
        <f>'[1]TCE - ANEXO III - Preencher'!M727</f>
        <v>32.42</v>
      </c>
      <c r="M718" s="15">
        <f t="shared" si="67"/>
        <v>107.41000000000001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242.83920000000003</v>
      </c>
    </row>
    <row r="719" spans="1:28" x14ac:dyDescent="0.25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JONATHAN DA SILVA SOARES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 t="str">
        <f>IF('[1]TCE - ANEXO III - Preencher'!H728="","",'[1]TCE - ANEXO III - Preencher'!H728)</f>
        <v>01/2026</v>
      </c>
      <c r="H719" s="14">
        <f>'[1]TCE - ANEXO III - Preencher'!I728</f>
        <v>0</v>
      </c>
      <c r="I719" s="14">
        <f>'[1]TCE - ANEXO III - Preencher'!J728</f>
        <v>286.48480000000001</v>
      </c>
      <c r="J719" s="14">
        <f>'[1]TCE - ANEXO III - Preencher'!K728</f>
        <v>0</v>
      </c>
      <c r="K719" s="15">
        <f>'[1]TCE - ANEXO III - Preencher'!L728</f>
        <v>139.83000000000001</v>
      </c>
      <c r="L719" s="15">
        <f>'[1]TCE - ANEXO III - Preencher'!M728</f>
        <v>0</v>
      </c>
      <c r="M719" s="15">
        <f t="shared" si="67"/>
        <v>139.83000000000001</v>
      </c>
      <c r="N719" s="15">
        <f>'[1]TCE - ANEXO III - Preencher'!O728</f>
        <v>4.7699999999999996</v>
      </c>
      <c r="O719" s="15">
        <f>'[1]TCE - ANEXO III - Preencher'!P728</f>
        <v>0</v>
      </c>
      <c r="P719" s="16">
        <f t="shared" si="68"/>
        <v>4.7699999999999996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431.08479999999997</v>
      </c>
    </row>
    <row r="720" spans="1:28" x14ac:dyDescent="0.25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JONATHAN MARTINS DE MORAIS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01/2026</v>
      </c>
      <c r="H720" s="14">
        <f>'[1]TCE - ANEXO III - Preencher'!I729</f>
        <v>0</v>
      </c>
      <c r="I720" s="14">
        <f>'[1]TCE - ANEXO III - Preencher'!J729</f>
        <v>447.50959999999998</v>
      </c>
      <c r="J720" s="14">
        <f>'[1]TCE - ANEXO III - Preencher'!K729</f>
        <v>0</v>
      </c>
      <c r="K720" s="15">
        <f>'[1]TCE - ANEXO III - Preencher'!L729</f>
        <v>139.83000000000001</v>
      </c>
      <c r="L720" s="15">
        <f>'[1]TCE - ANEXO III - Preencher'!M729</f>
        <v>3.59</v>
      </c>
      <c r="M720" s="15">
        <f t="shared" si="67"/>
        <v>136.24</v>
      </c>
      <c r="N720" s="15">
        <f>'[1]TCE - ANEXO III - Preencher'!O729</f>
        <v>4.7699999999999996</v>
      </c>
      <c r="O720" s="15">
        <f>'[1]TCE - ANEXO III - Preencher'!P729</f>
        <v>0</v>
      </c>
      <c r="P720" s="16">
        <f t="shared" si="68"/>
        <v>4.7699999999999996</v>
      </c>
      <c r="Q720" s="15">
        <f>'[1]TCE - ANEXO III - Preencher'!R729</f>
        <v>202.75012353179423</v>
      </c>
      <c r="R720" s="15">
        <f>'[1]TCE - ANEXO III - Preencher'!S729</f>
        <v>143.65</v>
      </c>
      <c r="S720" s="16">
        <f t="shared" si="69"/>
        <v>59.100123531794225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647.61972353179419</v>
      </c>
    </row>
    <row r="721" spans="1:28" x14ac:dyDescent="0.25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JONATHAN RIBEIRO DE LIMA FREITAS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01/2026</v>
      </c>
      <c r="H721" s="14">
        <f>'[1]TCE - ANEXO III - Preencher'!I730</f>
        <v>0</v>
      </c>
      <c r="I721" s="14">
        <f>'[1]TCE - ANEXO III - Preencher'!J730</f>
        <v>302.13040000000001</v>
      </c>
      <c r="J721" s="14">
        <f>'[1]TCE - ANEXO III - Preencher'!K730</f>
        <v>0</v>
      </c>
      <c r="K721" s="15">
        <f>'[1]TCE - ANEXO III - Preencher'!L730</f>
        <v>139.83000000000001</v>
      </c>
      <c r="L721" s="15">
        <f>'[1]TCE - ANEXO III - Preencher'!M730</f>
        <v>0</v>
      </c>
      <c r="M721" s="15">
        <f t="shared" si="67"/>
        <v>139.83000000000001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444.23040000000003</v>
      </c>
    </row>
    <row r="722" spans="1:28" x14ac:dyDescent="0.25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JONATHAN SANTOS DE SOUZA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01/2026</v>
      </c>
      <c r="H722" s="14">
        <f>'[1]TCE - ANEXO III - Preencher'!I731</f>
        <v>0</v>
      </c>
      <c r="I722" s="14">
        <f>'[1]TCE - ANEXO III - Preencher'!J731</f>
        <v>151.99680000000001</v>
      </c>
      <c r="J722" s="14">
        <f>'[1]TCE - ANEXO III - Preencher'!K731</f>
        <v>0</v>
      </c>
      <c r="K722" s="15">
        <f>'[1]TCE - ANEXO III - Preencher'!L731</f>
        <v>139.83000000000001</v>
      </c>
      <c r="L722" s="15">
        <f>'[1]TCE - ANEXO III - Preencher'!M731</f>
        <v>32.42</v>
      </c>
      <c r="M722" s="15">
        <f t="shared" si="67"/>
        <v>107.41000000000001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141.04356419603076</v>
      </c>
      <c r="R722" s="15">
        <f>'[1]TCE - ANEXO III - Preencher'!S731</f>
        <v>97.26</v>
      </c>
      <c r="S722" s="16">
        <f t="shared" si="69"/>
        <v>43.783564196030753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305.46036419603075</v>
      </c>
    </row>
    <row r="723" spans="1:28" x14ac:dyDescent="0.25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JORGE ANDERSON SANTOS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5211-30</v>
      </c>
      <c r="G723" s="13" t="str">
        <f>IF('[1]TCE - ANEXO III - Preencher'!H732="","",'[1]TCE - ANEXO III - Preencher'!H732)</f>
        <v>01/2026</v>
      </c>
      <c r="H723" s="14">
        <f>'[1]TCE - ANEXO III - Preencher'!I732</f>
        <v>0</v>
      </c>
      <c r="I723" s="14">
        <f>'[1]TCE - ANEXO III - Preencher'!J732</f>
        <v>269.2552</v>
      </c>
      <c r="J723" s="14">
        <f>'[1]TCE - ANEXO III - Preencher'!K732</f>
        <v>0</v>
      </c>
      <c r="K723" s="15">
        <f>'[1]TCE - ANEXO III - Preencher'!L732</f>
        <v>139.83000000000001</v>
      </c>
      <c r="L723" s="15">
        <f>'[1]TCE - ANEXO III - Preencher'!M732</f>
        <v>35.479999999999997</v>
      </c>
      <c r="M723" s="15">
        <f t="shared" si="67"/>
        <v>104.35000000000002</v>
      </c>
      <c r="N723" s="15">
        <f>'[1]TCE - ANEXO III - Preencher'!O732</f>
        <v>2.27</v>
      </c>
      <c r="O723" s="15">
        <f>'[1]TCE - ANEXO III - Preencher'!P732</f>
        <v>0</v>
      </c>
      <c r="P723" s="16">
        <f t="shared" si="68"/>
        <v>2.27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375.87520000000001</v>
      </c>
    </row>
    <row r="724" spans="1:28" x14ac:dyDescent="0.25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JOSE ADSON GOMES CAVALCANTI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01/2026</v>
      </c>
      <c r="H724" s="14">
        <f>'[1]TCE - ANEXO III - Preencher'!I733</f>
        <v>0</v>
      </c>
      <c r="I724" s="14">
        <f>'[1]TCE - ANEXO III - Preencher'!J733</f>
        <v>325.74959999999999</v>
      </c>
      <c r="J724" s="14">
        <f>'[1]TCE - ANEXO III - Preencher'!K733</f>
        <v>0</v>
      </c>
      <c r="K724" s="15">
        <f>'[1]TCE - ANEXO III - Preencher'!L733</f>
        <v>139.83000000000001</v>
      </c>
      <c r="L724" s="15">
        <f>'[1]TCE - ANEXO III - Preencher'!M733</f>
        <v>32.42</v>
      </c>
      <c r="M724" s="15">
        <f t="shared" si="67"/>
        <v>107.41000000000001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435.42959999999999</v>
      </c>
    </row>
    <row r="725" spans="1:28" x14ac:dyDescent="0.25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JOSE DIOGENES FRANCISCO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01/2026</v>
      </c>
      <c r="H725" s="14">
        <f>'[1]TCE - ANEXO III - Preencher'!I734</f>
        <v>0</v>
      </c>
      <c r="I725" s="14">
        <f>'[1]TCE - ANEXO III - Preencher'!J734</f>
        <v>320.58640000000003</v>
      </c>
      <c r="J725" s="14">
        <f>'[1]TCE - ANEXO III - Preencher'!K734</f>
        <v>0</v>
      </c>
      <c r="K725" s="15">
        <f>'[1]TCE - ANEXO III - Preencher'!L734</f>
        <v>139.83000000000001</v>
      </c>
      <c r="L725" s="15">
        <f>'[1]TCE - ANEXO III - Preencher'!M734</f>
        <v>32.42</v>
      </c>
      <c r="M725" s="15">
        <f t="shared" si="67"/>
        <v>107.41000000000001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141.04356419603076</v>
      </c>
      <c r="R725" s="15">
        <f>'[1]TCE - ANEXO III - Preencher'!S734</f>
        <v>92.07</v>
      </c>
      <c r="S725" s="16">
        <f t="shared" si="69"/>
        <v>48.973564196030765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479.23996419603077</v>
      </c>
    </row>
    <row r="726" spans="1:28" x14ac:dyDescent="0.25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JOSE DOUGLAS DE SOUZA CORDEIRO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1312-10</v>
      </c>
      <c r="G726" s="13" t="str">
        <f>IF('[1]TCE - ANEXO III - Preencher'!H735="","",'[1]TCE - ANEXO III - Preencher'!H735)</f>
        <v>01/2026</v>
      </c>
      <c r="H726" s="14">
        <f>'[1]TCE - ANEXO III - Preencher'!I735</f>
        <v>0</v>
      </c>
      <c r="I726" s="14">
        <f>'[1]TCE - ANEXO III - Preencher'!J735</f>
        <v>684.25440000000003</v>
      </c>
      <c r="J726" s="14">
        <f>'[1]TCE - ANEXO III - Preencher'!K735</f>
        <v>0</v>
      </c>
      <c r="K726" s="15">
        <f>'[1]TCE - ANEXO III - Preencher'!L735</f>
        <v>139.83000000000001</v>
      </c>
      <c r="L726" s="15">
        <f>'[1]TCE - ANEXO III - Preencher'!M735</f>
        <v>44</v>
      </c>
      <c r="M726" s="15">
        <f t="shared" si="67"/>
        <v>95.830000000000013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782.35440000000006</v>
      </c>
    </row>
    <row r="727" spans="1:28" x14ac:dyDescent="0.25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JOSE FERNANDO ALMEIDA DE ARAUJO JUNIOR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2236-05</v>
      </c>
      <c r="G727" s="13" t="str">
        <f>IF('[1]TCE - ANEXO III - Preencher'!H736="","",'[1]TCE - ANEXO III - Preencher'!H736)</f>
        <v>01/2026</v>
      </c>
      <c r="H727" s="14">
        <f>'[1]TCE - ANEXO III - Preencher'!I736</f>
        <v>0</v>
      </c>
      <c r="I727" s="14">
        <f>'[1]TCE - ANEXO III - Preencher'!J736</f>
        <v>393.5872</v>
      </c>
      <c r="J727" s="14">
        <f>'[1]TCE - ANEXO III - Preencher'!K736</f>
        <v>0</v>
      </c>
      <c r="K727" s="15">
        <f>'[1]TCE - ANEXO III - Preencher'!L736</f>
        <v>139.83000000000001</v>
      </c>
      <c r="L727" s="15">
        <f>'[1]TCE - ANEXO III - Preencher'!M736</f>
        <v>3.06</v>
      </c>
      <c r="M727" s="15">
        <f t="shared" si="67"/>
        <v>136.77000000000001</v>
      </c>
      <c r="N727" s="15">
        <f>'[1]TCE - ANEXO III - Preencher'!O736</f>
        <v>4.7699999999999996</v>
      </c>
      <c r="O727" s="15">
        <f>'[1]TCE - ANEXO III - Preencher'!P736</f>
        <v>0</v>
      </c>
      <c r="P727" s="16">
        <f t="shared" si="68"/>
        <v>4.7699999999999996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535.12720000000002</v>
      </c>
    </row>
    <row r="728" spans="1:28" x14ac:dyDescent="0.25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JOSE HILTON DE AGUIAR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01/2026</v>
      </c>
      <c r="H728" s="14">
        <f>'[1]TCE - ANEXO III - Preencher'!I737</f>
        <v>0</v>
      </c>
      <c r="I728" s="14">
        <f>'[1]TCE - ANEXO III - Preencher'!J737</f>
        <v>119.4824</v>
      </c>
      <c r="J728" s="14">
        <f>'[1]TCE - ANEXO III - Preencher'!K737</f>
        <v>0</v>
      </c>
      <c r="K728" s="15">
        <f>'[1]TCE - ANEXO III - Preencher'!L737</f>
        <v>139.83000000000001</v>
      </c>
      <c r="L728" s="15">
        <f>'[1]TCE - ANEXO III - Preencher'!M737</f>
        <v>32.42</v>
      </c>
      <c r="M728" s="15">
        <f t="shared" si="67"/>
        <v>107.41000000000001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185.11967800729036</v>
      </c>
      <c r="R728" s="15">
        <f>'[1]TCE - ANEXO III - Preencher'!S737</f>
        <v>83.13</v>
      </c>
      <c r="S728" s="16">
        <f t="shared" si="69"/>
        <v>101.98967800729037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331.15207800729036</v>
      </c>
    </row>
    <row r="729" spans="1:28" x14ac:dyDescent="0.25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JOSE JHONATA RHUAN DOS SANTOS CARDOSO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5163-45</v>
      </c>
      <c r="G729" s="13" t="str">
        <f>IF('[1]TCE - ANEXO III - Preencher'!H738="","",'[1]TCE - ANEXO III - Preencher'!H738)</f>
        <v>01/2026</v>
      </c>
      <c r="H729" s="14">
        <f>'[1]TCE - ANEXO III - Preencher'!I738</f>
        <v>0</v>
      </c>
      <c r="I729" s="14">
        <f>'[1]TCE - ANEXO III - Preencher'!J738</f>
        <v>158.71520000000001</v>
      </c>
      <c r="J729" s="14">
        <f>'[1]TCE - ANEXO III - Preencher'!K738</f>
        <v>0</v>
      </c>
      <c r="K729" s="15">
        <f>'[1]TCE - ANEXO III - Preencher'!L738</f>
        <v>139.83000000000001</v>
      </c>
      <c r="L729" s="15">
        <f>'[1]TCE - ANEXO III - Preencher'!M738</f>
        <v>32.42</v>
      </c>
      <c r="M729" s="15">
        <f t="shared" si="67"/>
        <v>107.41000000000001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141.04356419603076</v>
      </c>
      <c r="R729" s="15">
        <f>'[1]TCE - ANEXO III - Preencher'!S738</f>
        <v>58.36</v>
      </c>
      <c r="S729" s="16">
        <f t="shared" si="69"/>
        <v>82.683564196030758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351.07876419603076</v>
      </c>
    </row>
    <row r="730" spans="1:28" x14ac:dyDescent="0.25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JOSE LUCAS FERNANDES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 t="str">
        <f>IF('[1]TCE - ANEXO III - Preencher'!H739="","",'[1]TCE - ANEXO III - Preencher'!H739)</f>
        <v>01/2026</v>
      </c>
      <c r="H730" s="14">
        <f>'[1]TCE - ANEXO III - Preencher'!I739</f>
        <v>0</v>
      </c>
      <c r="I730" s="14">
        <f>'[1]TCE - ANEXO III - Preencher'!J739</f>
        <v>190.25120000000001</v>
      </c>
      <c r="J730" s="14">
        <f>'[1]TCE - ANEXO III - Preencher'!K739</f>
        <v>0</v>
      </c>
      <c r="K730" s="15">
        <f>'[1]TCE - ANEXO III - Preencher'!L739</f>
        <v>139.83000000000001</v>
      </c>
      <c r="L730" s="15">
        <f>'[1]TCE - ANEXO III - Preencher'!M739</f>
        <v>35.479999999999997</v>
      </c>
      <c r="M730" s="15">
        <f t="shared" si="67"/>
        <v>104.35000000000002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282.08712839206152</v>
      </c>
      <c r="R730" s="15">
        <f>'[1]TCE - ANEXO III - Preencher'!S739</f>
        <v>88.7</v>
      </c>
      <c r="S730" s="16">
        <f t="shared" si="69"/>
        <v>193.38712839206153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490.25832839206157</v>
      </c>
    </row>
    <row r="731" spans="1:28" x14ac:dyDescent="0.25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JOSE LUIZ DA SILVA GOMES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01/2026</v>
      </c>
      <c r="H731" s="14">
        <f>'[1]TCE - ANEXO III - Preencher'!I740</f>
        <v>0</v>
      </c>
      <c r="I731" s="14">
        <f>'[1]TCE - ANEXO III - Preencher'!J740</f>
        <v>258.69279999999998</v>
      </c>
      <c r="J731" s="14">
        <f>'[1]TCE - ANEXO III - Preencher'!K740</f>
        <v>0</v>
      </c>
      <c r="K731" s="15">
        <f>'[1]TCE - ANEXO III - Preencher'!L740</f>
        <v>139.83000000000001</v>
      </c>
      <c r="L731" s="15">
        <f>'[1]TCE - ANEXO III - Preencher'!M740</f>
        <v>3.06</v>
      </c>
      <c r="M731" s="15">
        <f t="shared" si="67"/>
        <v>136.77000000000001</v>
      </c>
      <c r="N731" s="15">
        <f>'[1]TCE - ANEXO III - Preencher'!O740</f>
        <v>4.7699999999999996</v>
      </c>
      <c r="O731" s="15">
        <f>'[1]TCE - ANEXO III - Preencher'!P740</f>
        <v>0</v>
      </c>
      <c r="P731" s="16">
        <f t="shared" si="68"/>
        <v>4.7699999999999996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400.2328</v>
      </c>
    </row>
    <row r="732" spans="1:28" x14ac:dyDescent="0.25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JOSE MAURO SILVA LEITE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2236-05</v>
      </c>
      <c r="G732" s="13" t="str">
        <f>IF('[1]TCE - ANEXO III - Preencher'!H741="","",'[1]TCE - ANEXO III - Preencher'!H741)</f>
        <v>01/2026</v>
      </c>
      <c r="H732" s="14">
        <f>'[1]TCE - ANEXO III - Preencher'!I741</f>
        <v>0</v>
      </c>
      <c r="I732" s="14">
        <f>'[1]TCE - ANEXO III - Preencher'!J741</f>
        <v>278.25760000000002</v>
      </c>
      <c r="J732" s="14">
        <f>'[1]TCE - ANEXO III - Preencher'!K741</f>
        <v>0</v>
      </c>
      <c r="K732" s="15">
        <f>'[1]TCE - ANEXO III - Preencher'!L741</f>
        <v>139.83000000000001</v>
      </c>
      <c r="L732" s="15">
        <f>'[1]TCE - ANEXO III - Preencher'!M741</f>
        <v>3.06</v>
      </c>
      <c r="M732" s="15">
        <f t="shared" si="67"/>
        <v>136.77000000000001</v>
      </c>
      <c r="N732" s="15">
        <f>'[1]TCE - ANEXO III - Preencher'!O741</f>
        <v>4.7699999999999996</v>
      </c>
      <c r="O732" s="15">
        <f>'[1]TCE - ANEXO III - Preencher'!P741</f>
        <v>0</v>
      </c>
      <c r="P732" s="16">
        <f t="shared" si="68"/>
        <v>4.7699999999999996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419.79759999999999</v>
      </c>
    </row>
    <row r="733" spans="1:28" x14ac:dyDescent="0.25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JOSE RENNAN WALTRUDES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01/2026</v>
      </c>
      <c r="H733" s="14">
        <f>'[1]TCE - ANEXO III - Preencher'!I742</f>
        <v>0</v>
      </c>
      <c r="I733" s="14">
        <f>'[1]TCE - ANEXO III - Preencher'!J742</f>
        <v>126.8608</v>
      </c>
      <c r="J733" s="14">
        <f>'[1]TCE - ANEXO III - Preencher'!K742</f>
        <v>0</v>
      </c>
      <c r="K733" s="15">
        <f>'[1]TCE - ANEXO III - Preencher'!L742</f>
        <v>139.83000000000001</v>
      </c>
      <c r="L733" s="15">
        <f>'[1]TCE - ANEXO III - Preencher'!M742</f>
        <v>32.42</v>
      </c>
      <c r="M733" s="15">
        <f t="shared" si="67"/>
        <v>107.41000000000001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185.11967800729036</v>
      </c>
      <c r="R733" s="15">
        <f>'[1]TCE - ANEXO III - Preencher'!S742</f>
        <v>95.15</v>
      </c>
      <c r="S733" s="16">
        <f t="shared" si="69"/>
        <v>89.969678007290355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326.51047800729037</v>
      </c>
    </row>
    <row r="734" spans="1:28" x14ac:dyDescent="0.25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JOSE RICARDO SEVERINA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3241-15</v>
      </c>
      <c r="G734" s="13" t="str">
        <f>IF('[1]TCE - ANEXO III - Preencher'!H743="","",'[1]TCE - ANEXO III - Preencher'!H743)</f>
        <v>01/2026</v>
      </c>
      <c r="H734" s="14">
        <f>'[1]TCE - ANEXO III - Preencher'!I743</f>
        <v>0</v>
      </c>
      <c r="I734" s="14">
        <f>'[1]TCE - ANEXO III - Preencher'!J743</f>
        <v>308.68239999999997</v>
      </c>
      <c r="J734" s="14">
        <f>'[1]TCE - ANEXO III - Preencher'!K743</f>
        <v>0</v>
      </c>
      <c r="K734" s="15">
        <f>'[1]TCE - ANEXO III - Preencher'!L743</f>
        <v>139.83000000000001</v>
      </c>
      <c r="L734" s="15">
        <f>'[1]TCE - ANEXO III - Preencher'!M743</f>
        <v>0</v>
      </c>
      <c r="M734" s="15">
        <f t="shared" si="67"/>
        <v>139.83000000000001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450.78239999999994</v>
      </c>
    </row>
    <row r="735" spans="1:28" x14ac:dyDescent="0.25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JOSE ROBSON PEREIRA CORDEIRO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01/2026</v>
      </c>
      <c r="H735" s="14">
        <f>'[1]TCE - ANEXO III - Preencher'!I744</f>
        <v>0</v>
      </c>
      <c r="I735" s="14">
        <f>'[1]TCE - ANEXO III - Preencher'!J744</f>
        <v>593.60799999999995</v>
      </c>
      <c r="J735" s="14">
        <f>'[1]TCE - ANEXO III - Preencher'!K744</f>
        <v>0</v>
      </c>
      <c r="K735" s="15">
        <f>'[1]TCE - ANEXO III - Preencher'!L744</f>
        <v>139.83000000000001</v>
      </c>
      <c r="L735" s="15">
        <f>'[1]TCE - ANEXO III - Preencher'!M744</f>
        <v>3.59</v>
      </c>
      <c r="M735" s="15">
        <f t="shared" si="67"/>
        <v>136.24</v>
      </c>
      <c r="N735" s="15">
        <f>'[1]TCE - ANEXO III - Preencher'!O744</f>
        <v>4.7699999999999996</v>
      </c>
      <c r="O735" s="15">
        <f>'[1]TCE - ANEXO III - Preencher'!P744</f>
        <v>0</v>
      </c>
      <c r="P735" s="16">
        <f t="shared" si="68"/>
        <v>4.7699999999999996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734.61799999999994</v>
      </c>
    </row>
    <row r="736" spans="1:28" x14ac:dyDescent="0.25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JOSE ROMILSON ALVES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01/2026</v>
      </c>
      <c r="H736" s="14">
        <f>'[1]TCE - ANEXO III - Preencher'!I745</f>
        <v>0</v>
      </c>
      <c r="I736" s="14">
        <f>'[1]TCE - ANEXO III - Preencher'!J745</f>
        <v>307.86720000000003</v>
      </c>
      <c r="J736" s="14">
        <f>'[1]TCE - ANEXO III - Preencher'!K745</f>
        <v>0</v>
      </c>
      <c r="K736" s="15">
        <f>'[1]TCE - ANEXO III - Preencher'!L745</f>
        <v>139.83000000000001</v>
      </c>
      <c r="L736" s="15">
        <f>'[1]TCE - ANEXO III - Preencher'!M745</f>
        <v>32.42</v>
      </c>
      <c r="M736" s="15">
        <f t="shared" si="67"/>
        <v>107.41000000000001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417.54720000000003</v>
      </c>
    </row>
    <row r="737" spans="1:28" x14ac:dyDescent="0.25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JOSE THYAGO CAVALCANTE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5211-30</v>
      </c>
      <c r="G737" s="13" t="str">
        <f>IF('[1]TCE - ANEXO III - Preencher'!H746="","",'[1]TCE - ANEXO III - Preencher'!H746)</f>
        <v>01/2026</v>
      </c>
      <c r="H737" s="14">
        <f>'[1]TCE - ANEXO III - Preencher'!I746</f>
        <v>0</v>
      </c>
      <c r="I737" s="14">
        <f>'[1]TCE - ANEXO III - Preencher'!J746</f>
        <v>154.99520000000001</v>
      </c>
      <c r="J737" s="14">
        <f>'[1]TCE - ANEXO III - Preencher'!K746</f>
        <v>0</v>
      </c>
      <c r="K737" s="15">
        <f>'[1]TCE - ANEXO III - Preencher'!L746</f>
        <v>139.83000000000001</v>
      </c>
      <c r="L737" s="15">
        <f>'[1]TCE - ANEXO III - Preencher'!M746</f>
        <v>35.479999999999997</v>
      </c>
      <c r="M737" s="15">
        <f t="shared" si="67"/>
        <v>104.35000000000002</v>
      </c>
      <c r="N737" s="15">
        <f>'[1]TCE - ANEXO III - Preencher'!O746</f>
        <v>2.27</v>
      </c>
      <c r="O737" s="15">
        <f>'[1]TCE - ANEXO III - Preencher'!P746</f>
        <v>0</v>
      </c>
      <c r="P737" s="16">
        <f t="shared" si="68"/>
        <v>2.27</v>
      </c>
      <c r="Q737" s="15">
        <f>'[1]TCE - ANEXO III - Preencher'!R746</f>
        <v>370.23935601458072</v>
      </c>
      <c r="R737" s="15">
        <f>'[1]TCE - ANEXO III - Preencher'!S746</f>
        <v>106.44</v>
      </c>
      <c r="S737" s="16">
        <f t="shared" si="69"/>
        <v>263.79935601458072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525.41455601458074</v>
      </c>
    </row>
    <row r="738" spans="1:28" x14ac:dyDescent="0.25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JOSE VANDERSON VIEIRA DE MELO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01/2026</v>
      </c>
      <c r="H738" s="14">
        <f>'[1]TCE - ANEXO III - Preencher'!I747</f>
        <v>0</v>
      </c>
      <c r="I738" s="14">
        <f>'[1]TCE - ANEXO III - Preencher'!J747</f>
        <v>141.62559999999999</v>
      </c>
      <c r="J738" s="14">
        <f>'[1]TCE - ANEXO III - Preencher'!K747</f>
        <v>0</v>
      </c>
      <c r="K738" s="15">
        <f>'[1]TCE - ANEXO III - Preencher'!L747</f>
        <v>139.83000000000001</v>
      </c>
      <c r="L738" s="15">
        <f>'[1]TCE - ANEXO III - Preencher'!M747</f>
        <v>35.479999999999997</v>
      </c>
      <c r="M738" s="15">
        <f t="shared" si="67"/>
        <v>104.35000000000002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248.24560000000002</v>
      </c>
    </row>
    <row r="739" spans="1:28" x14ac:dyDescent="0.25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JOSE VITOR CORREIA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5143-20</v>
      </c>
      <c r="G739" s="13" t="str">
        <f>IF('[1]TCE - ANEXO III - Preencher'!H748="","",'[1]TCE - ANEXO III - Preencher'!H748)</f>
        <v>01/2026</v>
      </c>
      <c r="H739" s="14">
        <f>'[1]TCE - ANEXO III - Preencher'!I748</f>
        <v>0</v>
      </c>
      <c r="I739" s="14">
        <f>'[1]TCE - ANEXO III - Preencher'!J748</f>
        <v>165.63759999999999</v>
      </c>
      <c r="J739" s="14">
        <f>'[1]TCE - ANEXO III - Preencher'!K748</f>
        <v>0</v>
      </c>
      <c r="K739" s="15">
        <f>'[1]TCE - ANEXO III - Preencher'!L748</f>
        <v>139.83000000000001</v>
      </c>
      <c r="L739" s="15">
        <f>'[1]TCE - ANEXO III - Preencher'!M748</f>
        <v>32.42</v>
      </c>
      <c r="M739" s="15">
        <f t="shared" si="67"/>
        <v>107.41000000000001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141.04356419603076</v>
      </c>
      <c r="R739" s="15">
        <f>'[1]TCE - ANEXO III - Preencher'!S748</f>
        <v>90.45</v>
      </c>
      <c r="S739" s="16">
        <f t="shared" si="69"/>
        <v>50.593564196030755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325.91116419603071</v>
      </c>
    </row>
    <row r="740" spans="1:28" x14ac:dyDescent="0.25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JOSE VITOR DO NASCIMENTO FIDELIS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01/2026</v>
      </c>
      <c r="H740" s="14">
        <f>'[1]TCE - ANEXO III - Preencher'!I749</f>
        <v>0</v>
      </c>
      <c r="I740" s="14">
        <f>'[1]TCE - ANEXO III - Preencher'!J749</f>
        <v>507.04320000000001</v>
      </c>
      <c r="J740" s="14">
        <f>'[1]TCE - ANEXO III - Preencher'!K749</f>
        <v>0</v>
      </c>
      <c r="K740" s="15">
        <f>'[1]TCE - ANEXO III - Preencher'!L749</f>
        <v>139.83000000000001</v>
      </c>
      <c r="L740" s="15">
        <f>'[1]TCE - ANEXO III - Preencher'!M749</f>
        <v>32.42</v>
      </c>
      <c r="M740" s="15">
        <f t="shared" si="67"/>
        <v>107.41000000000001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141.04356419603076</v>
      </c>
      <c r="R740" s="15">
        <f>'[1]TCE - ANEXO III - Preencher'!S749</f>
        <v>0.65</v>
      </c>
      <c r="S740" s="16">
        <f t="shared" si="69"/>
        <v>140.39356419603075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757.11676419603077</v>
      </c>
    </row>
    <row r="741" spans="1:28" x14ac:dyDescent="0.25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JOSEILTON PAULINO DE OLIVEIRA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5143-10</v>
      </c>
      <c r="G741" s="13" t="str">
        <f>IF('[1]TCE - ANEXO III - Preencher'!H750="","",'[1]TCE - ANEXO III - Preencher'!H750)</f>
        <v>01/2026</v>
      </c>
      <c r="H741" s="14">
        <f>'[1]TCE - ANEXO III - Preencher'!I750</f>
        <v>0</v>
      </c>
      <c r="I741" s="14">
        <f>'[1]TCE - ANEXO III - Preencher'!J750</f>
        <v>157.68639999999999</v>
      </c>
      <c r="J741" s="14">
        <f>'[1]TCE - ANEXO III - Preencher'!K750</f>
        <v>0</v>
      </c>
      <c r="K741" s="15">
        <f>'[1]TCE - ANEXO III - Preencher'!L750</f>
        <v>139.83000000000001</v>
      </c>
      <c r="L741" s="15">
        <f>'[1]TCE - ANEXO III - Preencher'!M750</f>
        <v>39.119999999999997</v>
      </c>
      <c r="M741" s="15">
        <f t="shared" si="67"/>
        <v>100.71000000000001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141.04356419603076</v>
      </c>
      <c r="R741" s="15">
        <f>'[1]TCE - ANEXO III - Preencher'!S750</f>
        <v>117.35</v>
      </c>
      <c r="S741" s="16">
        <f t="shared" si="69"/>
        <v>23.693564196030763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284.35996419603072</v>
      </c>
    </row>
    <row r="742" spans="1:28" x14ac:dyDescent="0.25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JOSELI MATIAS DE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01/2026</v>
      </c>
      <c r="H742" s="14">
        <f>'[1]TCE - ANEXO III - Preencher'!I751</f>
        <v>0</v>
      </c>
      <c r="I742" s="14">
        <f>'[1]TCE - ANEXO III - Preencher'!J751</f>
        <v>315.72800000000001</v>
      </c>
      <c r="J742" s="14">
        <f>'[1]TCE - ANEXO III - Preencher'!K751</f>
        <v>0</v>
      </c>
      <c r="K742" s="15">
        <f>'[1]TCE - ANEXO III - Preencher'!L751</f>
        <v>139.83000000000001</v>
      </c>
      <c r="L742" s="15">
        <f>'[1]TCE - ANEXO III - Preencher'!M751</f>
        <v>0</v>
      </c>
      <c r="M742" s="15">
        <f t="shared" si="67"/>
        <v>139.83000000000001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457.82799999999997</v>
      </c>
    </row>
    <row r="743" spans="1:28" x14ac:dyDescent="0.25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JOSELIA MARIA DE BARROS LIRA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01/2026</v>
      </c>
      <c r="H743" s="14">
        <f>'[1]TCE - ANEXO III - Preencher'!I752</f>
        <v>0</v>
      </c>
      <c r="I743" s="14">
        <f>'[1]TCE - ANEXO III - Preencher'!J752</f>
        <v>292.36720000000003</v>
      </c>
      <c r="J743" s="14">
        <f>'[1]TCE - ANEXO III - Preencher'!K752</f>
        <v>0</v>
      </c>
      <c r="K743" s="15">
        <f>'[1]TCE - ANEXO III - Preencher'!L752</f>
        <v>139.83000000000001</v>
      </c>
      <c r="L743" s="15">
        <f>'[1]TCE - ANEXO III - Preencher'!M752</f>
        <v>32.42</v>
      </c>
      <c r="M743" s="15">
        <f t="shared" si="67"/>
        <v>107.41000000000001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402.04720000000003</v>
      </c>
    </row>
    <row r="744" spans="1:28" x14ac:dyDescent="0.25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JOSELIAS CORDEIRO DE OLIVEIRA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01/2026</v>
      </c>
      <c r="H744" s="14">
        <f>'[1]TCE - ANEXO III - Preencher'!I753</f>
        <v>0</v>
      </c>
      <c r="I744" s="14">
        <f>'[1]TCE - ANEXO III - Preencher'!J753</f>
        <v>305.22559999999999</v>
      </c>
      <c r="J744" s="14">
        <f>'[1]TCE - ANEXO III - Preencher'!K753</f>
        <v>0</v>
      </c>
      <c r="K744" s="15">
        <f>'[1]TCE - ANEXO III - Preencher'!L753</f>
        <v>139.83000000000001</v>
      </c>
      <c r="L744" s="15">
        <f>'[1]TCE - ANEXO III - Preencher'!M753</f>
        <v>32.42</v>
      </c>
      <c r="M744" s="15">
        <f t="shared" si="67"/>
        <v>107.41000000000001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414.90559999999999</v>
      </c>
    </row>
    <row r="745" spans="1:28" x14ac:dyDescent="0.25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JOSELINE NUNES DA SILVA CALHEIROS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01/2026</v>
      </c>
      <c r="H745" s="14">
        <f>'[1]TCE - ANEXO III - Preencher'!I754</f>
        <v>0</v>
      </c>
      <c r="I745" s="14">
        <f>'[1]TCE - ANEXO III - Preencher'!J754</f>
        <v>444.0736</v>
      </c>
      <c r="J745" s="14">
        <f>'[1]TCE - ANEXO III - Preencher'!K754</f>
        <v>0</v>
      </c>
      <c r="K745" s="15">
        <f>'[1]TCE - ANEXO III - Preencher'!L754</f>
        <v>139.83000000000001</v>
      </c>
      <c r="L745" s="15">
        <f>'[1]TCE - ANEXO III - Preencher'!M754</f>
        <v>0</v>
      </c>
      <c r="M745" s="15">
        <f t="shared" si="67"/>
        <v>139.83000000000001</v>
      </c>
      <c r="N745" s="15">
        <f>'[1]TCE - ANEXO III - Preencher'!O754</f>
        <v>4.7699999999999996</v>
      </c>
      <c r="O745" s="15">
        <f>'[1]TCE - ANEXO III - Preencher'!P754</f>
        <v>0</v>
      </c>
      <c r="P745" s="16">
        <f t="shared" si="68"/>
        <v>4.7699999999999996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588.67359999999996</v>
      </c>
    </row>
    <row r="746" spans="1:28" x14ac:dyDescent="0.25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JOSEMIR LUCIANO ESTEVAO DE ANDRADE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5151-10</v>
      </c>
      <c r="G746" s="13" t="str">
        <f>IF('[1]TCE - ANEXO III - Preencher'!H755="","",'[1]TCE - ANEXO III - Preencher'!H755)</f>
        <v>01/2026</v>
      </c>
      <c r="H746" s="14">
        <f>'[1]TCE - ANEXO III - Preencher'!I755</f>
        <v>0</v>
      </c>
      <c r="I746" s="14">
        <f>'[1]TCE - ANEXO III - Preencher'!J755</f>
        <v>129.8656</v>
      </c>
      <c r="J746" s="14">
        <f>'[1]TCE - ANEXO III - Preencher'!K755</f>
        <v>0</v>
      </c>
      <c r="K746" s="15">
        <f>'[1]TCE - ANEXO III - Preencher'!L755</f>
        <v>139.83000000000001</v>
      </c>
      <c r="L746" s="15">
        <f>'[1]TCE - ANEXO III - Preencher'!M755</f>
        <v>32.42</v>
      </c>
      <c r="M746" s="15">
        <f t="shared" si="67"/>
        <v>107.41000000000001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239.54560000000001</v>
      </c>
    </row>
    <row r="747" spans="1:28" x14ac:dyDescent="0.25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JOSIANE CAVALCANTE DE ALMEIDA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3241-15</v>
      </c>
      <c r="G747" s="13" t="str">
        <f>IF('[1]TCE - ANEXO III - Preencher'!H756="","",'[1]TCE - ANEXO III - Preencher'!H756)</f>
        <v>01/2026</v>
      </c>
      <c r="H747" s="14">
        <f>'[1]TCE - ANEXO III - Preencher'!I756</f>
        <v>0</v>
      </c>
      <c r="I747" s="14">
        <f>'[1]TCE - ANEXO III - Preencher'!J756</f>
        <v>311.36</v>
      </c>
      <c r="J747" s="14">
        <f>'[1]TCE - ANEXO III - Preencher'!K756</f>
        <v>0</v>
      </c>
      <c r="K747" s="15">
        <f>'[1]TCE - ANEXO III - Preencher'!L756</f>
        <v>139.83000000000001</v>
      </c>
      <c r="L747" s="15">
        <f>'[1]TCE - ANEXO III - Preencher'!M756</f>
        <v>0</v>
      </c>
      <c r="M747" s="15">
        <f t="shared" si="67"/>
        <v>139.83000000000001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453.46000000000004</v>
      </c>
    </row>
    <row r="748" spans="1:28" x14ac:dyDescent="0.25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JOSIAS MENDES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5151-10</v>
      </c>
      <c r="G748" s="13" t="str">
        <f>IF('[1]TCE - ANEXO III - Preencher'!H757="","",'[1]TCE - ANEXO III - Preencher'!H757)</f>
        <v>01/2026</v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139.83000000000001</v>
      </c>
      <c r="L748" s="15">
        <f>'[1]TCE - ANEXO III - Preencher'!M757</f>
        <v>0</v>
      </c>
      <c r="M748" s="15">
        <f t="shared" si="67"/>
        <v>139.83000000000001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142.10000000000002</v>
      </c>
    </row>
    <row r="749" spans="1:28" x14ac:dyDescent="0.25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JOSICLEIDE BANDEIRA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01/2026</v>
      </c>
      <c r="H749" s="14">
        <f>'[1]TCE - ANEXO III - Preencher'!I758</f>
        <v>0</v>
      </c>
      <c r="I749" s="14">
        <f>'[1]TCE - ANEXO III - Preencher'!J758</f>
        <v>311.84640000000002</v>
      </c>
      <c r="J749" s="14">
        <f>'[1]TCE - ANEXO III - Preencher'!K758</f>
        <v>0</v>
      </c>
      <c r="K749" s="15">
        <f>'[1]TCE - ANEXO III - Preencher'!L758</f>
        <v>139.83000000000001</v>
      </c>
      <c r="L749" s="15">
        <f>'[1]TCE - ANEXO III - Preencher'!M758</f>
        <v>0</v>
      </c>
      <c r="M749" s="15">
        <f t="shared" si="67"/>
        <v>139.83000000000001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141.04356419603076</v>
      </c>
      <c r="R749" s="15">
        <f>'[1]TCE - ANEXO III - Preencher'!S758</f>
        <v>85.75</v>
      </c>
      <c r="S749" s="16">
        <f t="shared" si="69"/>
        <v>55.293564196030758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509.23996419603077</v>
      </c>
    </row>
    <row r="750" spans="1:28" x14ac:dyDescent="0.25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JOSICLEIDE JOSEFA MATEUS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5143-20</v>
      </c>
      <c r="G750" s="13" t="str">
        <f>IF('[1]TCE - ANEXO III - Preencher'!H759="","",'[1]TCE - ANEXO III - Preencher'!H759)</f>
        <v>01/2026</v>
      </c>
      <c r="H750" s="14">
        <f>'[1]TCE - ANEXO III - Preencher'!I759</f>
        <v>0</v>
      </c>
      <c r="I750" s="14">
        <f>'[1]TCE - ANEXO III - Preencher'!J759</f>
        <v>311.8168</v>
      </c>
      <c r="J750" s="14">
        <f>'[1]TCE - ANEXO III - Preencher'!K759</f>
        <v>0</v>
      </c>
      <c r="K750" s="15">
        <f>'[1]TCE - ANEXO III - Preencher'!L759</f>
        <v>139.83000000000001</v>
      </c>
      <c r="L750" s="15">
        <f>'[1]TCE - ANEXO III - Preencher'!M759</f>
        <v>32.42</v>
      </c>
      <c r="M750" s="15">
        <f t="shared" si="67"/>
        <v>107.41000000000001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141.04356419603076</v>
      </c>
      <c r="R750" s="15">
        <f>'[1]TCE - ANEXO III - Preencher'!S759</f>
        <v>90.45</v>
      </c>
      <c r="S750" s="16">
        <f t="shared" si="69"/>
        <v>50.593564196030755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472.09036419603075</v>
      </c>
    </row>
    <row r="751" spans="1:28" x14ac:dyDescent="0.25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JOSILMA MARIA LINS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01/2026</v>
      </c>
      <c r="H751" s="14">
        <f>'[1]TCE - ANEXO III - Preencher'!I760</f>
        <v>0</v>
      </c>
      <c r="I751" s="14">
        <f>'[1]TCE - ANEXO III - Preencher'!J760</f>
        <v>186.86320000000001</v>
      </c>
      <c r="J751" s="14">
        <f>'[1]TCE - ANEXO III - Preencher'!K760</f>
        <v>0</v>
      </c>
      <c r="K751" s="15">
        <f>'[1]TCE - ANEXO III - Preencher'!L760</f>
        <v>139.83000000000001</v>
      </c>
      <c r="L751" s="15">
        <f>'[1]TCE - ANEXO III - Preencher'!M760</f>
        <v>32.42</v>
      </c>
      <c r="M751" s="15">
        <f t="shared" si="67"/>
        <v>107.41000000000001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296.54320000000001</v>
      </c>
    </row>
    <row r="752" spans="1:28" x14ac:dyDescent="0.25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JOSINEIDE ALBUQUERQUE DE LIMA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5143-20</v>
      </c>
      <c r="G752" s="13" t="str">
        <f>IF('[1]TCE - ANEXO III - Preencher'!H761="","",'[1]TCE - ANEXO III - Preencher'!H761)</f>
        <v>01/2026</v>
      </c>
      <c r="H752" s="14">
        <f>'[1]TCE - ANEXO III - Preencher'!I761</f>
        <v>0</v>
      </c>
      <c r="I752" s="14">
        <f>'[1]TCE - ANEXO III - Preencher'!J761</f>
        <v>181.55199999999999</v>
      </c>
      <c r="J752" s="14">
        <f>'[1]TCE - ANEXO III - Preencher'!K761</f>
        <v>0</v>
      </c>
      <c r="K752" s="15">
        <f>'[1]TCE - ANEXO III - Preencher'!L761</f>
        <v>139.83000000000001</v>
      </c>
      <c r="L752" s="15">
        <f>'[1]TCE - ANEXO III - Preencher'!M761</f>
        <v>32.42</v>
      </c>
      <c r="M752" s="15">
        <f t="shared" si="67"/>
        <v>107.41000000000001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282.08712839206152</v>
      </c>
      <c r="R752" s="15">
        <f>'[1]TCE - ANEXO III - Preencher'!S761</f>
        <v>97.26</v>
      </c>
      <c r="S752" s="16">
        <f t="shared" si="69"/>
        <v>184.82712839206152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476.0591283920615</v>
      </c>
    </row>
    <row r="753" spans="1:28" x14ac:dyDescent="0.25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JOSUEL ANDRELL GOMES DE ANDRADE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01/2026</v>
      </c>
      <c r="H753" s="14">
        <f>'[1]TCE - ANEXO III - Preencher'!I762</f>
        <v>0</v>
      </c>
      <c r="I753" s="14">
        <f>'[1]TCE - ANEXO III - Preencher'!J762</f>
        <v>363.50560000000002</v>
      </c>
      <c r="J753" s="14">
        <f>'[1]TCE - ANEXO III - Preencher'!K762</f>
        <v>0</v>
      </c>
      <c r="K753" s="15">
        <f>'[1]TCE - ANEXO III - Preencher'!L762</f>
        <v>139.83000000000001</v>
      </c>
      <c r="L753" s="15">
        <f>'[1]TCE - ANEXO III - Preencher'!M762</f>
        <v>32.42</v>
      </c>
      <c r="M753" s="15">
        <f t="shared" si="67"/>
        <v>107.41000000000001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473.18560000000002</v>
      </c>
    </row>
    <row r="754" spans="1:28" x14ac:dyDescent="0.25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JOYCE ALENCASTRO DOS SANTOS ARAGAO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2237-10</v>
      </c>
      <c r="G754" s="13" t="str">
        <f>IF('[1]TCE - ANEXO III - Preencher'!H763="","",'[1]TCE - ANEXO III - Preencher'!H763)</f>
        <v>01/2026</v>
      </c>
      <c r="H754" s="14">
        <f>'[1]TCE - ANEXO III - Preencher'!I763</f>
        <v>0</v>
      </c>
      <c r="I754" s="14">
        <f>'[1]TCE - ANEXO III - Preencher'!J763</f>
        <v>330.2672</v>
      </c>
      <c r="J754" s="14">
        <f>'[1]TCE - ANEXO III - Preencher'!K763</f>
        <v>0</v>
      </c>
      <c r="K754" s="15">
        <f>'[1]TCE - ANEXO III - Preencher'!L763</f>
        <v>139.83000000000001</v>
      </c>
      <c r="L754" s="15">
        <f>'[1]TCE - ANEXO III - Preencher'!M763</f>
        <v>0</v>
      </c>
      <c r="M754" s="15">
        <f t="shared" si="67"/>
        <v>139.83000000000001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472.36720000000003</v>
      </c>
    </row>
    <row r="755" spans="1:28" x14ac:dyDescent="0.25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JOYCE DE FRANCA DUTRA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01/2026</v>
      </c>
      <c r="H755" s="14">
        <f>'[1]TCE - ANEXO III - Preencher'!I764</f>
        <v>0</v>
      </c>
      <c r="I755" s="14">
        <f>'[1]TCE - ANEXO III - Preencher'!J764</f>
        <v>338.16719999999998</v>
      </c>
      <c r="J755" s="14">
        <f>'[1]TCE - ANEXO III - Preencher'!K764</f>
        <v>0</v>
      </c>
      <c r="K755" s="15">
        <f>'[1]TCE - ANEXO III - Preencher'!L764</f>
        <v>139.83000000000001</v>
      </c>
      <c r="L755" s="15">
        <f>'[1]TCE - ANEXO III - Preencher'!M764</f>
        <v>32.42</v>
      </c>
      <c r="M755" s="15">
        <f t="shared" si="67"/>
        <v>107.41000000000001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447.84719999999999</v>
      </c>
    </row>
    <row r="756" spans="1:28" x14ac:dyDescent="0.25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JOYCE KELLY SOUZA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01/2026</v>
      </c>
      <c r="H756" s="14">
        <f>'[1]TCE - ANEXO III - Preencher'!I765</f>
        <v>0</v>
      </c>
      <c r="I756" s="14">
        <f>'[1]TCE - ANEXO III - Preencher'!J765</f>
        <v>321.96960000000001</v>
      </c>
      <c r="J756" s="14">
        <f>'[1]TCE - ANEXO III - Preencher'!K765</f>
        <v>0</v>
      </c>
      <c r="K756" s="15">
        <f>'[1]TCE - ANEXO III - Preencher'!L765</f>
        <v>139.83000000000001</v>
      </c>
      <c r="L756" s="15">
        <f>'[1]TCE - ANEXO III - Preencher'!M765</f>
        <v>0</v>
      </c>
      <c r="M756" s="15">
        <f t="shared" si="67"/>
        <v>139.83000000000001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464.06960000000004</v>
      </c>
    </row>
    <row r="757" spans="1:28" x14ac:dyDescent="0.25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JOYCE MARIA FERREIRA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01/2026</v>
      </c>
      <c r="H757" s="14">
        <f>'[1]TCE - ANEXO III - Preencher'!I766</f>
        <v>0</v>
      </c>
      <c r="I757" s="14">
        <f>'[1]TCE - ANEXO III - Preencher'!J766</f>
        <v>182.7456</v>
      </c>
      <c r="J757" s="14">
        <f>'[1]TCE - ANEXO III - Preencher'!K766</f>
        <v>0</v>
      </c>
      <c r="K757" s="15">
        <f>'[1]TCE - ANEXO III - Preencher'!L766</f>
        <v>139.83000000000001</v>
      </c>
      <c r="L757" s="15">
        <f>'[1]TCE - ANEXO III - Preencher'!M766</f>
        <v>32.42</v>
      </c>
      <c r="M757" s="15">
        <f t="shared" si="67"/>
        <v>107.41000000000001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282.08712839206152</v>
      </c>
      <c r="R757" s="15">
        <f>'[1]TCE - ANEXO III - Preencher'!S766</f>
        <v>97.26</v>
      </c>
      <c r="S757" s="16">
        <f t="shared" si="69"/>
        <v>184.82712839206152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477.2527283920615</v>
      </c>
    </row>
    <row r="758" spans="1:28" x14ac:dyDescent="0.25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JOYCE STEFANI DOS SANTOS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01/2026</v>
      </c>
      <c r="H758" s="14">
        <f>'[1]TCE - ANEXO III - Preencher'!I767</f>
        <v>0</v>
      </c>
      <c r="I758" s="14">
        <f>'[1]TCE - ANEXO III - Preencher'!J767</f>
        <v>406.83280000000002</v>
      </c>
      <c r="J758" s="14">
        <f>'[1]TCE - ANEXO III - Preencher'!K767</f>
        <v>0</v>
      </c>
      <c r="K758" s="15">
        <f>'[1]TCE - ANEXO III - Preencher'!L767</f>
        <v>139.83000000000001</v>
      </c>
      <c r="L758" s="15">
        <f>'[1]TCE - ANEXO III - Preencher'!M767</f>
        <v>0</v>
      </c>
      <c r="M758" s="15">
        <f t="shared" si="67"/>
        <v>139.83000000000001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97.26</v>
      </c>
      <c r="S758" s="16">
        <f t="shared" si="69"/>
        <v>-97.26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451.67280000000005</v>
      </c>
    </row>
    <row r="759" spans="1:28" x14ac:dyDescent="0.25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JOYCEANE CORREIA ALMEIDA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01/2026</v>
      </c>
      <c r="H759" s="14">
        <f>'[1]TCE - ANEXO III - Preencher'!I768</f>
        <v>0</v>
      </c>
      <c r="I759" s="14">
        <f>'[1]TCE - ANEXO III - Preencher'!J768</f>
        <v>477.61599999999999</v>
      </c>
      <c r="J759" s="14">
        <f>'[1]TCE - ANEXO III - Preencher'!K768</f>
        <v>0</v>
      </c>
      <c r="K759" s="15">
        <f>'[1]TCE - ANEXO III - Preencher'!L768</f>
        <v>139.83000000000001</v>
      </c>
      <c r="L759" s="15">
        <f>'[1]TCE - ANEXO III - Preencher'!M768</f>
        <v>0</v>
      </c>
      <c r="M759" s="15">
        <f t="shared" si="67"/>
        <v>139.83000000000001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622.21600000000001</v>
      </c>
    </row>
    <row r="760" spans="1:28" x14ac:dyDescent="0.25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JUBECY BARBOSA DE SANTANA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01/2026</v>
      </c>
      <c r="H760" s="14">
        <f>'[1]TCE - ANEXO III - Preencher'!I769</f>
        <v>0</v>
      </c>
      <c r="I760" s="14">
        <f>'[1]TCE - ANEXO III - Preencher'!J769</f>
        <v>133.9872</v>
      </c>
      <c r="J760" s="14">
        <f>'[1]TCE - ANEXO III - Preencher'!K769</f>
        <v>0</v>
      </c>
      <c r="K760" s="15">
        <f>'[1]TCE - ANEXO III - Preencher'!L769</f>
        <v>139.83000000000001</v>
      </c>
      <c r="L760" s="15">
        <f>'[1]TCE - ANEXO III - Preencher'!M769</f>
        <v>35.479999999999997</v>
      </c>
      <c r="M760" s="15">
        <f t="shared" si="67"/>
        <v>104.35000000000002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240.60720000000003</v>
      </c>
    </row>
    <row r="761" spans="1:28" x14ac:dyDescent="0.25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JUCIDEIZE MARIA BARBOZA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 xml:space="preserve">2521-05 </v>
      </c>
      <c r="G761" s="13" t="str">
        <f>IF('[1]TCE - ANEXO III - Preencher'!H770="","",'[1]TCE - ANEXO III - Preencher'!H770)</f>
        <v>01/2026</v>
      </c>
      <c r="H761" s="14">
        <f>'[1]TCE - ANEXO III - Preencher'!I770</f>
        <v>0</v>
      </c>
      <c r="I761" s="14">
        <f>'[1]TCE - ANEXO III - Preencher'!J770</f>
        <v>281.42079999999999</v>
      </c>
      <c r="J761" s="14">
        <f>'[1]TCE - ANEXO III - Preencher'!K770</f>
        <v>0</v>
      </c>
      <c r="K761" s="15">
        <f>'[1]TCE - ANEXO III - Preencher'!L770</f>
        <v>139.83000000000001</v>
      </c>
      <c r="L761" s="15">
        <f>'[1]TCE - ANEXO III - Preencher'!M770</f>
        <v>44</v>
      </c>
      <c r="M761" s="15">
        <f t="shared" si="67"/>
        <v>95.830000000000013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379.52080000000001</v>
      </c>
    </row>
    <row r="762" spans="1:28" x14ac:dyDescent="0.25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JUCILENE NEGROMONTE DE ANDRADE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01/2026</v>
      </c>
      <c r="H762" s="14">
        <f>'[1]TCE - ANEXO III - Preencher'!I771</f>
        <v>0</v>
      </c>
      <c r="I762" s="14">
        <f>'[1]TCE - ANEXO III - Preencher'!J771</f>
        <v>296.20080000000002</v>
      </c>
      <c r="J762" s="14">
        <f>'[1]TCE - ANEXO III - Preencher'!K771</f>
        <v>0</v>
      </c>
      <c r="K762" s="15">
        <f>'[1]TCE - ANEXO III - Preencher'!L771</f>
        <v>139.83000000000001</v>
      </c>
      <c r="L762" s="15">
        <f>'[1]TCE - ANEXO III - Preencher'!M771</f>
        <v>32.42</v>
      </c>
      <c r="M762" s="15">
        <f t="shared" si="67"/>
        <v>107.41000000000001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141.04356419603076</v>
      </c>
      <c r="R762" s="15">
        <f>'[1]TCE - ANEXO III - Preencher'!S771</f>
        <v>97.26</v>
      </c>
      <c r="S762" s="16">
        <f t="shared" si="69"/>
        <v>43.783564196030753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449.66436419603076</v>
      </c>
    </row>
    <row r="763" spans="1:28" x14ac:dyDescent="0.25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JULIA ANA MARQUES FERREIRA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01/2026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139.83000000000001</v>
      </c>
      <c r="L763" s="15">
        <f>'[1]TCE - ANEXO III - Preencher'!M772</f>
        <v>0</v>
      </c>
      <c r="M763" s="15">
        <f t="shared" si="67"/>
        <v>139.83000000000001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142.10000000000002</v>
      </c>
    </row>
    <row r="764" spans="1:28" x14ac:dyDescent="0.25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JULIA MARIA SENA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01/2026</v>
      </c>
      <c r="H764" s="14">
        <f>'[1]TCE - ANEXO III - Preencher'!I773</f>
        <v>0</v>
      </c>
      <c r="I764" s="14">
        <f>'[1]TCE - ANEXO III - Preencher'!J773</f>
        <v>315.93279999999999</v>
      </c>
      <c r="J764" s="14">
        <f>'[1]TCE - ANEXO III - Preencher'!K773</f>
        <v>0</v>
      </c>
      <c r="K764" s="15">
        <f>'[1]TCE - ANEXO III - Preencher'!L773</f>
        <v>139.83000000000001</v>
      </c>
      <c r="L764" s="15">
        <f>'[1]TCE - ANEXO III - Preencher'!M773</f>
        <v>0</v>
      </c>
      <c r="M764" s="15">
        <f t="shared" si="67"/>
        <v>139.83000000000001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458.03279999999995</v>
      </c>
    </row>
    <row r="765" spans="1:28" x14ac:dyDescent="0.25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JULIA VITORIA BATISTA DOS SANTOS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01/2026</v>
      </c>
      <c r="H765" s="14">
        <f>'[1]TCE - ANEXO III - Preencher'!I774</f>
        <v>0</v>
      </c>
      <c r="I765" s="14">
        <f>'[1]TCE - ANEXO III - Preencher'!J774</f>
        <v>14.762</v>
      </c>
      <c r="J765" s="14">
        <f>'[1]TCE - ANEXO III - Preencher'!K774</f>
        <v>0</v>
      </c>
      <c r="K765" s="15">
        <f>'[1]TCE - ANEXO III - Preencher'!L774</f>
        <v>139.83000000000001</v>
      </c>
      <c r="L765" s="15">
        <f>'[1]TCE - ANEXO III - Preencher'!M774</f>
        <v>0</v>
      </c>
      <c r="M765" s="15">
        <f t="shared" si="67"/>
        <v>139.83000000000001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176.6</v>
      </c>
      <c r="R765" s="15">
        <f>'[1]TCE - ANEXO III - Preencher'!S774</f>
        <v>44.74</v>
      </c>
      <c r="S765" s="16">
        <f t="shared" si="69"/>
        <v>131.85999999999999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288.72199999999998</v>
      </c>
    </row>
    <row r="766" spans="1:28" x14ac:dyDescent="0.25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JULIANA DE OLIVEIRA PIMENTEL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01/2026</v>
      </c>
      <c r="H766" s="14">
        <f>'[1]TCE - ANEXO III - Preencher'!I775</f>
        <v>0</v>
      </c>
      <c r="I766" s="14">
        <f>'[1]TCE - ANEXO III - Preencher'!J775</f>
        <v>476.67360000000002</v>
      </c>
      <c r="J766" s="14">
        <f>'[1]TCE - ANEXO III - Preencher'!K775</f>
        <v>0</v>
      </c>
      <c r="K766" s="15">
        <f>'[1]TCE - ANEXO III - Preencher'!L775</f>
        <v>139.83000000000001</v>
      </c>
      <c r="L766" s="15">
        <f>'[1]TCE - ANEXO III - Preencher'!M775</f>
        <v>3.59</v>
      </c>
      <c r="M766" s="15">
        <f t="shared" si="67"/>
        <v>136.24</v>
      </c>
      <c r="N766" s="15">
        <f>'[1]TCE - ANEXO III - Preencher'!O775</f>
        <v>4.7699999999999996</v>
      </c>
      <c r="O766" s="15">
        <f>'[1]TCE - ANEXO III - Preencher'!P775</f>
        <v>0</v>
      </c>
      <c r="P766" s="16">
        <f t="shared" si="68"/>
        <v>4.7699999999999996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617.68360000000007</v>
      </c>
    </row>
    <row r="767" spans="1:28" x14ac:dyDescent="0.25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JULIANA DIAS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2521-05</v>
      </c>
      <c r="G767" s="13" t="str">
        <f>IF('[1]TCE - ANEXO III - Preencher'!H776="","",'[1]TCE - ANEXO III - Preencher'!H776)</f>
        <v>01/2026</v>
      </c>
      <c r="H767" s="14">
        <f>'[1]TCE - ANEXO III - Preencher'!I776</f>
        <v>0</v>
      </c>
      <c r="I767" s="14">
        <f>'[1]TCE - ANEXO III - Preencher'!J776</f>
        <v>326.60719999999998</v>
      </c>
      <c r="J767" s="14">
        <f>'[1]TCE - ANEXO III - Preencher'!K776</f>
        <v>0</v>
      </c>
      <c r="K767" s="15">
        <f>'[1]TCE - ANEXO III - Preencher'!L776</f>
        <v>139.83000000000001</v>
      </c>
      <c r="L767" s="15">
        <f>'[1]TCE - ANEXO III - Preencher'!M776</f>
        <v>44</v>
      </c>
      <c r="M767" s="15">
        <f t="shared" si="67"/>
        <v>95.830000000000013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424.70719999999994</v>
      </c>
    </row>
    <row r="768" spans="1:28" x14ac:dyDescent="0.25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JULIANA FERREIRA DE LIMA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01/2026</v>
      </c>
      <c r="H768" s="14">
        <f>'[1]TCE - ANEXO III - Preencher'!I777</f>
        <v>0</v>
      </c>
      <c r="I768" s="14">
        <f>'[1]TCE - ANEXO III - Preencher'!J777</f>
        <v>472.97039999999998</v>
      </c>
      <c r="J768" s="14">
        <f>'[1]TCE - ANEXO III - Preencher'!K777</f>
        <v>0</v>
      </c>
      <c r="K768" s="15">
        <f>'[1]TCE - ANEXO III - Preencher'!L777</f>
        <v>139.83000000000001</v>
      </c>
      <c r="L768" s="15">
        <f>'[1]TCE - ANEXO III - Preencher'!M777</f>
        <v>0</v>
      </c>
      <c r="M768" s="15">
        <f t="shared" si="67"/>
        <v>139.83000000000001</v>
      </c>
      <c r="N768" s="15">
        <f>'[1]TCE - ANEXO III - Preencher'!O777</f>
        <v>4.7699999999999996</v>
      </c>
      <c r="O768" s="15">
        <f>'[1]TCE - ANEXO III - Preencher'!P777</f>
        <v>0</v>
      </c>
      <c r="P768" s="16">
        <f t="shared" si="68"/>
        <v>4.7699999999999996</v>
      </c>
      <c r="Q768" s="15">
        <f>'[1]TCE - ANEXO III - Preencher'!R777</f>
        <v>282.08712839206152</v>
      </c>
      <c r="R768" s="15">
        <f>'[1]TCE - ANEXO III - Preencher'!S777</f>
        <v>128.65</v>
      </c>
      <c r="S768" s="16">
        <f t="shared" si="69"/>
        <v>153.43712839206151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771.00752839206143</v>
      </c>
    </row>
    <row r="769" spans="1:28" x14ac:dyDescent="0.25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JULIANA MACHADO WANDERLEY CORREA DE OLIVEIRA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2237-10</v>
      </c>
      <c r="G769" s="13" t="str">
        <f>IF('[1]TCE - ANEXO III - Preencher'!H778="","",'[1]TCE - ANEXO III - Preencher'!H778)</f>
        <v>01/2026</v>
      </c>
      <c r="H769" s="14">
        <f>'[1]TCE - ANEXO III - Preencher'!I778</f>
        <v>0</v>
      </c>
      <c r="I769" s="14">
        <f>'[1]TCE - ANEXO III - Preencher'!J778</f>
        <v>323.41840000000002</v>
      </c>
      <c r="J769" s="14">
        <f>'[1]TCE - ANEXO III - Preencher'!K778</f>
        <v>0</v>
      </c>
      <c r="K769" s="15">
        <f>'[1]TCE - ANEXO III - Preencher'!L778</f>
        <v>139.83000000000001</v>
      </c>
      <c r="L769" s="15">
        <f>'[1]TCE - ANEXO III - Preencher'!M778</f>
        <v>0</v>
      </c>
      <c r="M769" s="15">
        <f t="shared" si="67"/>
        <v>139.83000000000001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465.51840000000004</v>
      </c>
    </row>
    <row r="770" spans="1:28" x14ac:dyDescent="0.25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JULIANA MARIA MARTINS DE ALMEIDA TAVARES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3516-05</v>
      </c>
      <c r="G770" s="13" t="str">
        <f>IF('[1]TCE - ANEXO III - Preencher'!H779="","",'[1]TCE - ANEXO III - Preencher'!H779)</f>
        <v>01/2026</v>
      </c>
      <c r="H770" s="14">
        <f>'[1]TCE - ANEXO III - Preencher'!I779</f>
        <v>0</v>
      </c>
      <c r="I770" s="14">
        <f>'[1]TCE - ANEXO III - Preencher'!J779</f>
        <v>263.66320000000002</v>
      </c>
      <c r="J770" s="14">
        <f>'[1]TCE - ANEXO III - Preencher'!K779</f>
        <v>0</v>
      </c>
      <c r="K770" s="15">
        <f>'[1]TCE - ANEXO III - Preencher'!L779</f>
        <v>139.83000000000001</v>
      </c>
      <c r="L770" s="15">
        <f>'[1]TCE - ANEXO III - Preencher'!M779</f>
        <v>44</v>
      </c>
      <c r="M770" s="15">
        <f t="shared" si="67"/>
        <v>95.830000000000013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361.76319999999998</v>
      </c>
    </row>
    <row r="771" spans="1:28" x14ac:dyDescent="0.25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JULIANA MUNIZ ROBERTO RAMOS ANICETO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01/2026</v>
      </c>
      <c r="H771" s="14">
        <f>'[1]TCE - ANEXO III - Preencher'!I780</f>
        <v>0</v>
      </c>
      <c r="I771" s="14">
        <f>'[1]TCE - ANEXO III - Preencher'!J780</f>
        <v>301.9008</v>
      </c>
      <c r="J771" s="14">
        <f>'[1]TCE - ANEXO III - Preencher'!K780</f>
        <v>0</v>
      </c>
      <c r="K771" s="15">
        <f>'[1]TCE - ANEXO III - Preencher'!L780</f>
        <v>139.83000000000001</v>
      </c>
      <c r="L771" s="15">
        <f>'[1]TCE - ANEXO III - Preencher'!M780</f>
        <v>32.42</v>
      </c>
      <c r="M771" s="15">
        <f t="shared" si="67"/>
        <v>107.41000000000001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411.58080000000001</v>
      </c>
    </row>
    <row r="772" spans="1:28" x14ac:dyDescent="0.25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JULIANA PRYSTHON MORAES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01/2026</v>
      </c>
      <c r="H772" s="14">
        <f>'[1]TCE - ANEXO III - Preencher'!I781</f>
        <v>0</v>
      </c>
      <c r="I772" s="14">
        <f>'[1]TCE - ANEXO III - Preencher'!J781</f>
        <v>693.94799999999998</v>
      </c>
      <c r="J772" s="14">
        <f>'[1]TCE - ANEXO III - Preencher'!K781</f>
        <v>0</v>
      </c>
      <c r="K772" s="15">
        <f>'[1]TCE - ANEXO III - Preencher'!L781</f>
        <v>139.83000000000001</v>
      </c>
      <c r="L772" s="15">
        <f>'[1]TCE - ANEXO III - Preencher'!M781</f>
        <v>0</v>
      </c>
      <c r="M772" s="15">
        <f t="shared" ref="M772:M835" si="73">K772-L772</f>
        <v>139.83000000000001</v>
      </c>
      <c r="N772" s="15">
        <f>'[1]TCE - ANEXO III - Preencher'!O781</f>
        <v>18.149999999999999</v>
      </c>
      <c r="O772" s="15">
        <f>'[1]TCE - ANEXO III - Preencher'!P781</f>
        <v>0</v>
      </c>
      <c r="P772" s="16">
        <f t="shared" ref="P772:P835" si="74">N772-O772</f>
        <v>18.149999999999999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851.928</v>
      </c>
    </row>
    <row r="773" spans="1:28" x14ac:dyDescent="0.25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JULIANA QUEIROZ DOS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01/2026</v>
      </c>
      <c r="H773" s="14">
        <f>'[1]TCE - ANEXO III - Preencher'!I782</f>
        <v>0</v>
      </c>
      <c r="I773" s="14">
        <f>'[1]TCE - ANEXO III - Preencher'!J782</f>
        <v>599.44399999999996</v>
      </c>
      <c r="J773" s="14">
        <f>'[1]TCE - ANEXO III - Preencher'!K782</f>
        <v>0</v>
      </c>
      <c r="K773" s="15">
        <f>'[1]TCE - ANEXO III - Preencher'!L782</f>
        <v>139.83000000000001</v>
      </c>
      <c r="L773" s="15">
        <f>'[1]TCE - ANEXO III - Preencher'!M782</f>
        <v>3.59</v>
      </c>
      <c r="M773" s="15">
        <f t="shared" si="73"/>
        <v>136.24</v>
      </c>
      <c r="N773" s="15">
        <f>'[1]TCE - ANEXO III - Preencher'!O782</f>
        <v>4.7699999999999996</v>
      </c>
      <c r="O773" s="15">
        <f>'[1]TCE - ANEXO III - Preencher'!P782</f>
        <v>0</v>
      </c>
      <c r="P773" s="16">
        <f t="shared" si="74"/>
        <v>4.7699999999999996</v>
      </c>
      <c r="Q773" s="15">
        <f>'[1]TCE - ANEXO III - Preencher'!R782</f>
        <v>202.75012353179423</v>
      </c>
      <c r="R773" s="15">
        <f>'[1]TCE - ANEXO III - Preencher'!S782</f>
        <v>129</v>
      </c>
      <c r="S773" s="16">
        <f t="shared" si="75"/>
        <v>73.75012353179423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814.20412353179415</v>
      </c>
    </row>
    <row r="774" spans="1:28" x14ac:dyDescent="0.25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JULIANA RAYANNE BARBOSA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2237-10</v>
      </c>
      <c r="G774" s="13" t="str">
        <f>IF('[1]TCE - ANEXO III - Preencher'!H783="","",'[1]TCE - ANEXO III - Preencher'!H783)</f>
        <v>01/2026</v>
      </c>
      <c r="H774" s="14">
        <f>'[1]TCE - ANEXO III - Preencher'!I783</f>
        <v>0</v>
      </c>
      <c r="I774" s="14">
        <f>'[1]TCE - ANEXO III - Preencher'!J783</f>
        <v>295.68959999999998</v>
      </c>
      <c r="J774" s="14">
        <f>'[1]TCE - ANEXO III - Preencher'!K783</f>
        <v>0</v>
      </c>
      <c r="K774" s="15">
        <f>'[1]TCE - ANEXO III - Preencher'!L783</f>
        <v>139.83000000000001</v>
      </c>
      <c r="L774" s="15">
        <f>'[1]TCE - ANEXO III - Preencher'!M783</f>
        <v>0</v>
      </c>
      <c r="M774" s="15">
        <f t="shared" si="73"/>
        <v>139.83000000000001</v>
      </c>
      <c r="N774" s="15">
        <f>'[1]TCE - ANEXO III - Preencher'!O783</f>
        <v>2.27</v>
      </c>
      <c r="O774" s="15">
        <f>'[1]TCE - ANEXO III - Preencher'!P783</f>
        <v>0</v>
      </c>
      <c r="P774" s="16">
        <f t="shared" si="74"/>
        <v>2.27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437.78959999999995</v>
      </c>
    </row>
    <row r="775" spans="1:28" x14ac:dyDescent="0.25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JULIANA RODRIGUES TAVARES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01/2026</v>
      </c>
      <c r="H775" s="14">
        <f>'[1]TCE - ANEXO III - Preencher'!I784</f>
        <v>0</v>
      </c>
      <c r="I775" s="14">
        <f>'[1]TCE - ANEXO III - Preencher'!J784</f>
        <v>327.06400000000002</v>
      </c>
      <c r="J775" s="14">
        <f>'[1]TCE - ANEXO III - Preencher'!K784</f>
        <v>0</v>
      </c>
      <c r="K775" s="15">
        <f>'[1]TCE - ANEXO III - Preencher'!L784</f>
        <v>139.83000000000001</v>
      </c>
      <c r="L775" s="15">
        <f>'[1]TCE - ANEXO III - Preencher'!M784</f>
        <v>32.42</v>
      </c>
      <c r="M775" s="15">
        <f t="shared" si="73"/>
        <v>107.41000000000001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141.04356419603076</v>
      </c>
      <c r="R775" s="15">
        <f>'[1]TCE - ANEXO III - Preencher'!S784</f>
        <v>97.26</v>
      </c>
      <c r="S775" s="16">
        <f t="shared" si="75"/>
        <v>43.783564196030753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480.52756419603077</v>
      </c>
    </row>
    <row r="776" spans="1:28" x14ac:dyDescent="0.25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JULIANA SA BARRETO ARANGUREN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01/2026</v>
      </c>
      <c r="H776" s="14">
        <f>'[1]TCE - ANEXO III - Preencher'!I785</f>
        <v>0</v>
      </c>
      <c r="I776" s="14">
        <f>'[1]TCE - ANEXO III - Preencher'!J785</f>
        <v>552.58399999999995</v>
      </c>
      <c r="J776" s="14">
        <f>'[1]TCE - ANEXO III - Preencher'!K785</f>
        <v>0</v>
      </c>
      <c r="K776" s="15">
        <f>'[1]TCE - ANEXO III - Preencher'!L785</f>
        <v>139.83000000000001</v>
      </c>
      <c r="L776" s="15">
        <f>'[1]TCE - ANEXO III - Preencher'!M785</f>
        <v>3.05</v>
      </c>
      <c r="M776" s="15">
        <f t="shared" si="73"/>
        <v>136.78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691.6339999999999</v>
      </c>
    </row>
    <row r="777" spans="1:28" x14ac:dyDescent="0.25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JULIANA VIRGINIA DA SILVA CORREIA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4102-30</v>
      </c>
      <c r="G777" s="13" t="str">
        <f>IF('[1]TCE - ANEXO III - Preencher'!H786="","",'[1]TCE - ANEXO III - Preencher'!H786)</f>
        <v>01/2026</v>
      </c>
      <c r="H777" s="14">
        <f>'[1]TCE - ANEXO III - Preencher'!I786</f>
        <v>0</v>
      </c>
      <c r="I777" s="14">
        <f>'[1]TCE - ANEXO III - Preencher'!J786</f>
        <v>255.94560000000001</v>
      </c>
      <c r="J777" s="14">
        <f>'[1]TCE - ANEXO III - Preencher'!K786</f>
        <v>0</v>
      </c>
      <c r="K777" s="15">
        <f>'[1]TCE - ANEXO III - Preencher'!L786</f>
        <v>139.83000000000001</v>
      </c>
      <c r="L777" s="15">
        <f>'[1]TCE - ANEXO III - Preencher'!M786</f>
        <v>0</v>
      </c>
      <c r="M777" s="15">
        <f t="shared" si="73"/>
        <v>139.83000000000001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398.04560000000004</v>
      </c>
    </row>
    <row r="778" spans="1:28" x14ac:dyDescent="0.25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JULIANA VITORIA BARROS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5211-30</v>
      </c>
      <c r="G778" s="13" t="str">
        <f>IF('[1]TCE - ANEXO III - Preencher'!H787="","",'[1]TCE - ANEXO III - Preencher'!H787)</f>
        <v>01/2026</v>
      </c>
      <c r="H778" s="14">
        <f>'[1]TCE - ANEXO III - Preencher'!I787</f>
        <v>0</v>
      </c>
      <c r="I778" s="14">
        <f>'[1]TCE - ANEXO III - Preencher'!J787</f>
        <v>229.6096</v>
      </c>
      <c r="J778" s="14">
        <f>'[1]TCE - ANEXO III - Preencher'!K787</f>
        <v>0</v>
      </c>
      <c r="K778" s="15">
        <f>'[1]TCE - ANEXO III - Preencher'!L787</f>
        <v>139.83000000000001</v>
      </c>
      <c r="L778" s="15">
        <f>'[1]TCE - ANEXO III - Preencher'!M787</f>
        <v>35.479999999999997</v>
      </c>
      <c r="M778" s="15">
        <f t="shared" si="73"/>
        <v>104.35000000000002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336.2296</v>
      </c>
    </row>
    <row r="779" spans="1:28" x14ac:dyDescent="0.25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JULIANE MARIA SANTOS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01/2026</v>
      </c>
      <c r="H779" s="14">
        <f>'[1]TCE - ANEXO III - Preencher'!I788</f>
        <v>0</v>
      </c>
      <c r="I779" s="14">
        <f>'[1]TCE - ANEXO III - Preencher'!J788</f>
        <v>140.70079999999999</v>
      </c>
      <c r="J779" s="14">
        <f>'[1]TCE - ANEXO III - Preencher'!K788</f>
        <v>0</v>
      </c>
      <c r="K779" s="15">
        <f>'[1]TCE - ANEXO III - Preencher'!L788</f>
        <v>139.83000000000001</v>
      </c>
      <c r="L779" s="15">
        <f>'[1]TCE - ANEXO III - Preencher'!M788</f>
        <v>35.479999999999997</v>
      </c>
      <c r="M779" s="15">
        <f t="shared" si="73"/>
        <v>104.35000000000002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141.04356419603076</v>
      </c>
      <c r="R779" s="15">
        <f>'[1]TCE - ANEXO III - Preencher'!S788</f>
        <v>102.89</v>
      </c>
      <c r="S779" s="16">
        <f t="shared" si="75"/>
        <v>38.153564196030757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285.47436419603076</v>
      </c>
    </row>
    <row r="780" spans="1:28" x14ac:dyDescent="0.25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JULIANE MORAIS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2236-05</v>
      </c>
      <c r="G780" s="13" t="str">
        <f>IF('[1]TCE - ANEXO III - Preencher'!H789="","",'[1]TCE - ANEXO III - Preencher'!H789)</f>
        <v>01/2026</v>
      </c>
      <c r="H780" s="14">
        <f>'[1]TCE - ANEXO III - Preencher'!I789</f>
        <v>0</v>
      </c>
      <c r="I780" s="14">
        <f>'[1]TCE - ANEXO III - Preencher'!J789</f>
        <v>314.65280000000001</v>
      </c>
      <c r="J780" s="14">
        <f>'[1]TCE - ANEXO III - Preencher'!K789</f>
        <v>0</v>
      </c>
      <c r="K780" s="15">
        <f>'[1]TCE - ANEXO III - Preencher'!L789</f>
        <v>139.83000000000001</v>
      </c>
      <c r="L780" s="15">
        <f>'[1]TCE - ANEXO III - Preencher'!M789</f>
        <v>0</v>
      </c>
      <c r="M780" s="15">
        <f t="shared" si="73"/>
        <v>139.83000000000001</v>
      </c>
      <c r="N780" s="15">
        <f>'[1]TCE - ANEXO III - Preencher'!O789</f>
        <v>4.7699999999999996</v>
      </c>
      <c r="O780" s="15">
        <f>'[1]TCE - ANEXO III - Preencher'!P789</f>
        <v>0</v>
      </c>
      <c r="P780" s="16">
        <f t="shared" si="74"/>
        <v>4.7699999999999996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459.25279999999998</v>
      </c>
    </row>
    <row r="781" spans="1:28" x14ac:dyDescent="0.25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JULIE ANDY PEREIRA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01/2026</v>
      </c>
      <c r="H781" s="14">
        <f>'[1]TCE - ANEXO III - Preencher'!I790</f>
        <v>0</v>
      </c>
      <c r="I781" s="14">
        <f>'[1]TCE - ANEXO III - Preencher'!J790</f>
        <v>315.25119999999998</v>
      </c>
      <c r="J781" s="14">
        <f>'[1]TCE - ANEXO III - Preencher'!K790</f>
        <v>0</v>
      </c>
      <c r="K781" s="15">
        <f>'[1]TCE - ANEXO III - Preencher'!L790</f>
        <v>139.83000000000001</v>
      </c>
      <c r="L781" s="15">
        <f>'[1]TCE - ANEXO III - Preencher'!M790</f>
        <v>32.42</v>
      </c>
      <c r="M781" s="15">
        <f t="shared" si="73"/>
        <v>107.41000000000001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424.93119999999999</v>
      </c>
    </row>
    <row r="782" spans="1:28" x14ac:dyDescent="0.25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JULIETE RAMOS DA SILVA ANDRADE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5143-20</v>
      </c>
      <c r="G782" s="13" t="str">
        <f>IF('[1]TCE - ANEXO III - Preencher'!H791="","",'[1]TCE - ANEXO III - Preencher'!H791)</f>
        <v>01/2026</v>
      </c>
      <c r="H782" s="14">
        <f>'[1]TCE - ANEXO III - Preencher'!I791</f>
        <v>0</v>
      </c>
      <c r="I782" s="14">
        <f>'[1]TCE - ANEXO III - Preencher'!J791</f>
        <v>256.16000000000003</v>
      </c>
      <c r="J782" s="14">
        <f>'[1]TCE - ANEXO III - Preencher'!K791</f>
        <v>0</v>
      </c>
      <c r="K782" s="15">
        <f>'[1]TCE - ANEXO III - Preencher'!L791</f>
        <v>139.83000000000001</v>
      </c>
      <c r="L782" s="15">
        <f>'[1]TCE - ANEXO III - Preencher'!M791</f>
        <v>0</v>
      </c>
      <c r="M782" s="15">
        <f t="shared" si="73"/>
        <v>139.83000000000001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398.26</v>
      </c>
    </row>
    <row r="783" spans="1:28" x14ac:dyDescent="0.25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JULIO CESAR BEZERRA DOS SANTOS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01/2026</v>
      </c>
      <c r="H783" s="14">
        <f>'[1]TCE - ANEXO III - Preencher'!I792</f>
        <v>0</v>
      </c>
      <c r="I783" s="14">
        <f>'[1]TCE - ANEXO III - Preencher'!J792</f>
        <v>307.95760000000001</v>
      </c>
      <c r="J783" s="14">
        <f>'[1]TCE - ANEXO III - Preencher'!K792</f>
        <v>0</v>
      </c>
      <c r="K783" s="15">
        <f>'[1]TCE - ANEXO III - Preencher'!L792</f>
        <v>139.83000000000001</v>
      </c>
      <c r="L783" s="15">
        <f>'[1]TCE - ANEXO III - Preencher'!M792</f>
        <v>32.42</v>
      </c>
      <c r="M783" s="15">
        <f t="shared" si="73"/>
        <v>107.41000000000001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282.08712839206152</v>
      </c>
      <c r="R783" s="15">
        <f>'[1]TCE - ANEXO III - Preencher'!S792</f>
        <v>86.89</v>
      </c>
      <c r="S783" s="16">
        <f t="shared" si="75"/>
        <v>195.19712839206153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612.83472839206161</v>
      </c>
    </row>
    <row r="784" spans="1:28" x14ac:dyDescent="0.25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JULLIANE TRYCIA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01/2026</v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804.25</v>
      </c>
      <c r="K784" s="15">
        <f>'[1]TCE - ANEXO III - Preencher'!L793</f>
        <v>139.83000000000001</v>
      </c>
      <c r="L784" s="15">
        <f>'[1]TCE - ANEXO III - Preencher'!M793</f>
        <v>32.42</v>
      </c>
      <c r="M784" s="15">
        <f t="shared" si="73"/>
        <v>107.41000000000001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141.04356419603076</v>
      </c>
      <c r="R784" s="15">
        <f>'[1]TCE - ANEXO III - Preencher'!S793</f>
        <v>0</v>
      </c>
      <c r="S784" s="16">
        <f t="shared" si="75"/>
        <v>141.04356419603076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1054.9735641960308</v>
      </c>
    </row>
    <row r="785" spans="1:28" x14ac:dyDescent="0.25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JULYANNA PEREIRA DE CARVALHO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2236-05</v>
      </c>
      <c r="G785" s="13" t="str">
        <f>IF('[1]TCE - ANEXO III - Preencher'!H794="","",'[1]TCE - ANEXO III - Preencher'!H794)</f>
        <v>01/2026</v>
      </c>
      <c r="H785" s="14">
        <f>'[1]TCE - ANEXO III - Preencher'!I794</f>
        <v>0</v>
      </c>
      <c r="I785" s="14">
        <f>'[1]TCE - ANEXO III - Preencher'!J794</f>
        <v>262.60000000000002</v>
      </c>
      <c r="J785" s="14">
        <f>'[1]TCE - ANEXO III - Preencher'!K794</f>
        <v>0</v>
      </c>
      <c r="K785" s="15">
        <f>'[1]TCE - ANEXO III - Preencher'!L794</f>
        <v>139.83000000000001</v>
      </c>
      <c r="L785" s="15">
        <f>'[1]TCE - ANEXO III - Preencher'!M794</f>
        <v>0</v>
      </c>
      <c r="M785" s="15">
        <f t="shared" si="73"/>
        <v>139.83000000000001</v>
      </c>
      <c r="N785" s="15">
        <f>'[1]TCE - ANEXO III - Preencher'!O794</f>
        <v>4.7699999999999996</v>
      </c>
      <c r="O785" s="15">
        <f>'[1]TCE - ANEXO III - Preencher'!P794</f>
        <v>0</v>
      </c>
      <c r="P785" s="16">
        <f t="shared" si="74"/>
        <v>4.7699999999999996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407.20000000000005</v>
      </c>
    </row>
    <row r="786" spans="1:28" x14ac:dyDescent="0.25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JUSSARA DE MENEZES PEREIRA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01/2026</v>
      </c>
      <c r="H786" s="14">
        <f>'[1]TCE - ANEXO III - Preencher'!I795</f>
        <v>0</v>
      </c>
      <c r="I786" s="14">
        <f>'[1]TCE - ANEXO III - Preencher'!J795</f>
        <v>183.1592</v>
      </c>
      <c r="J786" s="14">
        <f>'[1]TCE - ANEXO III - Preencher'!K795</f>
        <v>0</v>
      </c>
      <c r="K786" s="15">
        <f>'[1]TCE - ANEXO III - Preencher'!L795</f>
        <v>139.83000000000001</v>
      </c>
      <c r="L786" s="15">
        <f>'[1]TCE - ANEXO III - Preencher'!M795</f>
        <v>32.42</v>
      </c>
      <c r="M786" s="15">
        <f t="shared" si="73"/>
        <v>107.41000000000001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141.04356419603076</v>
      </c>
      <c r="R786" s="15">
        <f>'[1]TCE - ANEXO III - Preencher'!S795</f>
        <v>97.26</v>
      </c>
      <c r="S786" s="16">
        <f t="shared" si="75"/>
        <v>43.783564196030753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336.62276419603074</v>
      </c>
    </row>
    <row r="787" spans="1:28" x14ac:dyDescent="0.25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KAIO RAELI DE ALCANTARA DE PAULA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2236-05</v>
      </c>
      <c r="G787" s="13" t="str">
        <f>IF('[1]TCE - ANEXO III - Preencher'!H796="","",'[1]TCE - ANEXO III - Preencher'!H796)</f>
        <v>01/2026</v>
      </c>
      <c r="H787" s="14">
        <f>'[1]TCE - ANEXO III - Preencher'!I796</f>
        <v>0</v>
      </c>
      <c r="I787" s="14">
        <f>'[1]TCE - ANEXO III - Preencher'!J796</f>
        <v>368.48719999999997</v>
      </c>
      <c r="J787" s="14">
        <f>'[1]TCE - ANEXO III - Preencher'!K796</f>
        <v>0</v>
      </c>
      <c r="K787" s="15">
        <f>'[1]TCE - ANEXO III - Preencher'!L796</f>
        <v>139.83000000000001</v>
      </c>
      <c r="L787" s="15">
        <f>'[1]TCE - ANEXO III - Preencher'!M796</f>
        <v>0</v>
      </c>
      <c r="M787" s="15">
        <f t="shared" si="73"/>
        <v>139.83000000000001</v>
      </c>
      <c r="N787" s="15">
        <f>'[1]TCE - ANEXO III - Preencher'!O796</f>
        <v>4.7699999999999996</v>
      </c>
      <c r="O787" s="15">
        <f>'[1]TCE - ANEXO III - Preencher'!P796</f>
        <v>0</v>
      </c>
      <c r="P787" s="16">
        <f t="shared" si="74"/>
        <v>4.7699999999999996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513.08719999999994</v>
      </c>
    </row>
    <row r="788" spans="1:28" x14ac:dyDescent="0.25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KALECIA LIDIANE NASCIMENTO FERREIRA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01/2026</v>
      </c>
      <c r="H788" s="14">
        <f>'[1]TCE - ANEXO III - Preencher'!I797</f>
        <v>0</v>
      </c>
      <c r="I788" s="14">
        <f>'[1]TCE - ANEXO III - Preencher'!J797</f>
        <v>131.09280000000001</v>
      </c>
      <c r="J788" s="14">
        <f>'[1]TCE - ANEXO III - Preencher'!K797</f>
        <v>0</v>
      </c>
      <c r="K788" s="15">
        <f>'[1]TCE - ANEXO III - Preencher'!L797</f>
        <v>139.83000000000001</v>
      </c>
      <c r="L788" s="15">
        <f>'[1]TCE - ANEXO III - Preencher'!M797</f>
        <v>32.42</v>
      </c>
      <c r="M788" s="15">
        <f t="shared" si="73"/>
        <v>107.41000000000001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277.67951701093551</v>
      </c>
      <c r="R788" s="15">
        <f>'[1]TCE - ANEXO III - Preencher'!S797</f>
        <v>97.26</v>
      </c>
      <c r="S788" s="16">
        <f t="shared" si="75"/>
        <v>180.41951701093552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421.19231701093554</v>
      </c>
    </row>
    <row r="789" spans="1:28" x14ac:dyDescent="0.25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KAMILLA MARIA MOURA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01/2026</v>
      </c>
      <c r="H789" s="14">
        <f>'[1]TCE - ANEXO III - Preencher'!I798</f>
        <v>0</v>
      </c>
      <c r="I789" s="14">
        <f>'[1]TCE - ANEXO III - Preencher'!J798</f>
        <v>380.44479999999999</v>
      </c>
      <c r="J789" s="14">
        <f>'[1]TCE - ANEXO III - Preencher'!K798</f>
        <v>0</v>
      </c>
      <c r="K789" s="15">
        <f>'[1]TCE - ANEXO III - Preencher'!L798</f>
        <v>139.83000000000001</v>
      </c>
      <c r="L789" s="15">
        <f>'[1]TCE - ANEXO III - Preencher'!M798</f>
        <v>0</v>
      </c>
      <c r="M789" s="15">
        <f t="shared" si="73"/>
        <v>139.83000000000001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522.54480000000001</v>
      </c>
    </row>
    <row r="790" spans="1:28" x14ac:dyDescent="0.25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KAREN ELLEN DE FRANCA BARBOSA LIMA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 t="str">
        <f>IF('[1]TCE - ANEXO III - Preencher'!H799="","",'[1]TCE - ANEXO III - Preencher'!H799)</f>
        <v>01/2026</v>
      </c>
      <c r="H790" s="14">
        <f>'[1]TCE - ANEXO III - Preencher'!I799</f>
        <v>0</v>
      </c>
      <c r="I790" s="14">
        <f>'[1]TCE - ANEXO III - Preencher'!J799</f>
        <v>155.55439999999999</v>
      </c>
      <c r="J790" s="14">
        <f>'[1]TCE - ANEXO III - Preencher'!K799</f>
        <v>0</v>
      </c>
      <c r="K790" s="15">
        <f>'[1]TCE - ANEXO III - Preencher'!L799</f>
        <v>139.83000000000001</v>
      </c>
      <c r="L790" s="15">
        <f>'[1]TCE - ANEXO III - Preencher'!M799</f>
        <v>40.770000000000003</v>
      </c>
      <c r="M790" s="15">
        <f t="shared" si="73"/>
        <v>99.06</v>
      </c>
      <c r="N790" s="15">
        <f>'[1]TCE - ANEXO III - Preencher'!O799</f>
        <v>2.27</v>
      </c>
      <c r="O790" s="15">
        <f>'[1]TCE - ANEXO III - Preencher'!P799</f>
        <v>0</v>
      </c>
      <c r="P790" s="16">
        <f t="shared" si="74"/>
        <v>2.27</v>
      </c>
      <c r="Q790" s="15">
        <f>'[1]TCE - ANEXO III - Preencher'!R799</f>
        <v>185.11967800729036</v>
      </c>
      <c r="R790" s="15">
        <f>'[1]TCE - ANEXO III - Preencher'!S799</f>
        <v>116.27</v>
      </c>
      <c r="S790" s="16">
        <f t="shared" si="75"/>
        <v>68.849678007290365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325.73407800729035</v>
      </c>
    </row>
    <row r="791" spans="1:28" x14ac:dyDescent="0.25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KARINA MARIA DA SILVA LIMA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4110-10</v>
      </c>
      <c r="G791" s="13" t="str">
        <f>IF('[1]TCE - ANEXO III - Preencher'!H800="","",'[1]TCE - ANEXO III - Preencher'!H800)</f>
        <v>01/2026</v>
      </c>
      <c r="H791" s="14">
        <f>'[1]TCE - ANEXO III - Preencher'!I800</f>
        <v>0</v>
      </c>
      <c r="I791" s="14">
        <f>'[1]TCE - ANEXO III - Preencher'!J800</f>
        <v>250.62719999999999</v>
      </c>
      <c r="J791" s="14">
        <f>'[1]TCE - ANEXO III - Preencher'!K800</f>
        <v>0</v>
      </c>
      <c r="K791" s="15">
        <f>'[1]TCE - ANEXO III - Preencher'!L800</f>
        <v>139.83000000000001</v>
      </c>
      <c r="L791" s="15">
        <f>'[1]TCE - ANEXO III - Preencher'!M800</f>
        <v>0</v>
      </c>
      <c r="M791" s="15">
        <f t="shared" si="73"/>
        <v>139.83000000000001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141.04356419603076</v>
      </c>
      <c r="R791" s="15">
        <f>'[1]TCE - ANEXO III - Preencher'!S800</f>
        <v>0</v>
      </c>
      <c r="S791" s="16">
        <f t="shared" si="75"/>
        <v>141.04356419603076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533.77076419603077</v>
      </c>
    </row>
    <row r="792" spans="1:28" x14ac:dyDescent="0.25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KARLA ANDRESSA DE SOUSA FIGUEREDO DUARTE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01/2026</v>
      </c>
      <c r="H792" s="14">
        <f>'[1]TCE - ANEXO III - Preencher'!I801</f>
        <v>0</v>
      </c>
      <c r="I792" s="14">
        <f>'[1]TCE - ANEXO III - Preencher'!J801</f>
        <v>257.74560000000002</v>
      </c>
      <c r="J792" s="14">
        <f>'[1]TCE - ANEXO III - Preencher'!K801</f>
        <v>0</v>
      </c>
      <c r="K792" s="15">
        <f>'[1]TCE - ANEXO III - Preencher'!L801</f>
        <v>139.83000000000001</v>
      </c>
      <c r="L792" s="15">
        <f>'[1]TCE - ANEXO III - Preencher'!M801</f>
        <v>2.8</v>
      </c>
      <c r="M792" s="15">
        <f t="shared" si="73"/>
        <v>137.03</v>
      </c>
      <c r="N792" s="15">
        <f>'[1]TCE - ANEXO III - Preencher'!O801</f>
        <v>4.7699999999999996</v>
      </c>
      <c r="O792" s="15">
        <f>'[1]TCE - ANEXO III - Preencher'!P801</f>
        <v>0</v>
      </c>
      <c r="P792" s="16">
        <f t="shared" si="74"/>
        <v>4.7699999999999996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399.54560000000004</v>
      </c>
    </row>
    <row r="793" spans="1:28" x14ac:dyDescent="0.25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KARLA CRISTINA SOUZA DIAS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01/2026</v>
      </c>
      <c r="H793" s="14">
        <f>'[1]TCE - ANEXO III - Preencher'!I802</f>
        <v>0</v>
      </c>
      <c r="I793" s="14">
        <f>'[1]TCE - ANEXO III - Preencher'!J802</f>
        <v>434.22800000000001</v>
      </c>
      <c r="J793" s="14">
        <f>'[1]TCE - ANEXO III - Preencher'!K802</f>
        <v>0</v>
      </c>
      <c r="K793" s="15">
        <f>'[1]TCE - ANEXO III - Preencher'!L802</f>
        <v>139.83000000000001</v>
      </c>
      <c r="L793" s="15">
        <f>'[1]TCE - ANEXO III - Preencher'!M802</f>
        <v>2.79</v>
      </c>
      <c r="M793" s="15">
        <f t="shared" si="73"/>
        <v>137.04000000000002</v>
      </c>
      <c r="N793" s="15">
        <f>'[1]TCE - ANEXO III - Preencher'!O802</f>
        <v>4.7699999999999996</v>
      </c>
      <c r="O793" s="15">
        <f>'[1]TCE - ANEXO III - Preencher'!P802</f>
        <v>0</v>
      </c>
      <c r="P793" s="16">
        <f t="shared" si="74"/>
        <v>4.7699999999999996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576.03800000000001</v>
      </c>
    </row>
    <row r="794" spans="1:28" x14ac:dyDescent="0.25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KARLA MENEZES DE LIRA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2237-10</v>
      </c>
      <c r="G794" s="13" t="str">
        <f>IF('[1]TCE - ANEXO III - Preencher'!H803="","",'[1]TCE - ANEXO III - Preencher'!H803)</f>
        <v>01/2026</v>
      </c>
      <c r="H794" s="14">
        <f>'[1]TCE - ANEXO III - Preencher'!I803</f>
        <v>0</v>
      </c>
      <c r="I794" s="14">
        <f>'[1]TCE - ANEXO III - Preencher'!J803</f>
        <v>418.76080000000002</v>
      </c>
      <c r="J794" s="14">
        <f>'[1]TCE - ANEXO III - Preencher'!K803</f>
        <v>0</v>
      </c>
      <c r="K794" s="15">
        <f>'[1]TCE - ANEXO III - Preencher'!L803</f>
        <v>139.83000000000001</v>
      </c>
      <c r="L794" s="15">
        <f>'[1]TCE - ANEXO III - Preencher'!M803</f>
        <v>0</v>
      </c>
      <c r="M794" s="15">
        <f t="shared" si="73"/>
        <v>139.83000000000001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560.86080000000004</v>
      </c>
    </row>
    <row r="795" spans="1:28" x14ac:dyDescent="0.25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KARLA PRISCILA BATISTA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5143-20</v>
      </c>
      <c r="G795" s="13" t="str">
        <f>IF('[1]TCE - ANEXO III - Preencher'!H804="","",'[1]TCE - ANEXO III - Preencher'!H804)</f>
        <v>01/2026</v>
      </c>
      <c r="H795" s="14">
        <f>'[1]TCE - ANEXO III - Preencher'!I804</f>
        <v>0</v>
      </c>
      <c r="I795" s="14">
        <f>'[1]TCE - ANEXO III - Preencher'!J804</f>
        <v>358.50479999999999</v>
      </c>
      <c r="J795" s="14">
        <f>'[1]TCE - ANEXO III - Preencher'!K804</f>
        <v>0</v>
      </c>
      <c r="K795" s="15">
        <f>'[1]TCE - ANEXO III - Preencher'!L804</f>
        <v>139.83000000000001</v>
      </c>
      <c r="L795" s="15">
        <f>'[1]TCE - ANEXO III - Preencher'!M804</f>
        <v>32.42</v>
      </c>
      <c r="M795" s="15">
        <f t="shared" si="73"/>
        <v>107.41000000000001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468.1848</v>
      </c>
    </row>
    <row r="796" spans="1:28" x14ac:dyDescent="0.25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KARLA REBECA CABRAL E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01/2026</v>
      </c>
      <c r="H796" s="14">
        <f>'[1]TCE - ANEXO III - Preencher'!I805</f>
        <v>0</v>
      </c>
      <c r="I796" s="14">
        <f>'[1]TCE - ANEXO III - Preencher'!J805</f>
        <v>296.00319999999999</v>
      </c>
      <c r="J796" s="14">
        <f>'[1]TCE - ANEXO III - Preencher'!K805</f>
        <v>0</v>
      </c>
      <c r="K796" s="15">
        <f>'[1]TCE - ANEXO III - Preencher'!L805</f>
        <v>139.83000000000001</v>
      </c>
      <c r="L796" s="15">
        <f>'[1]TCE - ANEXO III - Preencher'!M805</f>
        <v>2.79</v>
      </c>
      <c r="M796" s="15">
        <f t="shared" si="73"/>
        <v>137.04000000000002</v>
      </c>
      <c r="N796" s="15">
        <f>'[1]TCE - ANEXO III - Preencher'!O805</f>
        <v>4.7699999999999996</v>
      </c>
      <c r="O796" s="15">
        <f>'[1]TCE - ANEXO III - Preencher'!P805</f>
        <v>0</v>
      </c>
      <c r="P796" s="16">
        <f t="shared" si="74"/>
        <v>4.7699999999999996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437.81319999999999</v>
      </c>
    </row>
    <row r="797" spans="1:28" x14ac:dyDescent="0.25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KARLA SOUZA BARROS VIEIRA MARCONDES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01/2026</v>
      </c>
      <c r="H797" s="14">
        <f>'[1]TCE - ANEXO III - Preencher'!I806</f>
        <v>0</v>
      </c>
      <c r="I797" s="14">
        <f>'[1]TCE - ANEXO III - Preencher'!J806</f>
        <v>324.49040000000002</v>
      </c>
      <c r="J797" s="14">
        <f>'[1]TCE - ANEXO III - Preencher'!K806</f>
        <v>0</v>
      </c>
      <c r="K797" s="15">
        <f>'[1]TCE - ANEXO III - Preencher'!L806</f>
        <v>139.83000000000001</v>
      </c>
      <c r="L797" s="15">
        <f>'[1]TCE - ANEXO III - Preencher'!M806</f>
        <v>0</v>
      </c>
      <c r="M797" s="15">
        <f t="shared" si="73"/>
        <v>139.83000000000001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466.59040000000005</v>
      </c>
    </row>
    <row r="798" spans="1:28" x14ac:dyDescent="0.25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KARLYANNE JANSEN PEREIRA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4110-10</v>
      </c>
      <c r="G798" s="13" t="str">
        <f>IF('[1]TCE - ANEXO III - Preencher'!H807="","",'[1]TCE - ANEXO III - Preencher'!H807)</f>
        <v>01/2026</v>
      </c>
      <c r="H798" s="14">
        <f>'[1]TCE - ANEXO III - Preencher'!I807</f>
        <v>0</v>
      </c>
      <c r="I798" s="14">
        <f>'[1]TCE - ANEXO III - Preencher'!J807</f>
        <v>16.21</v>
      </c>
      <c r="J798" s="14">
        <f>'[1]TCE - ANEXO III - Preencher'!K807</f>
        <v>0</v>
      </c>
      <c r="K798" s="15">
        <f>'[1]TCE - ANEXO III - Preencher'!L807</f>
        <v>139.83000000000001</v>
      </c>
      <c r="L798" s="15">
        <f>'[1]TCE - ANEXO III - Preencher'!M807</f>
        <v>0</v>
      </c>
      <c r="M798" s="15">
        <f t="shared" si="73"/>
        <v>139.83000000000001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177.08571428571429</v>
      </c>
      <c r="R798" s="15">
        <f>'[1]TCE - ANEXO III - Preencher'!S807</f>
        <v>48.63</v>
      </c>
      <c r="S798" s="16">
        <f t="shared" si="75"/>
        <v>128.45571428571429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286.76571428571435</v>
      </c>
    </row>
    <row r="799" spans="1:28" x14ac:dyDescent="0.25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KAROLAYNE GOMES DE MELO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2237-10</v>
      </c>
      <c r="G799" s="13" t="str">
        <f>IF('[1]TCE - ANEXO III - Preencher'!H808="","",'[1]TCE - ANEXO III - Preencher'!H808)</f>
        <v>01/2026</v>
      </c>
      <c r="H799" s="14">
        <f>'[1]TCE - ANEXO III - Preencher'!I808</f>
        <v>0</v>
      </c>
      <c r="I799" s="14">
        <f>'[1]TCE - ANEXO III - Preencher'!J808</f>
        <v>358.5736</v>
      </c>
      <c r="J799" s="14">
        <f>'[1]TCE - ANEXO III - Preencher'!K808</f>
        <v>0</v>
      </c>
      <c r="K799" s="15">
        <f>'[1]TCE - ANEXO III - Preencher'!L808</f>
        <v>139.83000000000001</v>
      </c>
      <c r="L799" s="15">
        <f>'[1]TCE - ANEXO III - Preencher'!M808</f>
        <v>0</v>
      </c>
      <c r="M799" s="15">
        <f t="shared" si="73"/>
        <v>139.83000000000001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500.67359999999996</v>
      </c>
    </row>
    <row r="800" spans="1:28" x14ac:dyDescent="0.25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KAROLAYNE SOUZA DE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01/2026</v>
      </c>
      <c r="H800" s="14">
        <f>'[1]TCE - ANEXO III - Preencher'!I809</f>
        <v>0</v>
      </c>
      <c r="I800" s="14">
        <f>'[1]TCE - ANEXO III - Preencher'!J809</f>
        <v>291.42320000000001</v>
      </c>
      <c r="J800" s="14">
        <f>'[1]TCE - ANEXO III - Preencher'!K809</f>
        <v>0</v>
      </c>
      <c r="K800" s="15">
        <f>'[1]TCE - ANEXO III - Preencher'!L809</f>
        <v>139.83000000000001</v>
      </c>
      <c r="L800" s="15">
        <f>'[1]TCE - ANEXO III - Preencher'!M809</f>
        <v>0</v>
      </c>
      <c r="M800" s="15">
        <f t="shared" si="73"/>
        <v>139.83000000000001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141.04356419603076</v>
      </c>
      <c r="R800" s="15">
        <f>'[1]TCE - ANEXO III - Preencher'!S809</f>
        <v>95.49</v>
      </c>
      <c r="S800" s="16">
        <f t="shared" si="75"/>
        <v>45.553564196030763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479.07676419603075</v>
      </c>
    </row>
    <row r="801" spans="1:28" x14ac:dyDescent="0.25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KAROLINE CONCEICAO SILVA GOMBE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01/2026</v>
      </c>
      <c r="H801" s="14">
        <f>'[1]TCE - ANEXO III - Preencher'!I810</f>
        <v>0</v>
      </c>
      <c r="I801" s="14">
        <f>'[1]TCE - ANEXO III - Preencher'!J810</f>
        <v>292.28160000000003</v>
      </c>
      <c r="J801" s="14">
        <f>'[1]TCE - ANEXO III - Preencher'!K810</f>
        <v>0</v>
      </c>
      <c r="K801" s="15">
        <f>'[1]TCE - ANEXO III - Preencher'!L810</f>
        <v>139.83000000000001</v>
      </c>
      <c r="L801" s="15">
        <f>'[1]TCE - ANEXO III - Preencher'!M810</f>
        <v>32.42</v>
      </c>
      <c r="M801" s="15">
        <f t="shared" si="73"/>
        <v>107.41000000000001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282.08712839206152</v>
      </c>
      <c r="R801" s="15">
        <f>'[1]TCE - ANEXO III - Preencher'!S810</f>
        <v>89.48</v>
      </c>
      <c r="S801" s="16">
        <f t="shared" si="75"/>
        <v>192.6071283920615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594.56872839206153</v>
      </c>
    </row>
    <row r="802" spans="1:28" x14ac:dyDescent="0.25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KAROLINE LUSTOSA CUNHA SARGES DE AMORIM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01/2026</v>
      </c>
      <c r="H802" s="14">
        <f>'[1]TCE - ANEXO III - Preencher'!I811</f>
        <v>0</v>
      </c>
      <c r="I802" s="14">
        <f>'[1]TCE - ANEXO III - Preencher'!J811</f>
        <v>192.71600000000001</v>
      </c>
      <c r="J802" s="14">
        <f>'[1]TCE - ANEXO III - Preencher'!K811</f>
        <v>0</v>
      </c>
      <c r="K802" s="15">
        <f>'[1]TCE - ANEXO III - Preencher'!L811</f>
        <v>139.83000000000001</v>
      </c>
      <c r="L802" s="15">
        <f>'[1]TCE - ANEXO III - Preencher'!M811</f>
        <v>32.42</v>
      </c>
      <c r="M802" s="15">
        <f t="shared" si="73"/>
        <v>107.41000000000001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302.39600000000002</v>
      </c>
    </row>
    <row r="803" spans="1:28" x14ac:dyDescent="0.25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KAROLINE SANTOS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01/2026</v>
      </c>
      <c r="H803" s="14">
        <f>'[1]TCE - ANEXO III - Preencher'!I812</f>
        <v>0</v>
      </c>
      <c r="I803" s="14">
        <f>'[1]TCE - ANEXO III - Preencher'!J812</f>
        <v>291.59440000000001</v>
      </c>
      <c r="J803" s="14">
        <f>'[1]TCE - ANEXO III - Preencher'!K812</f>
        <v>0</v>
      </c>
      <c r="K803" s="15">
        <f>'[1]TCE - ANEXO III - Preencher'!L812</f>
        <v>139.83000000000001</v>
      </c>
      <c r="L803" s="15">
        <f>'[1]TCE - ANEXO III - Preencher'!M812</f>
        <v>0</v>
      </c>
      <c r="M803" s="15">
        <f t="shared" si="73"/>
        <v>139.83000000000001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141.04356419603076</v>
      </c>
      <c r="R803" s="15">
        <f>'[1]TCE - ANEXO III - Preencher'!S812</f>
        <v>94.67</v>
      </c>
      <c r="S803" s="16">
        <f t="shared" si="75"/>
        <v>46.373564196030756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480.06796419603074</v>
      </c>
    </row>
    <row r="804" spans="1:28" x14ac:dyDescent="0.25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KAROLLYNE RIBEIRO TIMOTEO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01/2026</v>
      </c>
      <c r="H804" s="14">
        <f>'[1]TCE - ANEXO III - Preencher'!I813</f>
        <v>0</v>
      </c>
      <c r="I804" s="14">
        <f>'[1]TCE - ANEXO III - Preencher'!J813</f>
        <v>188.75919999999999</v>
      </c>
      <c r="J804" s="14">
        <f>'[1]TCE - ANEXO III - Preencher'!K813</f>
        <v>0</v>
      </c>
      <c r="K804" s="15">
        <f>'[1]TCE - ANEXO III - Preencher'!L813</f>
        <v>139.83000000000001</v>
      </c>
      <c r="L804" s="15">
        <f>'[1]TCE - ANEXO III - Preencher'!M813</f>
        <v>46.47</v>
      </c>
      <c r="M804" s="15">
        <f t="shared" si="73"/>
        <v>93.360000000000014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185.11967800729036</v>
      </c>
      <c r="R804" s="15">
        <f>'[1]TCE - ANEXO III - Preencher'!S813</f>
        <v>139.41</v>
      </c>
      <c r="S804" s="16">
        <f t="shared" si="75"/>
        <v>45.709678007290364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330.0988780072903</v>
      </c>
    </row>
    <row r="805" spans="1:28" x14ac:dyDescent="0.25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KASSIA MAYANNE DOS SANTOS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2516-05</v>
      </c>
      <c r="G805" s="13" t="str">
        <f>IF('[1]TCE - ANEXO III - Preencher'!H814="","",'[1]TCE - ANEXO III - Preencher'!H814)</f>
        <v>01/2026</v>
      </c>
      <c r="H805" s="14">
        <f>'[1]TCE - ANEXO III - Preencher'!I814</f>
        <v>0</v>
      </c>
      <c r="I805" s="14">
        <f>'[1]TCE - ANEXO III - Preencher'!J814</f>
        <v>416.29199999999997</v>
      </c>
      <c r="J805" s="14">
        <f>'[1]TCE - ANEXO III - Preencher'!K814</f>
        <v>0</v>
      </c>
      <c r="K805" s="15">
        <f>'[1]TCE - ANEXO III - Preencher'!L814</f>
        <v>139.83000000000001</v>
      </c>
      <c r="L805" s="15">
        <f>'[1]TCE - ANEXO III - Preencher'!M814</f>
        <v>44</v>
      </c>
      <c r="M805" s="15">
        <f t="shared" si="73"/>
        <v>95.830000000000013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514.39199999999994</v>
      </c>
    </row>
    <row r="806" spans="1:28" x14ac:dyDescent="0.25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KAYO D LUCCA DA SILVA SILVEIRA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5152-05</v>
      </c>
      <c r="G806" s="13" t="str">
        <f>IF('[1]TCE - ANEXO III - Preencher'!H815="","",'[1]TCE - ANEXO III - Preencher'!H815)</f>
        <v>01/2026</v>
      </c>
      <c r="H806" s="14">
        <f>'[1]TCE - ANEXO III - Preencher'!I815</f>
        <v>0</v>
      </c>
      <c r="I806" s="14">
        <f>'[1]TCE - ANEXO III - Preencher'!J815</f>
        <v>173.5728</v>
      </c>
      <c r="J806" s="14">
        <f>'[1]TCE - ANEXO III - Preencher'!K815</f>
        <v>0</v>
      </c>
      <c r="K806" s="15">
        <f>'[1]TCE - ANEXO III - Preencher'!L815</f>
        <v>139.83000000000001</v>
      </c>
      <c r="L806" s="15">
        <f>'[1]TCE - ANEXO III - Preencher'!M815</f>
        <v>32.42</v>
      </c>
      <c r="M806" s="15">
        <f t="shared" si="73"/>
        <v>107.41000000000001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141.04356419603076</v>
      </c>
      <c r="R806" s="15">
        <f>'[1]TCE - ANEXO III - Preencher'!S815</f>
        <v>97.26</v>
      </c>
      <c r="S806" s="16">
        <f t="shared" si="75"/>
        <v>43.783564196030753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327.03636419603072</v>
      </c>
    </row>
    <row r="807" spans="1:28" x14ac:dyDescent="0.25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KECIA MAGALHAES HILARIO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01/2026</v>
      </c>
      <c r="H807" s="14">
        <f>'[1]TCE - ANEXO III - Preencher'!I816</f>
        <v>0</v>
      </c>
      <c r="I807" s="14">
        <f>'[1]TCE - ANEXO III - Preencher'!J816</f>
        <v>321.87520000000001</v>
      </c>
      <c r="J807" s="14">
        <f>'[1]TCE - ANEXO III - Preencher'!K816</f>
        <v>0</v>
      </c>
      <c r="K807" s="15">
        <f>'[1]TCE - ANEXO III - Preencher'!L816</f>
        <v>139.83000000000001</v>
      </c>
      <c r="L807" s="15">
        <f>'[1]TCE - ANEXO III - Preencher'!M816</f>
        <v>32.42</v>
      </c>
      <c r="M807" s="15">
        <f t="shared" si="73"/>
        <v>107.41000000000001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431.55520000000001</v>
      </c>
    </row>
    <row r="808" spans="1:28" x14ac:dyDescent="0.25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KEILA ANDREIA DE ARAUJO SANTIAGO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5143-20</v>
      </c>
      <c r="G808" s="13" t="str">
        <f>IF('[1]TCE - ANEXO III - Preencher'!H817="","",'[1]TCE - ANEXO III - Preencher'!H817)</f>
        <v>01/2026</v>
      </c>
      <c r="H808" s="14">
        <f>'[1]TCE - ANEXO III - Preencher'!I817</f>
        <v>0</v>
      </c>
      <c r="I808" s="14">
        <f>'[1]TCE - ANEXO III - Preencher'!J817</f>
        <v>207.0472</v>
      </c>
      <c r="J808" s="14">
        <f>'[1]TCE - ANEXO III - Preencher'!K817</f>
        <v>0</v>
      </c>
      <c r="K808" s="15">
        <f>'[1]TCE - ANEXO III - Preencher'!L817</f>
        <v>139.83000000000001</v>
      </c>
      <c r="L808" s="15">
        <f>'[1]TCE - ANEXO III - Preencher'!M817</f>
        <v>32.42</v>
      </c>
      <c r="M808" s="15">
        <f t="shared" si="73"/>
        <v>107.41000000000001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316.72719999999998</v>
      </c>
    </row>
    <row r="809" spans="1:28" x14ac:dyDescent="0.25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KELLEN KAROLINE COSTA MARTINS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2236-05</v>
      </c>
      <c r="G809" s="13" t="str">
        <f>IF('[1]TCE - ANEXO III - Preencher'!H818="","",'[1]TCE - ANEXO III - Preencher'!H818)</f>
        <v>01/2026</v>
      </c>
      <c r="H809" s="14">
        <f>'[1]TCE - ANEXO III - Preencher'!I818</f>
        <v>0</v>
      </c>
      <c r="I809" s="14">
        <f>'[1]TCE - ANEXO III - Preencher'!J818</f>
        <v>393.28719999999998</v>
      </c>
      <c r="J809" s="14">
        <f>'[1]TCE - ANEXO III - Preencher'!K818</f>
        <v>0</v>
      </c>
      <c r="K809" s="15">
        <f>'[1]TCE - ANEXO III - Preencher'!L818</f>
        <v>139.83000000000001</v>
      </c>
      <c r="L809" s="15">
        <f>'[1]TCE - ANEXO III - Preencher'!M818</f>
        <v>2.7</v>
      </c>
      <c r="M809" s="15">
        <f t="shared" si="73"/>
        <v>137.13000000000002</v>
      </c>
      <c r="N809" s="15">
        <f>'[1]TCE - ANEXO III - Preencher'!O818</f>
        <v>4.7699999999999996</v>
      </c>
      <c r="O809" s="15">
        <f>'[1]TCE - ANEXO III - Preencher'!P818</f>
        <v>0</v>
      </c>
      <c r="P809" s="16">
        <f t="shared" si="74"/>
        <v>4.7699999999999996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535.18719999999996</v>
      </c>
    </row>
    <row r="810" spans="1:28" x14ac:dyDescent="0.25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KELLY BIANCA OLIVEIRA MESSIAS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3241-15</v>
      </c>
      <c r="G810" s="13" t="str">
        <f>IF('[1]TCE - ANEXO III - Preencher'!H819="","",'[1]TCE - ANEXO III - Preencher'!H819)</f>
        <v>01/2026</v>
      </c>
      <c r="H810" s="14">
        <f>'[1]TCE - ANEXO III - Preencher'!I819</f>
        <v>0</v>
      </c>
      <c r="I810" s="14">
        <f>'[1]TCE - ANEXO III - Preencher'!J819</f>
        <v>313.86720000000003</v>
      </c>
      <c r="J810" s="14">
        <f>'[1]TCE - ANEXO III - Preencher'!K819</f>
        <v>0</v>
      </c>
      <c r="K810" s="15">
        <f>'[1]TCE - ANEXO III - Preencher'!L819</f>
        <v>139.83000000000001</v>
      </c>
      <c r="L810" s="15">
        <f>'[1]TCE - ANEXO III - Preencher'!M819</f>
        <v>0</v>
      </c>
      <c r="M810" s="15">
        <f t="shared" si="73"/>
        <v>139.83000000000001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455.96720000000005</v>
      </c>
    </row>
    <row r="811" spans="1:28" x14ac:dyDescent="0.25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KELVIN ANDERSON BEZERRA DOS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01/2026</v>
      </c>
      <c r="H811" s="14">
        <f>'[1]TCE - ANEXO III - Preencher'!I820</f>
        <v>0</v>
      </c>
      <c r="I811" s="14">
        <f>'[1]TCE - ANEXO III - Preencher'!J820</f>
        <v>323.2192</v>
      </c>
      <c r="J811" s="14">
        <f>'[1]TCE - ANEXO III - Preencher'!K820</f>
        <v>0</v>
      </c>
      <c r="K811" s="15">
        <f>'[1]TCE - ANEXO III - Preencher'!L820</f>
        <v>139.83000000000001</v>
      </c>
      <c r="L811" s="15">
        <f>'[1]TCE - ANEXO III - Preencher'!M820</f>
        <v>32.42</v>
      </c>
      <c r="M811" s="15">
        <f t="shared" si="73"/>
        <v>107.41000000000001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282.08712839206152</v>
      </c>
      <c r="R811" s="15">
        <f>'[1]TCE - ANEXO III - Preencher'!S820</f>
        <v>97.26</v>
      </c>
      <c r="S811" s="16">
        <f t="shared" si="75"/>
        <v>184.82712839206152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617.72632839206153</v>
      </c>
    </row>
    <row r="812" spans="1:28" x14ac:dyDescent="0.25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KELVYLEN MARQUES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01/2026</v>
      </c>
      <c r="H812" s="14">
        <f>'[1]TCE - ANEXO III - Preencher'!I821</f>
        <v>0</v>
      </c>
      <c r="I812" s="14">
        <f>'[1]TCE - ANEXO III - Preencher'!J821</f>
        <v>177.84479999999999</v>
      </c>
      <c r="J812" s="14">
        <f>'[1]TCE - ANEXO III - Preencher'!K821</f>
        <v>0</v>
      </c>
      <c r="K812" s="15">
        <f>'[1]TCE - ANEXO III - Preencher'!L821</f>
        <v>139.83000000000001</v>
      </c>
      <c r="L812" s="15">
        <f>'[1]TCE - ANEXO III - Preencher'!M821</f>
        <v>35.479999999999997</v>
      </c>
      <c r="M812" s="15">
        <f t="shared" si="73"/>
        <v>104.35000000000002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282.08712839206152</v>
      </c>
      <c r="R812" s="15">
        <f>'[1]TCE - ANEXO III - Preencher'!S821</f>
        <v>88.7</v>
      </c>
      <c r="S812" s="16">
        <f t="shared" si="75"/>
        <v>193.38712839206153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477.8519283920615</v>
      </c>
    </row>
    <row r="813" spans="1:28" x14ac:dyDescent="0.25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KETURA INSLIANI SOUZA CHAGAS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01/2026</v>
      </c>
      <c r="H813" s="14">
        <f>'[1]TCE - ANEXO III - Preencher'!I822</f>
        <v>0</v>
      </c>
      <c r="I813" s="14">
        <f>'[1]TCE - ANEXO III - Preencher'!J822</f>
        <v>286.24639999999999</v>
      </c>
      <c r="J813" s="14">
        <f>'[1]TCE - ANEXO III - Preencher'!K822</f>
        <v>0</v>
      </c>
      <c r="K813" s="15">
        <f>'[1]TCE - ANEXO III - Preencher'!L822</f>
        <v>139.83000000000001</v>
      </c>
      <c r="L813" s="15">
        <f>'[1]TCE - ANEXO III - Preencher'!M822</f>
        <v>32.42</v>
      </c>
      <c r="M813" s="15">
        <f t="shared" si="73"/>
        <v>107.41000000000001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141.04356419603076</v>
      </c>
      <c r="R813" s="15">
        <f>'[1]TCE - ANEXO III - Preencher'!S822</f>
        <v>0</v>
      </c>
      <c r="S813" s="16">
        <f t="shared" si="75"/>
        <v>141.04356419603076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536.96996419603079</v>
      </c>
    </row>
    <row r="814" spans="1:28" x14ac:dyDescent="0.25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KEYLA CARLA DA SILVA ALBUQUERQUE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01/2026</v>
      </c>
      <c r="H814" s="14">
        <f>'[1]TCE - ANEXO III - Preencher'!I823</f>
        <v>0</v>
      </c>
      <c r="I814" s="14">
        <f>'[1]TCE - ANEXO III - Preencher'!J823</f>
        <v>310.55200000000002</v>
      </c>
      <c r="J814" s="14">
        <f>'[1]TCE - ANEXO III - Preencher'!K823</f>
        <v>0</v>
      </c>
      <c r="K814" s="15">
        <f>'[1]TCE - ANEXO III - Preencher'!L823</f>
        <v>139.83000000000001</v>
      </c>
      <c r="L814" s="15">
        <f>'[1]TCE - ANEXO III - Preencher'!M823</f>
        <v>32.42</v>
      </c>
      <c r="M814" s="15">
        <f t="shared" si="73"/>
        <v>107.41000000000001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420.23200000000003</v>
      </c>
    </row>
    <row r="815" spans="1:28" x14ac:dyDescent="0.25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KLEBER SOUZA DA SILVA COSTA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3241-15</v>
      </c>
      <c r="G815" s="13" t="str">
        <f>IF('[1]TCE - ANEXO III - Preencher'!H824="","",'[1]TCE - ANEXO III - Preencher'!H824)</f>
        <v>01/2026</v>
      </c>
      <c r="H815" s="14">
        <f>'[1]TCE - ANEXO III - Preencher'!I824</f>
        <v>0</v>
      </c>
      <c r="I815" s="14">
        <f>'[1]TCE - ANEXO III - Preencher'!J824</f>
        <v>313.14479999999998</v>
      </c>
      <c r="J815" s="14">
        <f>'[1]TCE - ANEXO III - Preencher'!K824</f>
        <v>0</v>
      </c>
      <c r="K815" s="15">
        <f>'[1]TCE - ANEXO III - Preencher'!L824</f>
        <v>139.83000000000001</v>
      </c>
      <c r="L815" s="15">
        <f>'[1]TCE - ANEXO III - Preencher'!M824</f>
        <v>0</v>
      </c>
      <c r="M815" s="15">
        <f t="shared" si="73"/>
        <v>139.83000000000001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455.24479999999994</v>
      </c>
    </row>
    <row r="816" spans="1:28" x14ac:dyDescent="0.25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KLEIDIANE GOMES FERREIRA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01/2026</v>
      </c>
      <c r="H816" s="14">
        <f>'[1]TCE - ANEXO III - Preencher'!I825</f>
        <v>0</v>
      </c>
      <c r="I816" s="14">
        <f>'[1]TCE - ANEXO III - Preencher'!J825</f>
        <v>306.64479999999998</v>
      </c>
      <c r="J816" s="14">
        <f>'[1]TCE - ANEXO III - Preencher'!K825</f>
        <v>0</v>
      </c>
      <c r="K816" s="15">
        <f>'[1]TCE - ANEXO III - Preencher'!L825</f>
        <v>139.83000000000001</v>
      </c>
      <c r="L816" s="15">
        <f>'[1]TCE - ANEXO III - Preencher'!M825</f>
        <v>32.42</v>
      </c>
      <c r="M816" s="15">
        <f t="shared" si="73"/>
        <v>107.41000000000001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416.32479999999998</v>
      </c>
    </row>
    <row r="817" spans="1:28" x14ac:dyDescent="0.25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LAIANY BARBOSA DE ANDRADE LIMA ALVES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01/2026</v>
      </c>
      <c r="H817" s="14">
        <f>'[1]TCE - ANEXO III - Preencher'!I826</f>
        <v>0</v>
      </c>
      <c r="I817" s="14">
        <f>'[1]TCE - ANEXO III - Preencher'!J826</f>
        <v>236.01759999999999</v>
      </c>
      <c r="J817" s="14">
        <f>'[1]TCE - ANEXO III - Preencher'!K826</f>
        <v>0</v>
      </c>
      <c r="K817" s="15">
        <f>'[1]TCE - ANEXO III - Preencher'!L826</f>
        <v>139.83000000000001</v>
      </c>
      <c r="L817" s="15">
        <f>'[1]TCE - ANEXO III - Preencher'!M826</f>
        <v>2.79</v>
      </c>
      <c r="M817" s="15">
        <f t="shared" si="73"/>
        <v>137.04000000000002</v>
      </c>
      <c r="N817" s="15">
        <f>'[1]TCE - ANEXO III - Preencher'!O826</f>
        <v>4.7699999999999996</v>
      </c>
      <c r="O817" s="15">
        <f>'[1]TCE - ANEXO III - Preencher'!P826</f>
        <v>0</v>
      </c>
      <c r="P817" s="16">
        <f t="shared" si="74"/>
        <v>4.7699999999999996</v>
      </c>
      <c r="Q817" s="15">
        <f>'[1]TCE - ANEXO III - Preencher'!R826</f>
        <v>202.75012353179423</v>
      </c>
      <c r="R817" s="15">
        <f>'[1]TCE - ANEXO III - Preencher'!S826</f>
        <v>111.54</v>
      </c>
      <c r="S817" s="16">
        <f t="shared" si="75"/>
        <v>91.210123531794224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469.0377235317942</v>
      </c>
    </row>
    <row r="818" spans="1:28" x14ac:dyDescent="0.25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LAILA SUELLY DELGADO PEREIRA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01/2026</v>
      </c>
      <c r="H818" s="14">
        <f>'[1]TCE - ANEXO III - Preencher'!I827</f>
        <v>0</v>
      </c>
      <c r="I818" s="14">
        <f>'[1]TCE - ANEXO III - Preencher'!J827</f>
        <v>453.55279999999999</v>
      </c>
      <c r="J818" s="14">
        <f>'[1]TCE - ANEXO III - Preencher'!K827</f>
        <v>0</v>
      </c>
      <c r="K818" s="15">
        <f>'[1]TCE - ANEXO III - Preencher'!L827</f>
        <v>139.83000000000001</v>
      </c>
      <c r="L818" s="15">
        <f>'[1]TCE - ANEXO III - Preencher'!M827</f>
        <v>0</v>
      </c>
      <c r="M818" s="15">
        <f t="shared" si="73"/>
        <v>139.83000000000001</v>
      </c>
      <c r="N818" s="15">
        <f>'[1]TCE - ANEXO III - Preencher'!O827</f>
        <v>4.7699999999999996</v>
      </c>
      <c r="O818" s="15">
        <f>'[1]TCE - ANEXO III - Preencher'!P827</f>
        <v>0</v>
      </c>
      <c r="P818" s="16">
        <f t="shared" si="74"/>
        <v>4.7699999999999996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598.15279999999996</v>
      </c>
    </row>
    <row r="819" spans="1:28" x14ac:dyDescent="0.25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LAIS ELINE CORREIA DE SOUSA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2236-05</v>
      </c>
      <c r="G819" s="13" t="str">
        <f>IF('[1]TCE - ANEXO III - Preencher'!H828="","",'[1]TCE - ANEXO III - Preencher'!H828)</f>
        <v>01/2026</v>
      </c>
      <c r="H819" s="14">
        <f>'[1]TCE - ANEXO III - Preencher'!I828</f>
        <v>0</v>
      </c>
      <c r="I819" s="14">
        <f>'[1]TCE - ANEXO III - Preencher'!J828</f>
        <v>258.66079999999999</v>
      </c>
      <c r="J819" s="14">
        <f>'[1]TCE - ANEXO III - Preencher'!K828</f>
        <v>0</v>
      </c>
      <c r="K819" s="15">
        <f>'[1]TCE - ANEXO III - Preencher'!L828</f>
        <v>139.83000000000001</v>
      </c>
      <c r="L819" s="15">
        <f>'[1]TCE - ANEXO III - Preencher'!M828</f>
        <v>3.06</v>
      </c>
      <c r="M819" s="15">
        <f t="shared" si="73"/>
        <v>136.77000000000001</v>
      </c>
      <c r="N819" s="15">
        <f>'[1]TCE - ANEXO III - Preencher'!O828</f>
        <v>4.7699999999999996</v>
      </c>
      <c r="O819" s="15">
        <f>'[1]TCE - ANEXO III - Preencher'!P828</f>
        <v>0</v>
      </c>
      <c r="P819" s="16">
        <f t="shared" si="74"/>
        <v>4.7699999999999996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400.20079999999996</v>
      </c>
    </row>
    <row r="820" spans="1:28" x14ac:dyDescent="0.25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LAIS FIDELIS DA COSTA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5174-10</v>
      </c>
      <c r="G820" s="13" t="str">
        <f>IF('[1]TCE - ANEXO III - Preencher'!H829="","",'[1]TCE - ANEXO III - Preencher'!H829)</f>
        <v>01/2026</v>
      </c>
      <c r="H820" s="14">
        <f>'[1]TCE - ANEXO III - Preencher'!I829</f>
        <v>0</v>
      </c>
      <c r="I820" s="14">
        <f>'[1]TCE - ANEXO III - Preencher'!J829</f>
        <v>204.33680000000001</v>
      </c>
      <c r="J820" s="14">
        <f>'[1]TCE - ANEXO III - Preencher'!K829</f>
        <v>0</v>
      </c>
      <c r="K820" s="15">
        <f>'[1]TCE - ANEXO III - Preencher'!L829</f>
        <v>139.83000000000001</v>
      </c>
      <c r="L820" s="15">
        <f>'[1]TCE - ANEXO III - Preencher'!M829</f>
        <v>32.42</v>
      </c>
      <c r="M820" s="15">
        <f t="shared" si="73"/>
        <v>107.41000000000001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314.01679999999999</v>
      </c>
    </row>
    <row r="821" spans="1:28" x14ac:dyDescent="0.25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LAIS LOPES DOS SANTOS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4110-10</v>
      </c>
      <c r="G821" s="13" t="str">
        <f>IF('[1]TCE - ANEXO III - Preencher'!H830="","",'[1]TCE - ANEXO III - Preencher'!H830)</f>
        <v>01/2026</v>
      </c>
      <c r="H821" s="14">
        <f>'[1]TCE - ANEXO III - Preencher'!I830</f>
        <v>0</v>
      </c>
      <c r="I821" s="14">
        <f>'[1]TCE - ANEXO III - Preencher'!J830</f>
        <v>136.0752</v>
      </c>
      <c r="J821" s="14">
        <f>'[1]TCE - ANEXO III - Preencher'!K830</f>
        <v>0</v>
      </c>
      <c r="K821" s="15">
        <f>'[1]TCE - ANEXO III - Preencher'!L830</f>
        <v>139.83000000000001</v>
      </c>
      <c r="L821" s="15">
        <f>'[1]TCE - ANEXO III - Preencher'!M830</f>
        <v>32.42</v>
      </c>
      <c r="M821" s="15">
        <f t="shared" si="73"/>
        <v>107.41000000000001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245.75520000000003</v>
      </c>
    </row>
    <row r="822" spans="1:28" x14ac:dyDescent="0.25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LAIS MARIA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01/2026</v>
      </c>
      <c r="H822" s="14">
        <f>'[1]TCE - ANEXO III - Preencher'!I831</f>
        <v>0</v>
      </c>
      <c r="I822" s="14">
        <f>'[1]TCE - ANEXO III - Preencher'!J831</f>
        <v>440.32560000000001</v>
      </c>
      <c r="J822" s="14">
        <f>'[1]TCE - ANEXO III - Preencher'!K831</f>
        <v>0</v>
      </c>
      <c r="K822" s="15">
        <f>'[1]TCE - ANEXO III - Preencher'!L831</f>
        <v>139.83000000000001</v>
      </c>
      <c r="L822" s="15">
        <f>'[1]TCE - ANEXO III - Preencher'!M831</f>
        <v>3.59</v>
      </c>
      <c r="M822" s="15">
        <f t="shared" si="73"/>
        <v>136.24</v>
      </c>
      <c r="N822" s="15">
        <f>'[1]TCE - ANEXO III - Preencher'!O831</f>
        <v>4.7699999999999996</v>
      </c>
      <c r="O822" s="15">
        <f>'[1]TCE - ANEXO III - Preencher'!P831</f>
        <v>0</v>
      </c>
      <c r="P822" s="16">
        <f t="shared" si="74"/>
        <v>4.7699999999999996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581.3356</v>
      </c>
    </row>
    <row r="823" spans="1:28" x14ac:dyDescent="0.25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LAIS NOBERTO DA SILVA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01/2026</v>
      </c>
      <c r="H823" s="14">
        <f>'[1]TCE - ANEXO III - Preencher'!I832</f>
        <v>0</v>
      </c>
      <c r="I823" s="14">
        <f>'[1]TCE - ANEXO III - Preencher'!J832</f>
        <v>421.6216</v>
      </c>
      <c r="J823" s="14">
        <f>'[1]TCE - ANEXO III - Preencher'!K832</f>
        <v>0</v>
      </c>
      <c r="K823" s="15">
        <f>'[1]TCE - ANEXO III - Preencher'!L832</f>
        <v>139.83000000000001</v>
      </c>
      <c r="L823" s="15">
        <f>'[1]TCE - ANEXO III - Preencher'!M832</f>
        <v>32.42</v>
      </c>
      <c r="M823" s="15">
        <f t="shared" si="73"/>
        <v>107.41000000000001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531.30160000000001</v>
      </c>
    </row>
    <row r="824" spans="1:28" x14ac:dyDescent="0.25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LAIS PEREIRA DA HORA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01/2026</v>
      </c>
      <c r="H824" s="14">
        <f>'[1]TCE - ANEXO III - Preencher'!I833</f>
        <v>0</v>
      </c>
      <c r="I824" s="14">
        <f>'[1]TCE - ANEXO III - Preencher'!J833</f>
        <v>319.7432</v>
      </c>
      <c r="J824" s="14">
        <f>'[1]TCE - ANEXO III - Preencher'!K833</f>
        <v>0</v>
      </c>
      <c r="K824" s="15">
        <f>'[1]TCE - ANEXO III - Preencher'!L833</f>
        <v>139.83000000000001</v>
      </c>
      <c r="L824" s="15">
        <f>'[1]TCE - ANEXO III - Preencher'!M833</f>
        <v>0</v>
      </c>
      <c r="M824" s="15">
        <f t="shared" si="73"/>
        <v>139.83000000000001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461.84320000000002</v>
      </c>
    </row>
    <row r="825" spans="1:28" x14ac:dyDescent="0.25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LAISE RISALVA FARIAS GOUVEIA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2235-05</v>
      </c>
      <c r="G825" s="13" t="str">
        <f>IF('[1]TCE - ANEXO III - Preencher'!H834="","",'[1]TCE - ANEXO III - Preencher'!H834)</f>
        <v>01/2026</v>
      </c>
      <c r="H825" s="14">
        <f>'[1]TCE - ANEXO III - Preencher'!I834</f>
        <v>0</v>
      </c>
      <c r="I825" s="14">
        <f>'[1]TCE - ANEXO III - Preencher'!J834</f>
        <v>465.82080000000002</v>
      </c>
      <c r="J825" s="14">
        <f>'[1]TCE - ANEXO III - Preencher'!K834</f>
        <v>0</v>
      </c>
      <c r="K825" s="15">
        <f>'[1]TCE - ANEXO III - Preencher'!L834</f>
        <v>139.83000000000001</v>
      </c>
      <c r="L825" s="15">
        <f>'[1]TCE - ANEXO III - Preencher'!M834</f>
        <v>0</v>
      </c>
      <c r="M825" s="15">
        <f t="shared" si="73"/>
        <v>139.83000000000001</v>
      </c>
      <c r="N825" s="15">
        <f>'[1]TCE - ANEXO III - Preencher'!O834</f>
        <v>4.7699999999999996</v>
      </c>
      <c r="O825" s="15">
        <f>'[1]TCE - ANEXO III - Preencher'!P834</f>
        <v>0</v>
      </c>
      <c r="P825" s="16">
        <f t="shared" si="74"/>
        <v>4.7699999999999996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610.42079999999999</v>
      </c>
    </row>
    <row r="826" spans="1:28" x14ac:dyDescent="0.25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LARISSA BRIANNI DE ARAUJO GOMES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2236-05</v>
      </c>
      <c r="G826" s="13" t="str">
        <f>IF('[1]TCE - ANEXO III - Preencher'!H835="","",'[1]TCE - ANEXO III - Preencher'!H835)</f>
        <v>01/2026</v>
      </c>
      <c r="H826" s="14">
        <f>'[1]TCE - ANEXO III - Preencher'!I835</f>
        <v>0</v>
      </c>
      <c r="I826" s="14">
        <f>'[1]TCE - ANEXO III - Preencher'!J835</f>
        <v>273.03519999999997</v>
      </c>
      <c r="J826" s="14">
        <f>'[1]TCE - ANEXO III - Preencher'!K835</f>
        <v>0</v>
      </c>
      <c r="K826" s="15">
        <f>'[1]TCE - ANEXO III - Preencher'!L835</f>
        <v>139.83000000000001</v>
      </c>
      <c r="L826" s="15">
        <f>'[1]TCE - ANEXO III - Preencher'!M835</f>
        <v>0</v>
      </c>
      <c r="M826" s="15">
        <f t="shared" si="73"/>
        <v>139.83000000000001</v>
      </c>
      <c r="N826" s="15">
        <f>'[1]TCE - ANEXO III - Preencher'!O835</f>
        <v>4.7699999999999996</v>
      </c>
      <c r="O826" s="15">
        <f>'[1]TCE - ANEXO III - Preencher'!P835</f>
        <v>0</v>
      </c>
      <c r="P826" s="16">
        <f t="shared" si="74"/>
        <v>4.7699999999999996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417.63519999999994</v>
      </c>
    </row>
    <row r="827" spans="1:28" x14ac:dyDescent="0.25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LARISSA CAROLINE DE ALMEIDA SOUSA LIMA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2234-05</v>
      </c>
      <c r="G827" s="13" t="str">
        <f>IF('[1]TCE - ANEXO III - Preencher'!H836="","",'[1]TCE - ANEXO III - Preencher'!H836)</f>
        <v>01/2026</v>
      </c>
      <c r="H827" s="14">
        <f>'[1]TCE - ANEXO III - Preencher'!I836</f>
        <v>0</v>
      </c>
      <c r="I827" s="14">
        <f>'[1]TCE - ANEXO III - Preencher'!J836</f>
        <v>487.02640000000002</v>
      </c>
      <c r="J827" s="14">
        <f>'[1]TCE - ANEXO III - Preencher'!K836</f>
        <v>0</v>
      </c>
      <c r="K827" s="15">
        <f>'[1]TCE - ANEXO III - Preencher'!L836</f>
        <v>139.83000000000001</v>
      </c>
      <c r="L827" s="15">
        <f>'[1]TCE - ANEXO III - Preencher'!M836</f>
        <v>0</v>
      </c>
      <c r="M827" s="15">
        <f t="shared" si="73"/>
        <v>139.83000000000001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629.12639999999999</v>
      </c>
    </row>
    <row r="828" spans="1:28" x14ac:dyDescent="0.25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LARISSA FERREIRA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01/2026</v>
      </c>
      <c r="H828" s="14">
        <f>'[1]TCE - ANEXO III - Preencher'!I837</f>
        <v>0</v>
      </c>
      <c r="I828" s="14">
        <f>'[1]TCE - ANEXO III - Preencher'!J837</f>
        <v>313.04880000000003</v>
      </c>
      <c r="J828" s="14">
        <f>'[1]TCE - ANEXO III - Preencher'!K837</f>
        <v>0</v>
      </c>
      <c r="K828" s="15">
        <f>'[1]TCE - ANEXO III - Preencher'!L837</f>
        <v>139.83000000000001</v>
      </c>
      <c r="L828" s="15">
        <f>'[1]TCE - ANEXO III - Preencher'!M837</f>
        <v>32.42</v>
      </c>
      <c r="M828" s="15">
        <f t="shared" si="73"/>
        <v>107.41000000000001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282.08712839206152</v>
      </c>
      <c r="R828" s="15">
        <f>'[1]TCE - ANEXO III - Preencher'!S837</f>
        <v>92.07</v>
      </c>
      <c r="S828" s="16">
        <f t="shared" si="75"/>
        <v>190.01712839206152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612.74592839206161</v>
      </c>
    </row>
    <row r="829" spans="1:28" x14ac:dyDescent="0.25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LARISSA GOUVEIA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01/2026</v>
      </c>
      <c r="H829" s="14">
        <f>'[1]TCE - ANEXO III - Preencher'!I838</f>
        <v>0</v>
      </c>
      <c r="I829" s="14">
        <f>'[1]TCE - ANEXO III - Preencher'!J838</f>
        <v>267.9624</v>
      </c>
      <c r="J829" s="14">
        <f>'[1]TCE - ANEXO III - Preencher'!K838</f>
        <v>0</v>
      </c>
      <c r="K829" s="15">
        <f>'[1]TCE - ANEXO III - Preencher'!L838</f>
        <v>139.83000000000001</v>
      </c>
      <c r="L829" s="15">
        <f>'[1]TCE - ANEXO III - Preencher'!M838</f>
        <v>0</v>
      </c>
      <c r="M829" s="15">
        <f t="shared" si="73"/>
        <v>139.83000000000001</v>
      </c>
      <c r="N829" s="15">
        <f>'[1]TCE - ANEXO III - Preencher'!O838</f>
        <v>4.7699999999999996</v>
      </c>
      <c r="O829" s="15">
        <f>'[1]TCE - ANEXO III - Preencher'!P838</f>
        <v>0</v>
      </c>
      <c r="P829" s="16">
        <f t="shared" si="74"/>
        <v>4.7699999999999996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412.56240000000003</v>
      </c>
    </row>
    <row r="830" spans="1:28" x14ac:dyDescent="0.25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LARISSA LESSA SIMPLICIO COSTA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01/2026</v>
      </c>
      <c r="H830" s="14">
        <f>'[1]TCE - ANEXO III - Preencher'!I839</f>
        <v>0</v>
      </c>
      <c r="I830" s="14">
        <f>'[1]TCE - ANEXO III - Preencher'!J839</f>
        <v>115.5528</v>
      </c>
      <c r="J830" s="14">
        <f>'[1]TCE - ANEXO III - Preencher'!K839</f>
        <v>0</v>
      </c>
      <c r="K830" s="15">
        <f>'[1]TCE - ANEXO III - Preencher'!L839</f>
        <v>139.83000000000001</v>
      </c>
      <c r="L830" s="15">
        <f>'[1]TCE - ANEXO III - Preencher'!M839</f>
        <v>32.42</v>
      </c>
      <c r="M830" s="15">
        <f t="shared" si="73"/>
        <v>107.41000000000001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225.23280000000003</v>
      </c>
    </row>
    <row r="831" spans="1:28" x14ac:dyDescent="0.25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LARISSA LORENNA DO NASCIMENTO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01/2026</v>
      </c>
      <c r="H831" s="14">
        <f>'[1]TCE - ANEXO III - Preencher'!I840</f>
        <v>0</v>
      </c>
      <c r="I831" s="14">
        <f>'[1]TCE - ANEXO III - Preencher'!J840</f>
        <v>417.43119999999999</v>
      </c>
      <c r="J831" s="14">
        <f>'[1]TCE - ANEXO III - Preencher'!K840</f>
        <v>0</v>
      </c>
      <c r="K831" s="15">
        <f>'[1]TCE - ANEXO III - Preencher'!L840</f>
        <v>139.83000000000001</v>
      </c>
      <c r="L831" s="15">
        <f>'[1]TCE - ANEXO III - Preencher'!M840</f>
        <v>3.05</v>
      </c>
      <c r="M831" s="15">
        <f t="shared" si="73"/>
        <v>136.78</v>
      </c>
      <c r="N831" s="15">
        <f>'[1]TCE - ANEXO III - Preencher'!O840</f>
        <v>4.7699999999999996</v>
      </c>
      <c r="O831" s="15">
        <f>'[1]TCE - ANEXO III - Preencher'!P840</f>
        <v>0</v>
      </c>
      <c r="P831" s="16">
        <f t="shared" si="74"/>
        <v>4.7699999999999996</v>
      </c>
      <c r="Q831" s="15">
        <f>'[1]TCE - ANEXO III - Preencher'!R840</f>
        <v>185.11967800729036</v>
      </c>
      <c r="R831" s="15">
        <f>'[1]TCE - ANEXO III - Preencher'!S840</f>
        <v>122.12</v>
      </c>
      <c r="S831" s="16">
        <f t="shared" si="75"/>
        <v>62.999678007290356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40</v>
      </c>
      <c r="Y831" s="15">
        <f>'[1]TCE - ANEXO III - Preencher'!Z840</f>
        <v>0</v>
      </c>
      <c r="Z831" s="16">
        <f t="shared" si="77"/>
        <v>40</v>
      </c>
      <c r="AA831" s="17" t="str">
        <f>IF('[1]TCE - ANEXO III - Preencher'!AB840="","",'[1]TCE - ANEXO III - Preencher'!AB840)</f>
        <v/>
      </c>
      <c r="AB831" s="15">
        <f t="shared" si="72"/>
        <v>661.98087800729036</v>
      </c>
    </row>
    <row r="832" spans="1:28" x14ac:dyDescent="0.25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LARISSA MARIA FARIAS DE AMORIM LINO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01/2026</v>
      </c>
      <c r="H832" s="14">
        <f>'[1]TCE - ANEXO III - Preencher'!I841</f>
        <v>0</v>
      </c>
      <c r="I832" s="14">
        <f>'[1]TCE - ANEXO III - Preencher'!J841</f>
        <v>456.84719999999999</v>
      </c>
      <c r="J832" s="14">
        <f>'[1]TCE - ANEXO III - Preencher'!K841</f>
        <v>0</v>
      </c>
      <c r="K832" s="15">
        <f>'[1]TCE - ANEXO III - Preencher'!L841</f>
        <v>139.83000000000001</v>
      </c>
      <c r="L832" s="15">
        <f>'[1]TCE - ANEXO III - Preencher'!M841</f>
        <v>37.18</v>
      </c>
      <c r="M832" s="15">
        <f t="shared" si="73"/>
        <v>102.65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559.49720000000002</v>
      </c>
    </row>
    <row r="833" spans="1:28" x14ac:dyDescent="0.25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LAUDICEIA ELISABETE SILVA DOS SANTOS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01/2026</v>
      </c>
      <c r="H833" s="14">
        <f>'[1]TCE - ANEXO III - Preencher'!I842</f>
        <v>0</v>
      </c>
      <c r="I833" s="14">
        <f>'[1]TCE - ANEXO III - Preencher'!J842</f>
        <v>399.88240000000002</v>
      </c>
      <c r="J833" s="14">
        <f>'[1]TCE - ANEXO III - Preencher'!K842</f>
        <v>0</v>
      </c>
      <c r="K833" s="15">
        <f>'[1]TCE - ANEXO III - Preencher'!L842</f>
        <v>139.83000000000001</v>
      </c>
      <c r="L833" s="15">
        <f>'[1]TCE - ANEXO III - Preencher'!M842</f>
        <v>32.42</v>
      </c>
      <c r="M833" s="15">
        <f t="shared" si="73"/>
        <v>107.41000000000001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509.56240000000003</v>
      </c>
    </row>
    <row r="834" spans="1:28" x14ac:dyDescent="0.25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LAURA CARLA RODRIGUES CARDOSO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2237-10</v>
      </c>
      <c r="G834" s="13" t="str">
        <f>IF('[1]TCE - ANEXO III - Preencher'!H843="","",'[1]TCE - ANEXO III - Preencher'!H843)</f>
        <v>01/2026</v>
      </c>
      <c r="H834" s="14">
        <f>'[1]TCE - ANEXO III - Preencher'!I843</f>
        <v>0</v>
      </c>
      <c r="I834" s="14">
        <f>'[1]TCE - ANEXO III - Preencher'!J843</f>
        <v>868.70079999999996</v>
      </c>
      <c r="J834" s="14">
        <f>'[1]TCE - ANEXO III - Preencher'!K843</f>
        <v>0</v>
      </c>
      <c r="K834" s="15">
        <f>'[1]TCE - ANEXO III - Preencher'!L843</f>
        <v>139.83000000000001</v>
      </c>
      <c r="L834" s="15">
        <f>'[1]TCE - ANEXO III - Preencher'!M843</f>
        <v>0</v>
      </c>
      <c r="M834" s="15">
        <f t="shared" si="73"/>
        <v>139.83000000000001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1010.8008</v>
      </c>
    </row>
    <row r="835" spans="1:28" x14ac:dyDescent="0.25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LAURA DIANA DAMASCENA DE LACERDA HONORATO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01/2026</v>
      </c>
      <c r="H835" s="14">
        <f>'[1]TCE - ANEXO III - Preencher'!I844</f>
        <v>0</v>
      </c>
      <c r="I835" s="14">
        <f>'[1]TCE - ANEXO III - Preencher'!J844</f>
        <v>466.6456</v>
      </c>
      <c r="J835" s="14">
        <f>'[1]TCE - ANEXO III - Preencher'!K844</f>
        <v>0</v>
      </c>
      <c r="K835" s="15">
        <f>'[1]TCE - ANEXO III - Preencher'!L844</f>
        <v>139.83000000000001</v>
      </c>
      <c r="L835" s="15">
        <f>'[1]TCE - ANEXO III - Preencher'!M844</f>
        <v>3.59</v>
      </c>
      <c r="M835" s="15">
        <f t="shared" si="73"/>
        <v>136.24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607.65560000000005</v>
      </c>
    </row>
    <row r="836" spans="1:28" x14ac:dyDescent="0.25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LAURA MIRANDA DA SILVA CABRAL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2516-05</v>
      </c>
      <c r="G836" s="13" t="str">
        <f>IF('[1]TCE - ANEXO III - Preencher'!H845="","",'[1]TCE - ANEXO III - Preencher'!H845)</f>
        <v>01/2026</v>
      </c>
      <c r="H836" s="14">
        <f>'[1]TCE - ANEXO III - Preencher'!I845</f>
        <v>0</v>
      </c>
      <c r="I836" s="14">
        <f>'[1]TCE - ANEXO III - Preencher'!J845</f>
        <v>281.90480000000002</v>
      </c>
      <c r="J836" s="14">
        <f>'[1]TCE - ANEXO III - Preencher'!K845</f>
        <v>0</v>
      </c>
      <c r="K836" s="15">
        <f>'[1]TCE - ANEXO III - Preencher'!L845</f>
        <v>139.83000000000001</v>
      </c>
      <c r="L836" s="15">
        <f>'[1]TCE - ANEXO III - Preencher'!M845</f>
        <v>0</v>
      </c>
      <c r="M836" s="15">
        <f t="shared" ref="M836:M899" si="79">K836-L836</f>
        <v>139.83000000000001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424.00480000000005</v>
      </c>
    </row>
    <row r="837" spans="1:28" x14ac:dyDescent="0.25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LAURA OLIVEIRA RODRIGUES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01/2026</v>
      </c>
      <c r="H837" s="14">
        <f>'[1]TCE - ANEXO III - Preencher'!I846</f>
        <v>0</v>
      </c>
      <c r="I837" s="14">
        <f>'[1]TCE - ANEXO III - Preencher'!J846</f>
        <v>755.61680000000001</v>
      </c>
      <c r="J837" s="14">
        <f>'[1]TCE - ANEXO III - Preencher'!K846</f>
        <v>0</v>
      </c>
      <c r="K837" s="15">
        <f>'[1]TCE - ANEXO III - Preencher'!L846</f>
        <v>139.83000000000001</v>
      </c>
      <c r="L837" s="15">
        <f>'[1]TCE - ANEXO III - Preencher'!M846</f>
        <v>0</v>
      </c>
      <c r="M837" s="15">
        <f t="shared" si="79"/>
        <v>139.83000000000001</v>
      </c>
      <c r="N837" s="15">
        <f>'[1]TCE - ANEXO III - Preencher'!O846</f>
        <v>18.149999999999999</v>
      </c>
      <c r="O837" s="15">
        <f>'[1]TCE - ANEXO III - Preencher'!P846</f>
        <v>0</v>
      </c>
      <c r="P837" s="16">
        <f t="shared" si="80"/>
        <v>18.149999999999999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913.59680000000003</v>
      </c>
    </row>
    <row r="838" spans="1:28" x14ac:dyDescent="0.25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LAYENNE MIRELLE DA SILVA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01/2026</v>
      </c>
      <c r="H838" s="14">
        <f>'[1]TCE - ANEXO III - Preencher'!I847</f>
        <v>0</v>
      </c>
      <c r="I838" s="14">
        <f>'[1]TCE - ANEXO III - Preencher'!J847</f>
        <v>383.92720000000003</v>
      </c>
      <c r="J838" s="14">
        <f>'[1]TCE - ANEXO III - Preencher'!K847</f>
        <v>0</v>
      </c>
      <c r="K838" s="15">
        <f>'[1]TCE - ANEXO III - Preencher'!L847</f>
        <v>139.83000000000001</v>
      </c>
      <c r="L838" s="15">
        <f>'[1]TCE - ANEXO III - Preencher'!M847</f>
        <v>0</v>
      </c>
      <c r="M838" s="15">
        <f t="shared" si="79"/>
        <v>139.83000000000001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526.02719999999999</v>
      </c>
    </row>
    <row r="839" spans="1:28" x14ac:dyDescent="0.25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LAYS DE OLIVEIRA MACEDO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01/2026</v>
      </c>
      <c r="H839" s="14">
        <f>'[1]TCE - ANEXO III - Preencher'!I848</f>
        <v>0</v>
      </c>
      <c r="I839" s="14">
        <f>'[1]TCE - ANEXO III - Preencher'!J848</f>
        <v>701.51440000000002</v>
      </c>
      <c r="J839" s="14">
        <f>'[1]TCE - ANEXO III - Preencher'!K848</f>
        <v>0</v>
      </c>
      <c r="K839" s="15">
        <f>'[1]TCE - ANEXO III - Preencher'!L848</f>
        <v>139.83000000000001</v>
      </c>
      <c r="L839" s="15">
        <f>'[1]TCE - ANEXO III - Preencher'!M848</f>
        <v>3.59</v>
      </c>
      <c r="M839" s="15">
        <f t="shared" si="79"/>
        <v>136.24</v>
      </c>
      <c r="N839" s="15">
        <f>'[1]TCE - ANEXO III - Preencher'!O848</f>
        <v>4.7699999999999996</v>
      </c>
      <c r="O839" s="15">
        <f>'[1]TCE - ANEXO III - Preencher'!P848</f>
        <v>0</v>
      </c>
      <c r="P839" s="16">
        <f t="shared" si="80"/>
        <v>4.7699999999999996</v>
      </c>
      <c r="Q839" s="15">
        <f>'[1]TCE - ANEXO III - Preencher'!R848</f>
        <v>141.04356419603076</v>
      </c>
      <c r="R839" s="15">
        <f>'[1]TCE - ANEXO III - Preencher'!S848</f>
        <v>0</v>
      </c>
      <c r="S839" s="16">
        <f t="shared" si="81"/>
        <v>141.04356419603076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983.56796419603074</v>
      </c>
    </row>
    <row r="840" spans="1:28" x14ac:dyDescent="0.25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LAYS INGREDY MARIA SILVA ARAUJO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2236-05</v>
      </c>
      <c r="G840" s="13" t="str">
        <f>IF('[1]TCE - ANEXO III - Preencher'!H849="","",'[1]TCE - ANEXO III - Preencher'!H849)</f>
        <v>01/2026</v>
      </c>
      <c r="H840" s="14">
        <f>'[1]TCE - ANEXO III - Preencher'!I849</f>
        <v>0</v>
      </c>
      <c r="I840" s="14">
        <f>'[1]TCE - ANEXO III - Preencher'!J849</f>
        <v>367.69760000000002</v>
      </c>
      <c r="J840" s="14">
        <f>'[1]TCE - ANEXO III - Preencher'!K849</f>
        <v>0</v>
      </c>
      <c r="K840" s="15">
        <f>'[1]TCE - ANEXO III - Preencher'!L849</f>
        <v>139.83000000000001</v>
      </c>
      <c r="L840" s="15">
        <f>'[1]TCE - ANEXO III - Preencher'!M849</f>
        <v>3.06</v>
      </c>
      <c r="M840" s="15">
        <f t="shared" si="79"/>
        <v>136.77000000000001</v>
      </c>
      <c r="N840" s="15">
        <f>'[1]TCE - ANEXO III - Preencher'!O849</f>
        <v>4.7699999999999996</v>
      </c>
      <c r="O840" s="15">
        <f>'[1]TCE - ANEXO III - Preencher'!P849</f>
        <v>0</v>
      </c>
      <c r="P840" s="16">
        <f t="shared" si="80"/>
        <v>4.7699999999999996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509.23760000000004</v>
      </c>
    </row>
    <row r="841" spans="1:28" x14ac:dyDescent="0.25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LEANDRO ALVES DA CUNHA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5143-20</v>
      </c>
      <c r="G841" s="13" t="str">
        <f>IF('[1]TCE - ANEXO III - Preencher'!H850="","",'[1]TCE - ANEXO III - Preencher'!H850)</f>
        <v>01/2026</v>
      </c>
      <c r="H841" s="14">
        <f>'[1]TCE - ANEXO III - Preencher'!I850</f>
        <v>0</v>
      </c>
      <c r="I841" s="14">
        <f>'[1]TCE - ANEXO III - Preencher'!J850</f>
        <v>242.10239999999999</v>
      </c>
      <c r="J841" s="14">
        <f>'[1]TCE - ANEXO III - Preencher'!K850</f>
        <v>0</v>
      </c>
      <c r="K841" s="15">
        <f>'[1]TCE - ANEXO III - Preencher'!L850</f>
        <v>139.83000000000001</v>
      </c>
      <c r="L841" s="15">
        <f>'[1]TCE - ANEXO III - Preencher'!M850</f>
        <v>32.42</v>
      </c>
      <c r="M841" s="15">
        <f t="shared" si="79"/>
        <v>107.41000000000001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351.7824</v>
      </c>
    </row>
    <row r="842" spans="1:28" x14ac:dyDescent="0.25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LEANDRO LUIZ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5211-30</v>
      </c>
      <c r="G842" s="13" t="str">
        <f>IF('[1]TCE - ANEXO III - Preencher'!H851="","",'[1]TCE - ANEXO III - Preencher'!H851)</f>
        <v>01/2026</v>
      </c>
      <c r="H842" s="14">
        <f>'[1]TCE - ANEXO III - Preencher'!I851</f>
        <v>0</v>
      </c>
      <c r="I842" s="14">
        <f>'[1]TCE - ANEXO III - Preencher'!J851</f>
        <v>141.696</v>
      </c>
      <c r="J842" s="14">
        <f>'[1]TCE - ANEXO III - Preencher'!K851</f>
        <v>0</v>
      </c>
      <c r="K842" s="15">
        <f>'[1]TCE - ANEXO III - Preencher'!L851</f>
        <v>139.83000000000001</v>
      </c>
      <c r="L842" s="15">
        <f>'[1]TCE - ANEXO III - Preencher'!M851</f>
        <v>35.479999999999997</v>
      </c>
      <c r="M842" s="15">
        <f t="shared" si="79"/>
        <v>104.35000000000002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248.31600000000003</v>
      </c>
    </row>
    <row r="843" spans="1:28" x14ac:dyDescent="0.25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LEANDRO MARQUES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5143-20</v>
      </c>
      <c r="G843" s="13" t="str">
        <f>IF('[1]TCE - ANEXO III - Preencher'!H852="","",'[1]TCE - ANEXO III - Preencher'!H852)</f>
        <v>01/2026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139.83000000000001</v>
      </c>
      <c r="L843" s="15">
        <f>'[1]TCE - ANEXO III - Preencher'!M852</f>
        <v>0</v>
      </c>
      <c r="M843" s="15">
        <f t="shared" si="79"/>
        <v>139.83000000000001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142.10000000000002</v>
      </c>
    </row>
    <row r="844" spans="1:28" x14ac:dyDescent="0.25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LEANDRO OLIVEIRA MACEDO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01/2026</v>
      </c>
      <c r="H844" s="14">
        <f>'[1]TCE - ANEXO III - Preencher'!I853</f>
        <v>0</v>
      </c>
      <c r="I844" s="14">
        <f>'[1]TCE - ANEXO III - Preencher'!J853</f>
        <v>17.290400000000002</v>
      </c>
      <c r="J844" s="14">
        <f>'[1]TCE - ANEXO III - Preencher'!K853</f>
        <v>0</v>
      </c>
      <c r="K844" s="15">
        <f>'[1]TCE - ANEXO III - Preencher'!L853</f>
        <v>139.83000000000001</v>
      </c>
      <c r="L844" s="15">
        <f>'[1]TCE - ANEXO III - Preencher'!M853</f>
        <v>0</v>
      </c>
      <c r="M844" s="15">
        <f t="shared" si="79"/>
        <v>139.83000000000001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159.39040000000003</v>
      </c>
    </row>
    <row r="845" spans="1:28" x14ac:dyDescent="0.25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LEANDRO ROBERTO DO NASCIMENTO SANTOS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01/2026</v>
      </c>
      <c r="H845" s="14">
        <f>'[1]TCE - ANEXO III - Preencher'!I854</f>
        <v>0</v>
      </c>
      <c r="I845" s="14">
        <f>'[1]TCE - ANEXO III - Preencher'!J854</f>
        <v>324.59440000000001</v>
      </c>
      <c r="J845" s="14">
        <f>'[1]TCE - ANEXO III - Preencher'!K854</f>
        <v>0</v>
      </c>
      <c r="K845" s="15">
        <f>'[1]TCE - ANEXO III - Preencher'!L854</f>
        <v>139.83000000000001</v>
      </c>
      <c r="L845" s="15">
        <f>'[1]TCE - ANEXO III - Preencher'!M854</f>
        <v>3.06</v>
      </c>
      <c r="M845" s="15">
        <f t="shared" si="79"/>
        <v>136.77000000000001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466.13440000000003</v>
      </c>
    </row>
    <row r="846" spans="1:28" x14ac:dyDescent="0.25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LENILSON SANTANA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5211-30</v>
      </c>
      <c r="G846" s="13" t="str">
        <f>IF('[1]TCE - ANEXO III - Preencher'!H855="","",'[1]TCE - ANEXO III - Preencher'!H855)</f>
        <v>01/2026</v>
      </c>
      <c r="H846" s="14">
        <f>'[1]TCE - ANEXO III - Preencher'!I855</f>
        <v>0</v>
      </c>
      <c r="I846" s="14">
        <f>'[1]TCE - ANEXO III - Preencher'!J855</f>
        <v>136.6208</v>
      </c>
      <c r="J846" s="14">
        <f>'[1]TCE - ANEXO III - Preencher'!K855</f>
        <v>0</v>
      </c>
      <c r="K846" s="15">
        <f>'[1]TCE - ANEXO III - Preencher'!L855</f>
        <v>139.83000000000001</v>
      </c>
      <c r="L846" s="15">
        <f>'[1]TCE - ANEXO III - Preencher'!M855</f>
        <v>35.479999999999997</v>
      </c>
      <c r="M846" s="15">
        <f t="shared" si="79"/>
        <v>104.35000000000002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370.23935601458072</v>
      </c>
      <c r="R846" s="15">
        <f>'[1]TCE - ANEXO III - Preencher'!S855</f>
        <v>106.44</v>
      </c>
      <c r="S846" s="16">
        <f t="shared" si="81"/>
        <v>263.79935601458072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507.04015601458076</v>
      </c>
    </row>
    <row r="847" spans="1:28" x14ac:dyDescent="0.25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LEOCARDIA GALDINO DE LIMA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2235-05</v>
      </c>
      <c r="G847" s="13" t="str">
        <f>IF('[1]TCE - ANEXO III - Preencher'!H856="","",'[1]TCE - ANEXO III - Preencher'!H856)</f>
        <v>01/2026</v>
      </c>
      <c r="H847" s="14">
        <f>'[1]TCE - ANEXO III - Preencher'!I856</f>
        <v>0</v>
      </c>
      <c r="I847" s="14">
        <f>'[1]TCE - ANEXO III - Preencher'!J856</f>
        <v>463.13679999999999</v>
      </c>
      <c r="J847" s="14">
        <f>'[1]TCE - ANEXO III - Preencher'!K856</f>
        <v>0</v>
      </c>
      <c r="K847" s="15">
        <f>'[1]TCE - ANEXO III - Preencher'!L856</f>
        <v>139.83000000000001</v>
      </c>
      <c r="L847" s="15">
        <f>'[1]TCE - ANEXO III - Preencher'!M856</f>
        <v>0</v>
      </c>
      <c r="M847" s="15">
        <f t="shared" si="79"/>
        <v>139.83000000000001</v>
      </c>
      <c r="N847" s="15">
        <f>'[1]TCE - ANEXO III - Preencher'!O856</f>
        <v>4.7699999999999996</v>
      </c>
      <c r="O847" s="15">
        <f>'[1]TCE - ANEXO III - Preencher'!P856</f>
        <v>0</v>
      </c>
      <c r="P847" s="16">
        <f t="shared" si="80"/>
        <v>4.7699999999999996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607.73680000000002</v>
      </c>
    </row>
    <row r="848" spans="1:28" x14ac:dyDescent="0.25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LEONARDO FELIPE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5174-10</v>
      </c>
      <c r="G848" s="13" t="str">
        <f>IF('[1]TCE - ANEXO III - Preencher'!H857="","",'[1]TCE - ANEXO III - Preencher'!H857)</f>
        <v>01/2026</v>
      </c>
      <c r="H848" s="14">
        <f>'[1]TCE - ANEXO III - Preencher'!I857</f>
        <v>0</v>
      </c>
      <c r="I848" s="14">
        <f>'[1]TCE - ANEXO III - Preencher'!J857</f>
        <v>367.08879999999999</v>
      </c>
      <c r="J848" s="14">
        <f>'[1]TCE - ANEXO III - Preencher'!K857</f>
        <v>0</v>
      </c>
      <c r="K848" s="15">
        <f>'[1]TCE - ANEXO III - Preencher'!L857</f>
        <v>139.83000000000001</v>
      </c>
      <c r="L848" s="15">
        <f>'[1]TCE - ANEXO III - Preencher'!M857</f>
        <v>0</v>
      </c>
      <c r="M848" s="15">
        <f t="shared" si="79"/>
        <v>139.83000000000001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509.18880000000001</v>
      </c>
    </row>
    <row r="849" spans="1:28" x14ac:dyDescent="0.25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LEONE SOUZA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01/2026</v>
      </c>
      <c r="H849" s="14">
        <f>'[1]TCE - ANEXO III - Preencher'!I858</f>
        <v>0</v>
      </c>
      <c r="I849" s="14">
        <f>'[1]TCE - ANEXO III - Preencher'!J858</f>
        <v>315.74639999999999</v>
      </c>
      <c r="J849" s="14">
        <f>'[1]TCE - ANEXO III - Preencher'!K858</f>
        <v>0</v>
      </c>
      <c r="K849" s="15">
        <f>'[1]TCE - ANEXO III - Preencher'!L858</f>
        <v>139.83000000000001</v>
      </c>
      <c r="L849" s="15">
        <f>'[1]TCE - ANEXO III - Preencher'!M858</f>
        <v>32.42</v>
      </c>
      <c r="M849" s="15">
        <f t="shared" si="79"/>
        <v>107.41000000000001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141.04356419603076</v>
      </c>
      <c r="R849" s="15">
        <f>'[1]TCE - ANEXO III - Preencher'!S858</f>
        <v>97.26</v>
      </c>
      <c r="S849" s="16">
        <f t="shared" si="81"/>
        <v>43.783564196030753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469.20996419603074</v>
      </c>
    </row>
    <row r="850" spans="1:28" x14ac:dyDescent="0.25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LEONIA MOREIRA TRAJANO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01/2026</v>
      </c>
      <c r="H850" s="14">
        <f>'[1]TCE - ANEXO III - Preencher'!I859</f>
        <v>0</v>
      </c>
      <c r="I850" s="14">
        <f>'[1]TCE - ANEXO III - Preencher'!J859</f>
        <v>277.77359999999999</v>
      </c>
      <c r="J850" s="14">
        <f>'[1]TCE - ANEXO III - Preencher'!K859</f>
        <v>0</v>
      </c>
      <c r="K850" s="15">
        <f>'[1]TCE - ANEXO III - Preencher'!L859</f>
        <v>139.83000000000001</v>
      </c>
      <c r="L850" s="15">
        <f>'[1]TCE - ANEXO III - Preencher'!M859</f>
        <v>3.06</v>
      </c>
      <c r="M850" s="15">
        <f t="shared" si="79"/>
        <v>136.77000000000001</v>
      </c>
      <c r="N850" s="15">
        <f>'[1]TCE - ANEXO III - Preencher'!O859</f>
        <v>4.7699999999999996</v>
      </c>
      <c r="O850" s="15">
        <f>'[1]TCE - ANEXO III - Preencher'!P859</f>
        <v>0</v>
      </c>
      <c r="P850" s="16">
        <f t="shared" si="80"/>
        <v>4.7699999999999996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419.31359999999995</v>
      </c>
    </row>
    <row r="851" spans="1:28" x14ac:dyDescent="0.25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LEONICE REGIS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01/2026</v>
      </c>
      <c r="H851" s="14">
        <f>'[1]TCE - ANEXO III - Preencher'!I860</f>
        <v>0</v>
      </c>
      <c r="I851" s="14">
        <f>'[1]TCE - ANEXO III - Preencher'!J860</f>
        <v>299.18239999999997</v>
      </c>
      <c r="J851" s="14">
        <f>'[1]TCE - ANEXO III - Preencher'!K860</f>
        <v>0</v>
      </c>
      <c r="K851" s="15">
        <f>'[1]TCE - ANEXO III - Preencher'!L860</f>
        <v>139.83000000000001</v>
      </c>
      <c r="L851" s="15">
        <f>'[1]TCE - ANEXO III - Preencher'!M860</f>
        <v>32.42</v>
      </c>
      <c r="M851" s="15">
        <f t="shared" si="79"/>
        <v>107.41000000000001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141.04356419603076</v>
      </c>
      <c r="R851" s="15">
        <f>'[1]TCE - ANEXO III - Preencher'!S860</f>
        <v>95.31</v>
      </c>
      <c r="S851" s="16">
        <f t="shared" si="81"/>
        <v>45.733564196030756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454.59596419603076</v>
      </c>
    </row>
    <row r="852" spans="1:28" x14ac:dyDescent="0.25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LETICIA MARIA DE MELO SARMENTO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01/2026</v>
      </c>
      <c r="H852" s="14">
        <f>'[1]TCE - ANEXO III - Preencher'!I861</f>
        <v>0</v>
      </c>
      <c r="I852" s="14">
        <f>'[1]TCE - ANEXO III - Preencher'!J861</f>
        <v>469.2808</v>
      </c>
      <c r="J852" s="14">
        <f>'[1]TCE - ANEXO III - Preencher'!K861</f>
        <v>0</v>
      </c>
      <c r="K852" s="15">
        <f>'[1]TCE - ANEXO III - Preencher'!L861</f>
        <v>139.83000000000001</v>
      </c>
      <c r="L852" s="15">
        <f>'[1]TCE - ANEXO III - Preencher'!M861</f>
        <v>3.59</v>
      </c>
      <c r="M852" s="15">
        <f t="shared" si="79"/>
        <v>136.24</v>
      </c>
      <c r="N852" s="15">
        <f>'[1]TCE - ANEXO III - Preencher'!O861</f>
        <v>4.7699999999999996</v>
      </c>
      <c r="O852" s="15">
        <f>'[1]TCE - ANEXO III - Preencher'!P861</f>
        <v>0</v>
      </c>
      <c r="P852" s="16">
        <f t="shared" si="80"/>
        <v>4.7699999999999996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610.29079999999999</v>
      </c>
    </row>
    <row r="853" spans="1:28" x14ac:dyDescent="0.25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LETICIA PEIXOTO GRANJA SAMPAIO DA POCIUNCULA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01/2026</v>
      </c>
      <c r="H853" s="14">
        <f>'[1]TCE - ANEXO III - Preencher'!I862</f>
        <v>0</v>
      </c>
      <c r="I853" s="14">
        <f>'[1]TCE - ANEXO III - Preencher'!J862</f>
        <v>295.74400000000003</v>
      </c>
      <c r="J853" s="14">
        <f>'[1]TCE - ANEXO III - Preencher'!K862</f>
        <v>0</v>
      </c>
      <c r="K853" s="15">
        <f>'[1]TCE - ANEXO III - Preencher'!L862</f>
        <v>139.83000000000001</v>
      </c>
      <c r="L853" s="15">
        <f>'[1]TCE - ANEXO III - Preencher'!M862</f>
        <v>32.42</v>
      </c>
      <c r="M853" s="15">
        <f t="shared" si="79"/>
        <v>107.41000000000001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405.42400000000004</v>
      </c>
    </row>
    <row r="854" spans="1:28" x14ac:dyDescent="0.25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LETICIA RAYANE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01/2026</v>
      </c>
      <c r="H854" s="14">
        <f>'[1]TCE - ANEXO III - Preencher'!I863</f>
        <v>0</v>
      </c>
      <c r="I854" s="14">
        <f>'[1]TCE - ANEXO III - Preencher'!J863</f>
        <v>482.66079999999999</v>
      </c>
      <c r="J854" s="14">
        <f>'[1]TCE - ANEXO III - Preencher'!K863</f>
        <v>0</v>
      </c>
      <c r="K854" s="15">
        <f>'[1]TCE - ANEXO III - Preencher'!L863</f>
        <v>139.83000000000001</v>
      </c>
      <c r="L854" s="15">
        <f>'[1]TCE - ANEXO III - Preencher'!M863</f>
        <v>3.05</v>
      </c>
      <c r="M854" s="15">
        <f t="shared" si="79"/>
        <v>136.78</v>
      </c>
      <c r="N854" s="15">
        <f>'[1]TCE - ANEXO III - Preencher'!O863</f>
        <v>4.7699999999999996</v>
      </c>
      <c r="O854" s="15">
        <f>'[1]TCE - ANEXO III - Preencher'!P863</f>
        <v>0</v>
      </c>
      <c r="P854" s="16">
        <f t="shared" si="80"/>
        <v>4.7699999999999996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624.21079999999995</v>
      </c>
    </row>
    <row r="855" spans="1:28" x14ac:dyDescent="0.25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LEVI CLAUDIO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5211-30</v>
      </c>
      <c r="G855" s="13" t="str">
        <f>IF('[1]TCE - ANEXO III - Preencher'!H864="","",'[1]TCE - ANEXO III - Preencher'!H864)</f>
        <v>01/2026</v>
      </c>
      <c r="H855" s="14">
        <f>'[1]TCE - ANEXO III - Preencher'!I864</f>
        <v>0</v>
      </c>
      <c r="I855" s="14">
        <f>'[1]TCE - ANEXO III - Preencher'!J864</f>
        <v>377.56079999999997</v>
      </c>
      <c r="J855" s="14">
        <f>'[1]TCE - ANEXO III - Preencher'!K864</f>
        <v>0</v>
      </c>
      <c r="K855" s="15">
        <f>'[1]TCE - ANEXO III - Preencher'!L864</f>
        <v>139.83000000000001</v>
      </c>
      <c r="L855" s="15">
        <f>'[1]TCE - ANEXO III - Preencher'!M864</f>
        <v>35.479999999999997</v>
      </c>
      <c r="M855" s="15">
        <f t="shared" si="79"/>
        <v>104.35000000000002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70.521782098015379</v>
      </c>
      <c r="R855" s="15">
        <f>'[1]TCE - ANEXO III - Preencher'!S864</f>
        <v>21.29</v>
      </c>
      <c r="S855" s="16">
        <f t="shared" si="81"/>
        <v>49.23178209801538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533.41258209801538</v>
      </c>
    </row>
    <row r="856" spans="1:28" x14ac:dyDescent="0.25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LIANDRA DA SILVA SANTOS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01/2026</v>
      </c>
      <c r="H856" s="14">
        <f>'[1]TCE - ANEXO III - Preencher'!I865</f>
        <v>0</v>
      </c>
      <c r="I856" s="14">
        <f>'[1]TCE - ANEXO III - Preencher'!J865</f>
        <v>426.9</v>
      </c>
      <c r="J856" s="14">
        <f>'[1]TCE - ANEXO III - Preencher'!K865</f>
        <v>0</v>
      </c>
      <c r="K856" s="15">
        <f>'[1]TCE - ANEXO III - Preencher'!L865</f>
        <v>139.83000000000001</v>
      </c>
      <c r="L856" s="15">
        <f>'[1]TCE - ANEXO III - Preencher'!M865</f>
        <v>0</v>
      </c>
      <c r="M856" s="15">
        <f t="shared" si="79"/>
        <v>139.83000000000001</v>
      </c>
      <c r="N856" s="15">
        <f>'[1]TCE - ANEXO III - Preencher'!O865</f>
        <v>4.7699999999999996</v>
      </c>
      <c r="O856" s="15">
        <f>'[1]TCE - ANEXO III - Preencher'!P865</f>
        <v>0</v>
      </c>
      <c r="P856" s="16">
        <f t="shared" si="80"/>
        <v>4.7699999999999996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571.5</v>
      </c>
    </row>
    <row r="857" spans="1:28" x14ac:dyDescent="0.25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LIDIA CRISTINA SILVA DA ROCHA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01/2026</v>
      </c>
      <c r="H857" s="14">
        <f>'[1]TCE - ANEXO III - Preencher'!I866</f>
        <v>0</v>
      </c>
      <c r="I857" s="14">
        <f>'[1]TCE - ANEXO III - Preencher'!J866</f>
        <v>535.22</v>
      </c>
      <c r="J857" s="14">
        <f>'[1]TCE - ANEXO III - Preencher'!K866</f>
        <v>0</v>
      </c>
      <c r="K857" s="15">
        <f>'[1]TCE - ANEXO III - Preencher'!L866</f>
        <v>139.83000000000001</v>
      </c>
      <c r="L857" s="15">
        <f>'[1]TCE - ANEXO III - Preencher'!M866</f>
        <v>3.33</v>
      </c>
      <c r="M857" s="15">
        <f t="shared" si="79"/>
        <v>136.5</v>
      </c>
      <c r="N857" s="15">
        <f>'[1]TCE - ANEXO III - Preencher'!O866</f>
        <v>4.7699999999999996</v>
      </c>
      <c r="O857" s="15">
        <f>'[1]TCE - ANEXO III - Preencher'!P866</f>
        <v>0</v>
      </c>
      <c r="P857" s="16">
        <f t="shared" si="80"/>
        <v>4.7699999999999996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676.49</v>
      </c>
    </row>
    <row r="858" spans="1:28" x14ac:dyDescent="0.25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LIDIANA AVELINO ACIOLI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01/2026</v>
      </c>
      <c r="H858" s="14">
        <f>'[1]TCE - ANEXO III - Preencher'!I867</f>
        <v>0</v>
      </c>
      <c r="I858" s="14">
        <f>'[1]TCE - ANEXO III - Preencher'!J867</f>
        <v>324.26240000000001</v>
      </c>
      <c r="J858" s="14">
        <f>'[1]TCE - ANEXO III - Preencher'!K867</f>
        <v>0</v>
      </c>
      <c r="K858" s="15">
        <f>'[1]TCE - ANEXO III - Preencher'!L867</f>
        <v>139.83000000000001</v>
      </c>
      <c r="L858" s="15">
        <f>'[1]TCE - ANEXO III - Preencher'!M867</f>
        <v>0</v>
      </c>
      <c r="M858" s="15">
        <f t="shared" si="79"/>
        <v>139.83000000000001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466.36239999999998</v>
      </c>
    </row>
    <row r="859" spans="1:28" x14ac:dyDescent="0.25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LIDIANE COSTA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2237-10</v>
      </c>
      <c r="G859" s="13" t="str">
        <f>IF('[1]TCE - ANEXO III - Preencher'!H868="","",'[1]TCE - ANEXO III - Preencher'!H868)</f>
        <v>01/2026</v>
      </c>
      <c r="H859" s="14">
        <f>'[1]TCE - ANEXO III - Preencher'!I868</f>
        <v>0</v>
      </c>
      <c r="I859" s="14">
        <f>'[1]TCE - ANEXO III - Preencher'!J868</f>
        <v>449.63600000000002</v>
      </c>
      <c r="J859" s="14">
        <f>'[1]TCE - ANEXO III - Preencher'!K868</f>
        <v>0</v>
      </c>
      <c r="K859" s="15">
        <f>'[1]TCE - ANEXO III - Preencher'!L868</f>
        <v>139.83000000000001</v>
      </c>
      <c r="L859" s="15">
        <f>'[1]TCE - ANEXO III - Preencher'!M868</f>
        <v>0</v>
      </c>
      <c r="M859" s="15">
        <f t="shared" si="79"/>
        <v>139.83000000000001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591.73599999999999</v>
      </c>
    </row>
    <row r="860" spans="1:28" x14ac:dyDescent="0.25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LIDIANE GERMANA GOMES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01/2026</v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139.83000000000001</v>
      </c>
      <c r="L860" s="15">
        <f>'[1]TCE - ANEXO III - Preencher'!M869</f>
        <v>0</v>
      </c>
      <c r="M860" s="15">
        <f t="shared" si="79"/>
        <v>139.83000000000001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142.10000000000002</v>
      </c>
    </row>
    <row r="861" spans="1:28" x14ac:dyDescent="0.25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LIDIANE GONCALVES DO NASCIMENTO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2516-05</v>
      </c>
      <c r="G861" s="13" t="str">
        <f>IF('[1]TCE - ANEXO III - Preencher'!H870="","",'[1]TCE - ANEXO III - Preencher'!H870)</f>
        <v>01/2026</v>
      </c>
      <c r="H861" s="14">
        <f>'[1]TCE - ANEXO III - Preencher'!I870</f>
        <v>0</v>
      </c>
      <c r="I861" s="14">
        <f>'[1]TCE - ANEXO III - Preencher'!J870</f>
        <v>322.67919999999998</v>
      </c>
      <c r="J861" s="14">
        <f>'[1]TCE - ANEXO III - Preencher'!K870</f>
        <v>0</v>
      </c>
      <c r="K861" s="15">
        <f>'[1]TCE - ANEXO III - Preencher'!L870</f>
        <v>139.83000000000001</v>
      </c>
      <c r="L861" s="15">
        <f>'[1]TCE - ANEXO III - Preencher'!M870</f>
        <v>44</v>
      </c>
      <c r="M861" s="15">
        <f t="shared" si="79"/>
        <v>95.830000000000013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420.77919999999995</v>
      </c>
    </row>
    <row r="862" spans="1:28" x14ac:dyDescent="0.25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LIDIER ROBERTA MORAES NOGUEIRA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1426-05</v>
      </c>
      <c r="G862" s="13" t="str">
        <f>IF('[1]TCE - ANEXO III - Preencher'!H871="","",'[1]TCE - ANEXO III - Preencher'!H871)</f>
        <v>01/2026</v>
      </c>
      <c r="H862" s="14">
        <f>'[1]TCE - ANEXO III - Preencher'!I871</f>
        <v>0</v>
      </c>
      <c r="I862" s="14">
        <f>'[1]TCE - ANEXO III - Preencher'!J871</f>
        <v>1261.308</v>
      </c>
      <c r="J862" s="14">
        <f>'[1]TCE - ANEXO III - Preencher'!K871</f>
        <v>0</v>
      </c>
      <c r="K862" s="15">
        <f>'[1]TCE - ANEXO III - Preencher'!L871</f>
        <v>139.83000000000001</v>
      </c>
      <c r="L862" s="15">
        <f>'[1]TCE - ANEXO III - Preencher'!M871</f>
        <v>44</v>
      </c>
      <c r="M862" s="15">
        <f t="shared" si="79"/>
        <v>95.830000000000013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1359.4079999999999</v>
      </c>
    </row>
    <row r="863" spans="1:28" x14ac:dyDescent="0.25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LIGIA RAMOS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01/2026</v>
      </c>
      <c r="H863" s="14">
        <f>'[1]TCE - ANEXO III - Preencher'!I872</f>
        <v>0</v>
      </c>
      <c r="I863" s="14">
        <f>'[1]TCE - ANEXO III - Preencher'!J872</f>
        <v>456.42559999999997</v>
      </c>
      <c r="J863" s="14">
        <f>'[1]TCE - ANEXO III - Preencher'!K872</f>
        <v>0</v>
      </c>
      <c r="K863" s="15">
        <f>'[1]TCE - ANEXO III - Preencher'!L872</f>
        <v>139.83000000000001</v>
      </c>
      <c r="L863" s="15">
        <f>'[1]TCE - ANEXO III - Preencher'!M872</f>
        <v>3.59</v>
      </c>
      <c r="M863" s="15">
        <f t="shared" si="79"/>
        <v>136.24</v>
      </c>
      <c r="N863" s="15">
        <f>'[1]TCE - ANEXO III - Preencher'!O872</f>
        <v>4.7699999999999996</v>
      </c>
      <c r="O863" s="15">
        <f>'[1]TCE - ANEXO III - Preencher'!P872</f>
        <v>0</v>
      </c>
      <c r="P863" s="16">
        <f t="shared" si="80"/>
        <v>4.7699999999999996</v>
      </c>
      <c r="Q863" s="15">
        <f>'[1]TCE - ANEXO III - Preencher'!R872</f>
        <v>405.50024706358846</v>
      </c>
      <c r="R863" s="15">
        <f>'[1]TCE - ANEXO III - Preencher'!S872</f>
        <v>139.28</v>
      </c>
      <c r="S863" s="16">
        <f t="shared" si="81"/>
        <v>266.22024706358843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863.65584706358845</v>
      </c>
    </row>
    <row r="864" spans="1:28" x14ac:dyDescent="0.25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LILIANE BEZERRA MELO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01/2026</v>
      </c>
      <c r="H864" s="14">
        <f>'[1]TCE - ANEXO III - Preencher'!I873</f>
        <v>0</v>
      </c>
      <c r="I864" s="14">
        <f>'[1]TCE - ANEXO III - Preencher'!J873</f>
        <v>531.28639999999996</v>
      </c>
      <c r="J864" s="14">
        <f>'[1]TCE - ANEXO III - Preencher'!K873</f>
        <v>0</v>
      </c>
      <c r="K864" s="15">
        <f>'[1]TCE - ANEXO III - Preencher'!L873</f>
        <v>139.83000000000001</v>
      </c>
      <c r="L864" s="15">
        <f>'[1]TCE - ANEXO III - Preencher'!M873</f>
        <v>3.59</v>
      </c>
      <c r="M864" s="15">
        <f t="shared" si="79"/>
        <v>136.24</v>
      </c>
      <c r="N864" s="15">
        <f>'[1]TCE - ANEXO III - Preencher'!O873</f>
        <v>4.7699999999999996</v>
      </c>
      <c r="O864" s="15">
        <f>'[1]TCE - ANEXO III - Preencher'!P873</f>
        <v>0</v>
      </c>
      <c r="P864" s="16">
        <f t="shared" si="80"/>
        <v>4.7699999999999996</v>
      </c>
      <c r="Q864" s="15">
        <f>'[1]TCE - ANEXO III - Preencher'!R873</f>
        <v>141.04356419603076</v>
      </c>
      <c r="R864" s="15">
        <f>'[1]TCE - ANEXO III - Preencher'!S873</f>
        <v>143.65</v>
      </c>
      <c r="S864" s="16">
        <f t="shared" si="81"/>
        <v>-2.6064358039692479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669.6899641960307</v>
      </c>
    </row>
    <row r="865" spans="1:28" x14ac:dyDescent="0.25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LILIANE DIMAS DE ANDRADE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01/2026</v>
      </c>
      <c r="H865" s="14">
        <f>'[1]TCE - ANEXO III - Preencher'!I874</f>
        <v>0</v>
      </c>
      <c r="I865" s="14">
        <f>'[1]TCE - ANEXO III - Preencher'!J874</f>
        <v>389.5976</v>
      </c>
      <c r="J865" s="14">
        <f>'[1]TCE - ANEXO III - Preencher'!K874</f>
        <v>0</v>
      </c>
      <c r="K865" s="15">
        <f>'[1]TCE - ANEXO III - Preencher'!L874</f>
        <v>139.83000000000001</v>
      </c>
      <c r="L865" s="15">
        <f>'[1]TCE - ANEXO III - Preencher'!M874</f>
        <v>32.42</v>
      </c>
      <c r="M865" s="15">
        <f t="shared" si="79"/>
        <v>107.41000000000001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499.27760000000001</v>
      </c>
    </row>
    <row r="866" spans="1:28" x14ac:dyDescent="0.25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LILIANNE DA SILVA PEREIRA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2515-10</v>
      </c>
      <c r="G866" s="13" t="str">
        <f>IF('[1]TCE - ANEXO III - Preencher'!H875="","",'[1]TCE - ANEXO III - Preencher'!H875)</f>
        <v>01/2026</v>
      </c>
      <c r="H866" s="14">
        <f>'[1]TCE - ANEXO III - Preencher'!I875</f>
        <v>0</v>
      </c>
      <c r="I866" s="14">
        <f>'[1]TCE - ANEXO III - Preencher'!J875</f>
        <v>230.38079999999999</v>
      </c>
      <c r="J866" s="14">
        <f>'[1]TCE - ANEXO III - Preencher'!K875</f>
        <v>0</v>
      </c>
      <c r="K866" s="15">
        <f>'[1]TCE - ANEXO III - Preencher'!L875</f>
        <v>139.83000000000001</v>
      </c>
      <c r="L866" s="15">
        <f>'[1]TCE - ANEXO III - Preencher'!M875</f>
        <v>0</v>
      </c>
      <c r="M866" s="15">
        <f t="shared" si="79"/>
        <v>139.83000000000001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370.23935601458072</v>
      </c>
      <c r="R866" s="15">
        <f>'[1]TCE - ANEXO III - Preencher'!S875</f>
        <v>133.11000000000001</v>
      </c>
      <c r="S866" s="16">
        <f t="shared" si="81"/>
        <v>237.12935601458071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609.61015601458075</v>
      </c>
    </row>
    <row r="867" spans="1:28" x14ac:dyDescent="0.25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LIZANDRA BATISTA DE ALMEIDA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01/2026</v>
      </c>
      <c r="H867" s="14">
        <f>'[1]TCE - ANEXO III - Preencher'!I876</f>
        <v>0</v>
      </c>
      <c r="I867" s="14">
        <f>'[1]TCE - ANEXO III - Preencher'!J876</f>
        <v>304.54160000000002</v>
      </c>
      <c r="J867" s="14">
        <f>'[1]TCE - ANEXO III - Preencher'!K876</f>
        <v>0</v>
      </c>
      <c r="K867" s="15">
        <f>'[1]TCE - ANEXO III - Preencher'!L876</f>
        <v>139.83000000000001</v>
      </c>
      <c r="L867" s="15">
        <f>'[1]TCE - ANEXO III - Preencher'!M876</f>
        <v>32.42</v>
      </c>
      <c r="M867" s="15">
        <f t="shared" si="79"/>
        <v>107.41000000000001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414.22160000000002</v>
      </c>
    </row>
    <row r="868" spans="1:28" x14ac:dyDescent="0.25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LIZIANE LAYSA DA SILVA GOMES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01/2026</v>
      </c>
      <c r="H868" s="14">
        <f>'[1]TCE - ANEXO III - Preencher'!I877</f>
        <v>0</v>
      </c>
      <c r="I868" s="14">
        <f>'[1]TCE - ANEXO III - Preencher'!J877</f>
        <v>311.7824</v>
      </c>
      <c r="J868" s="14">
        <f>'[1]TCE - ANEXO III - Preencher'!K877</f>
        <v>0</v>
      </c>
      <c r="K868" s="15">
        <f>'[1]TCE - ANEXO III - Preencher'!L877</f>
        <v>139.83000000000001</v>
      </c>
      <c r="L868" s="15">
        <f>'[1]TCE - ANEXO III - Preencher'!M877</f>
        <v>0</v>
      </c>
      <c r="M868" s="15">
        <f t="shared" si="79"/>
        <v>139.83000000000001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282.08712839206152</v>
      </c>
      <c r="R868" s="15">
        <f>'[1]TCE - ANEXO III - Preencher'!S877</f>
        <v>97.26</v>
      </c>
      <c r="S868" s="16">
        <f t="shared" si="81"/>
        <v>184.82712839206152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638.70952839206143</v>
      </c>
    </row>
    <row r="869" spans="1:28" x14ac:dyDescent="0.25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LOHANNY ARAUJO DE BRITO CAVALCANTI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01/2026</v>
      </c>
      <c r="H869" s="14">
        <f>'[1]TCE - ANEXO III - Preencher'!I878</f>
        <v>0</v>
      </c>
      <c r="I869" s="14">
        <f>'[1]TCE - ANEXO III - Preencher'!J878</f>
        <v>434.81200000000001</v>
      </c>
      <c r="J869" s="14">
        <f>'[1]TCE - ANEXO III - Preencher'!K878</f>
        <v>0</v>
      </c>
      <c r="K869" s="15">
        <f>'[1]TCE - ANEXO III - Preencher'!L878</f>
        <v>139.83000000000001</v>
      </c>
      <c r="L869" s="15">
        <f>'[1]TCE - ANEXO III - Preencher'!M878</f>
        <v>2.79</v>
      </c>
      <c r="M869" s="15">
        <f t="shared" si="79"/>
        <v>137.04000000000002</v>
      </c>
      <c r="N869" s="15">
        <f>'[1]TCE - ANEXO III - Preencher'!O878</f>
        <v>4.7699999999999996</v>
      </c>
      <c r="O869" s="15">
        <f>'[1]TCE - ANEXO III - Preencher'!P878</f>
        <v>0</v>
      </c>
      <c r="P869" s="16">
        <f t="shared" si="80"/>
        <v>4.7699999999999996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576.62200000000007</v>
      </c>
    </row>
    <row r="870" spans="1:28" x14ac:dyDescent="0.25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LUANA MARIA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01/2026</v>
      </c>
      <c r="H870" s="14">
        <f>'[1]TCE - ANEXO III - Preencher'!I879</f>
        <v>0</v>
      </c>
      <c r="I870" s="14">
        <f>'[1]TCE - ANEXO III - Preencher'!J879</f>
        <v>132.27359999999999</v>
      </c>
      <c r="J870" s="14">
        <f>'[1]TCE - ANEXO III - Preencher'!K879</f>
        <v>0</v>
      </c>
      <c r="K870" s="15">
        <f>'[1]TCE - ANEXO III - Preencher'!L879</f>
        <v>139.83000000000001</v>
      </c>
      <c r="L870" s="15">
        <f>'[1]TCE - ANEXO III - Preencher'!M879</f>
        <v>32.42</v>
      </c>
      <c r="M870" s="15">
        <f t="shared" si="79"/>
        <v>107.41000000000001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106.88</v>
      </c>
      <c r="R870" s="15">
        <f>'[1]TCE - ANEXO III - Preencher'!S879</f>
        <v>74.569999999999993</v>
      </c>
      <c r="S870" s="16">
        <f t="shared" si="81"/>
        <v>32.31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274.2636</v>
      </c>
    </row>
    <row r="871" spans="1:28" x14ac:dyDescent="0.25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LUANA RAMOS DE SOUZA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01/2026</v>
      </c>
      <c r="H871" s="14">
        <f>'[1]TCE - ANEXO III - Preencher'!I880</f>
        <v>0</v>
      </c>
      <c r="I871" s="14">
        <f>'[1]TCE - ANEXO III - Preencher'!J880</f>
        <v>290.28160000000003</v>
      </c>
      <c r="J871" s="14">
        <f>'[1]TCE - ANEXO III - Preencher'!K880</f>
        <v>0</v>
      </c>
      <c r="K871" s="15">
        <f>'[1]TCE - ANEXO III - Preencher'!L880</f>
        <v>139.83000000000001</v>
      </c>
      <c r="L871" s="15">
        <f>'[1]TCE - ANEXO III - Preencher'!M880</f>
        <v>32.42</v>
      </c>
      <c r="M871" s="15">
        <f t="shared" si="79"/>
        <v>107.41000000000001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399.96160000000003</v>
      </c>
    </row>
    <row r="872" spans="1:28" x14ac:dyDescent="0.25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LUCAS CARNEIRO DA SILVA NASCIMENTO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01/2026</v>
      </c>
      <c r="H872" s="14">
        <f>'[1]TCE - ANEXO III - Preencher'!I881</f>
        <v>0</v>
      </c>
      <c r="I872" s="14">
        <f>'[1]TCE - ANEXO III - Preencher'!J881</f>
        <v>187.8064</v>
      </c>
      <c r="J872" s="14">
        <f>'[1]TCE - ANEXO III - Preencher'!K881</f>
        <v>0</v>
      </c>
      <c r="K872" s="15">
        <f>'[1]TCE - ANEXO III - Preencher'!L881</f>
        <v>139.83000000000001</v>
      </c>
      <c r="L872" s="15">
        <f>'[1]TCE - ANEXO III - Preencher'!M881</f>
        <v>36.64</v>
      </c>
      <c r="M872" s="15">
        <f t="shared" si="79"/>
        <v>103.19000000000001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26.445668286755769</v>
      </c>
      <c r="R872" s="15">
        <f>'[1]TCE - ANEXO III - Preencher'!S881</f>
        <v>10.99</v>
      </c>
      <c r="S872" s="16">
        <f t="shared" si="81"/>
        <v>15.455668286755769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308.72206828675576</v>
      </c>
    </row>
    <row r="873" spans="1:28" x14ac:dyDescent="0.25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LUCAS DA SILVA FARIAS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5151-10</v>
      </c>
      <c r="G873" s="13" t="str">
        <f>IF('[1]TCE - ANEXO III - Preencher'!H882="","",'[1]TCE - ANEXO III - Preencher'!H882)</f>
        <v>01/2026</v>
      </c>
      <c r="H873" s="14">
        <f>'[1]TCE - ANEXO III - Preencher'!I882</f>
        <v>0</v>
      </c>
      <c r="I873" s="14">
        <f>'[1]TCE - ANEXO III - Preencher'!J882</f>
        <v>156.2304</v>
      </c>
      <c r="J873" s="14">
        <f>'[1]TCE - ANEXO III - Preencher'!K882</f>
        <v>0</v>
      </c>
      <c r="K873" s="15">
        <f>'[1]TCE - ANEXO III - Preencher'!L882</f>
        <v>139.83000000000001</v>
      </c>
      <c r="L873" s="15">
        <f>'[1]TCE - ANEXO III - Preencher'!M882</f>
        <v>0</v>
      </c>
      <c r="M873" s="15">
        <f t="shared" si="79"/>
        <v>139.83000000000001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298.3304</v>
      </c>
    </row>
    <row r="874" spans="1:28" x14ac:dyDescent="0.25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LUCAS DE SOUZA XAVIER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 xml:space="preserve">2521-05 </v>
      </c>
      <c r="G874" s="13" t="str">
        <f>IF('[1]TCE - ANEXO III - Preencher'!H883="","",'[1]TCE - ANEXO III - Preencher'!H883)</f>
        <v>01/2026</v>
      </c>
      <c r="H874" s="14">
        <f>'[1]TCE - ANEXO III - Preencher'!I883</f>
        <v>0</v>
      </c>
      <c r="I874" s="14">
        <f>'[1]TCE - ANEXO III - Preencher'!J883</f>
        <v>359.07279999999997</v>
      </c>
      <c r="J874" s="14">
        <f>'[1]TCE - ANEXO III - Preencher'!K883</f>
        <v>0</v>
      </c>
      <c r="K874" s="15">
        <f>'[1]TCE - ANEXO III - Preencher'!L883</f>
        <v>139.83000000000001</v>
      </c>
      <c r="L874" s="15">
        <f>'[1]TCE - ANEXO III - Preencher'!M883</f>
        <v>44</v>
      </c>
      <c r="M874" s="15">
        <f t="shared" si="79"/>
        <v>95.830000000000013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140</v>
      </c>
      <c r="Y874" s="15">
        <f>'[1]TCE - ANEXO III - Preencher'!Z883</f>
        <v>0</v>
      </c>
      <c r="Z874" s="16">
        <f t="shared" si="83"/>
        <v>140</v>
      </c>
      <c r="AA874" s="17" t="str">
        <f>IF('[1]TCE - ANEXO III - Preencher'!AB883="","",'[1]TCE - ANEXO III - Preencher'!AB883)</f>
        <v/>
      </c>
      <c r="AB874" s="15">
        <f t="shared" si="78"/>
        <v>597.17279999999994</v>
      </c>
    </row>
    <row r="875" spans="1:28" x14ac:dyDescent="0.25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LUCAS EDUARDO DOS SANTOS VICENTE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3241-15</v>
      </c>
      <c r="G875" s="13" t="str">
        <f>IF('[1]TCE - ANEXO III - Preencher'!H884="","",'[1]TCE - ANEXO III - Preencher'!H884)</f>
        <v>01/2026</v>
      </c>
      <c r="H875" s="14">
        <f>'[1]TCE - ANEXO III - Preencher'!I884</f>
        <v>0</v>
      </c>
      <c r="I875" s="14">
        <f>'[1]TCE - ANEXO III - Preencher'!J884</f>
        <v>335.68720000000002</v>
      </c>
      <c r="J875" s="14">
        <f>'[1]TCE - ANEXO III - Preencher'!K884</f>
        <v>0</v>
      </c>
      <c r="K875" s="15">
        <f>'[1]TCE - ANEXO III - Preencher'!L884</f>
        <v>139.83000000000001</v>
      </c>
      <c r="L875" s="15">
        <f>'[1]TCE - ANEXO III - Preencher'!M884</f>
        <v>0</v>
      </c>
      <c r="M875" s="15">
        <f t="shared" si="79"/>
        <v>139.83000000000001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79.337004860267314</v>
      </c>
      <c r="R875" s="15">
        <f>'[1]TCE - ANEXO III - Preencher'!S884</f>
        <v>68.8</v>
      </c>
      <c r="S875" s="16">
        <f t="shared" si="81"/>
        <v>10.537004860267317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488.32420486026729</v>
      </c>
    </row>
    <row r="876" spans="1:28" x14ac:dyDescent="0.25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LUCAS EDUARDO LUNA RIBEIRO FREIRE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01/2026</v>
      </c>
      <c r="H876" s="14">
        <f>'[1]TCE - ANEXO III - Preencher'!I885</f>
        <v>0</v>
      </c>
      <c r="I876" s="14">
        <f>'[1]TCE - ANEXO III - Preencher'!J885</f>
        <v>180.77760000000001</v>
      </c>
      <c r="J876" s="14">
        <f>'[1]TCE - ANEXO III - Preencher'!K885</f>
        <v>0</v>
      </c>
      <c r="K876" s="15">
        <f>'[1]TCE - ANEXO III - Preencher'!L885</f>
        <v>139.83000000000001</v>
      </c>
      <c r="L876" s="15">
        <f>'[1]TCE - ANEXO III - Preencher'!M885</f>
        <v>32.42</v>
      </c>
      <c r="M876" s="15">
        <f t="shared" si="79"/>
        <v>107.41000000000001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290.45760000000001</v>
      </c>
    </row>
    <row r="877" spans="1:28" x14ac:dyDescent="0.25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LUCAS LISBOA MENINO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2234-05</v>
      </c>
      <c r="G877" s="13" t="str">
        <f>IF('[1]TCE - ANEXO III - Preencher'!H886="","",'[1]TCE - ANEXO III - Preencher'!H886)</f>
        <v>01/2026</v>
      </c>
      <c r="H877" s="14">
        <f>'[1]TCE - ANEXO III - Preencher'!I886</f>
        <v>0</v>
      </c>
      <c r="I877" s="14">
        <f>'[1]TCE - ANEXO III - Preencher'!J886</f>
        <v>495.81599999999997</v>
      </c>
      <c r="J877" s="14">
        <f>'[1]TCE - ANEXO III - Preencher'!K886</f>
        <v>0</v>
      </c>
      <c r="K877" s="15">
        <f>'[1]TCE - ANEXO III - Preencher'!L886</f>
        <v>139.83000000000001</v>
      </c>
      <c r="L877" s="15">
        <f>'[1]TCE - ANEXO III - Preencher'!M886</f>
        <v>0</v>
      </c>
      <c r="M877" s="15">
        <f t="shared" si="79"/>
        <v>139.83000000000001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637.91599999999994</v>
      </c>
    </row>
    <row r="878" spans="1:28" x14ac:dyDescent="0.25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LUCAS LUIZ TAVARES BARBOSA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3132-15</v>
      </c>
      <c r="G878" s="13" t="str">
        <f>IF('[1]TCE - ANEXO III - Preencher'!H887="","",'[1]TCE - ANEXO III - Preencher'!H887)</f>
        <v>01/2026</v>
      </c>
      <c r="H878" s="14">
        <f>'[1]TCE - ANEXO III - Preencher'!I887</f>
        <v>0</v>
      </c>
      <c r="I878" s="14">
        <f>'[1]TCE - ANEXO III - Preencher'!J887</f>
        <v>59.948</v>
      </c>
      <c r="J878" s="14">
        <f>'[1]TCE - ANEXO III - Preencher'!K887</f>
        <v>0</v>
      </c>
      <c r="K878" s="15">
        <f>'[1]TCE - ANEXO III - Preencher'!L887</f>
        <v>139.83000000000001</v>
      </c>
      <c r="L878" s="15">
        <f>'[1]TCE - ANEXO III - Preencher'!M887</f>
        <v>33.47</v>
      </c>
      <c r="M878" s="15">
        <f t="shared" si="79"/>
        <v>106.36000000000001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96.967450384771141</v>
      </c>
      <c r="R878" s="15">
        <f>'[1]TCE - ANEXO III - Preencher'!S887</f>
        <v>94.6</v>
      </c>
      <c r="S878" s="16">
        <f t="shared" si="81"/>
        <v>2.3674503847711463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170.94545038477116</v>
      </c>
    </row>
    <row r="879" spans="1:28" x14ac:dyDescent="0.25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LUCAS OLIVEIRA DE FARIAS SANTOS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01/2026</v>
      </c>
      <c r="H879" s="14">
        <f>'[1]TCE - ANEXO III - Preencher'!I888</f>
        <v>0</v>
      </c>
      <c r="I879" s="14">
        <f>'[1]TCE - ANEXO III - Preencher'!J888</f>
        <v>129.09039999999999</v>
      </c>
      <c r="J879" s="14">
        <f>'[1]TCE - ANEXO III - Preencher'!K888</f>
        <v>0</v>
      </c>
      <c r="K879" s="15">
        <f>'[1]TCE - ANEXO III - Preencher'!L888</f>
        <v>139.83000000000001</v>
      </c>
      <c r="L879" s="15">
        <f>'[1]TCE - ANEXO III - Preencher'!M888</f>
        <v>32.42</v>
      </c>
      <c r="M879" s="15">
        <f t="shared" si="79"/>
        <v>107.41000000000001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238.77040000000002</v>
      </c>
    </row>
    <row r="880" spans="1:28" x14ac:dyDescent="0.25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LUCAS VINICIUS PRAIA DE MELO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4110-10</v>
      </c>
      <c r="G880" s="13" t="str">
        <f>IF('[1]TCE - ANEXO III - Preencher'!H889="","",'[1]TCE - ANEXO III - Preencher'!H889)</f>
        <v>01/2026</v>
      </c>
      <c r="H880" s="14">
        <f>'[1]TCE - ANEXO III - Preencher'!I889</f>
        <v>0</v>
      </c>
      <c r="I880" s="14">
        <f>'[1]TCE - ANEXO III - Preencher'!J889</f>
        <v>129.83519999999999</v>
      </c>
      <c r="J880" s="14">
        <f>'[1]TCE - ANEXO III - Preencher'!K889</f>
        <v>0</v>
      </c>
      <c r="K880" s="15">
        <f>'[1]TCE - ANEXO III - Preencher'!L889</f>
        <v>139.83000000000001</v>
      </c>
      <c r="L880" s="15">
        <f>'[1]TCE - ANEXO III - Preencher'!M889</f>
        <v>32.42</v>
      </c>
      <c r="M880" s="15">
        <f t="shared" si="79"/>
        <v>107.41000000000001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239.51520000000002</v>
      </c>
    </row>
    <row r="881" spans="1:28" x14ac:dyDescent="0.25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LUCIANA AZEVEDO DE OLIVEIRA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01/2026</v>
      </c>
      <c r="H881" s="14">
        <f>'[1]TCE - ANEXO III - Preencher'!I890</f>
        <v>0</v>
      </c>
      <c r="I881" s="14">
        <f>'[1]TCE - ANEXO III - Preencher'!J890</f>
        <v>363.94639999999998</v>
      </c>
      <c r="J881" s="14">
        <f>'[1]TCE - ANEXO III - Preencher'!K890</f>
        <v>0</v>
      </c>
      <c r="K881" s="15">
        <f>'[1]TCE - ANEXO III - Preencher'!L890</f>
        <v>139.83000000000001</v>
      </c>
      <c r="L881" s="15">
        <f>'[1]TCE - ANEXO III - Preencher'!M890</f>
        <v>0</v>
      </c>
      <c r="M881" s="15">
        <f t="shared" si="79"/>
        <v>139.83000000000001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506.04639999999995</v>
      </c>
    </row>
    <row r="882" spans="1:28" x14ac:dyDescent="0.25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LUCIANA BASTOS COELHO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3222-25</v>
      </c>
      <c r="G882" s="13" t="str">
        <f>IF('[1]TCE - ANEXO III - Preencher'!H891="","",'[1]TCE - ANEXO III - Preencher'!H891)</f>
        <v>01/2026</v>
      </c>
      <c r="H882" s="14">
        <f>'[1]TCE - ANEXO III - Preencher'!I891</f>
        <v>0</v>
      </c>
      <c r="I882" s="14">
        <f>'[1]TCE - ANEXO III - Preencher'!J891</f>
        <v>305.572</v>
      </c>
      <c r="J882" s="14">
        <f>'[1]TCE - ANEXO III - Preencher'!K891</f>
        <v>0</v>
      </c>
      <c r="K882" s="15">
        <f>'[1]TCE - ANEXO III - Preencher'!L891</f>
        <v>139.83000000000001</v>
      </c>
      <c r="L882" s="15">
        <f>'[1]TCE - ANEXO III - Preencher'!M891</f>
        <v>33.43</v>
      </c>
      <c r="M882" s="15">
        <f t="shared" si="79"/>
        <v>106.4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414.24199999999996</v>
      </c>
    </row>
    <row r="883" spans="1:28" x14ac:dyDescent="0.25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LUCIANA BATISTA DO NASCIMENTO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 t="str">
        <f>IF('[1]TCE - ANEXO III - Preencher'!H892="","",'[1]TCE - ANEXO III - Preencher'!H892)</f>
        <v>01/2026</v>
      </c>
      <c r="H883" s="14">
        <f>'[1]TCE - ANEXO III - Preencher'!I892</f>
        <v>0</v>
      </c>
      <c r="I883" s="14">
        <f>'[1]TCE - ANEXO III - Preencher'!J892</f>
        <v>298.47039999999998</v>
      </c>
      <c r="J883" s="14">
        <f>'[1]TCE - ANEXO III - Preencher'!K892</f>
        <v>0</v>
      </c>
      <c r="K883" s="15">
        <f>'[1]TCE - ANEXO III - Preencher'!L892</f>
        <v>139.83000000000001</v>
      </c>
      <c r="L883" s="15">
        <f>'[1]TCE - ANEXO III - Preencher'!M892</f>
        <v>0</v>
      </c>
      <c r="M883" s="15">
        <f t="shared" si="79"/>
        <v>139.83000000000001</v>
      </c>
      <c r="N883" s="15">
        <f>'[1]TCE - ANEXO III - Preencher'!O892</f>
        <v>4.7699999999999996</v>
      </c>
      <c r="O883" s="15">
        <f>'[1]TCE - ANEXO III - Preencher'!P892</f>
        <v>0</v>
      </c>
      <c r="P883" s="16">
        <f t="shared" si="80"/>
        <v>4.7699999999999996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443.07039999999995</v>
      </c>
    </row>
    <row r="884" spans="1:28" x14ac:dyDescent="0.25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LUCIANA DO NASCIMENTO PENA PEREIRA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01/2026</v>
      </c>
      <c r="H884" s="14">
        <f>'[1]TCE - ANEXO III - Preencher'!I893</f>
        <v>0</v>
      </c>
      <c r="I884" s="14">
        <f>'[1]TCE - ANEXO III - Preencher'!J893</f>
        <v>289.46800000000002</v>
      </c>
      <c r="J884" s="14">
        <f>'[1]TCE - ANEXO III - Preencher'!K893</f>
        <v>0</v>
      </c>
      <c r="K884" s="15">
        <f>'[1]TCE - ANEXO III - Preencher'!L893</f>
        <v>139.83000000000001</v>
      </c>
      <c r="L884" s="15">
        <f>'[1]TCE - ANEXO III - Preencher'!M893</f>
        <v>32.42</v>
      </c>
      <c r="M884" s="15">
        <f t="shared" si="79"/>
        <v>107.41000000000001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141.04356419603076</v>
      </c>
      <c r="R884" s="15">
        <f>'[1]TCE - ANEXO III - Preencher'!S893</f>
        <v>97.26</v>
      </c>
      <c r="S884" s="16">
        <f t="shared" si="81"/>
        <v>43.783564196030753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442.93156419603076</v>
      </c>
    </row>
    <row r="885" spans="1:28" x14ac:dyDescent="0.25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LUCIANA MARIA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01/2026</v>
      </c>
      <c r="H885" s="14">
        <f>'[1]TCE - ANEXO III - Preencher'!I894</f>
        <v>0</v>
      </c>
      <c r="I885" s="14">
        <f>'[1]TCE - ANEXO III - Preencher'!J894</f>
        <v>460.22399999999999</v>
      </c>
      <c r="J885" s="14">
        <f>'[1]TCE - ANEXO III - Preencher'!K894</f>
        <v>0</v>
      </c>
      <c r="K885" s="15">
        <f>'[1]TCE - ANEXO III - Preencher'!L894</f>
        <v>139.83000000000001</v>
      </c>
      <c r="L885" s="15">
        <f>'[1]TCE - ANEXO III - Preencher'!M894</f>
        <v>0</v>
      </c>
      <c r="M885" s="15">
        <f t="shared" si="79"/>
        <v>139.83000000000001</v>
      </c>
      <c r="N885" s="15">
        <f>'[1]TCE - ANEXO III - Preencher'!O894</f>
        <v>4.7699999999999996</v>
      </c>
      <c r="O885" s="15">
        <f>'[1]TCE - ANEXO III - Preencher'!P894</f>
        <v>0</v>
      </c>
      <c r="P885" s="16">
        <f t="shared" si="80"/>
        <v>4.7699999999999996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604.82399999999996</v>
      </c>
    </row>
    <row r="886" spans="1:28" x14ac:dyDescent="0.25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LUCIANA MARIA DA SILVA FONSECA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5143-20</v>
      </c>
      <c r="G886" s="13" t="str">
        <f>IF('[1]TCE - ANEXO III - Preencher'!H895="","",'[1]TCE - ANEXO III - Preencher'!H895)</f>
        <v>01/2026</v>
      </c>
      <c r="H886" s="14">
        <f>'[1]TCE - ANEXO III - Preencher'!I895</f>
        <v>0</v>
      </c>
      <c r="I886" s="14">
        <f>'[1]TCE - ANEXO III - Preencher'!J895</f>
        <v>255.32480000000001</v>
      </c>
      <c r="J886" s="14">
        <f>'[1]TCE - ANEXO III - Preencher'!K895</f>
        <v>0</v>
      </c>
      <c r="K886" s="15">
        <f>'[1]TCE - ANEXO III - Preencher'!L895</f>
        <v>139.83000000000001</v>
      </c>
      <c r="L886" s="15">
        <f>'[1]TCE - ANEXO III - Preencher'!M895</f>
        <v>32.42</v>
      </c>
      <c r="M886" s="15">
        <f t="shared" si="79"/>
        <v>107.41000000000001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141.04356419603076</v>
      </c>
      <c r="R886" s="15">
        <f>'[1]TCE - ANEXO III - Preencher'!S895</f>
        <v>97.26</v>
      </c>
      <c r="S886" s="16">
        <f t="shared" si="81"/>
        <v>43.783564196030753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408.78836419603073</v>
      </c>
    </row>
    <row r="887" spans="1:28" x14ac:dyDescent="0.25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LUCIANA OLIVEIRA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01/2026</v>
      </c>
      <c r="H887" s="14">
        <f>'[1]TCE - ANEXO III - Preencher'!I896</f>
        <v>0</v>
      </c>
      <c r="I887" s="14">
        <f>'[1]TCE - ANEXO III - Preencher'!J896</f>
        <v>307.89440000000002</v>
      </c>
      <c r="J887" s="14">
        <f>'[1]TCE - ANEXO III - Preencher'!K896</f>
        <v>0</v>
      </c>
      <c r="K887" s="15">
        <f>'[1]TCE - ANEXO III - Preencher'!L896</f>
        <v>139.83000000000001</v>
      </c>
      <c r="L887" s="15">
        <f>'[1]TCE - ANEXO III - Preencher'!M896</f>
        <v>32.42</v>
      </c>
      <c r="M887" s="15">
        <f t="shared" si="79"/>
        <v>107.41000000000001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282.08712839206152</v>
      </c>
      <c r="R887" s="15">
        <f>'[1]TCE - ANEXO III - Preencher'!S896</f>
        <v>97.26</v>
      </c>
      <c r="S887" s="16">
        <f t="shared" si="81"/>
        <v>184.82712839206152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602.40152839206155</v>
      </c>
    </row>
    <row r="888" spans="1:28" x14ac:dyDescent="0.25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LUCIANA ROBERTA DO MONTE VIANA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01/2026</v>
      </c>
      <c r="H888" s="14">
        <f>'[1]TCE - ANEXO III - Preencher'!I897</f>
        <v>0</v>
      </c>
      <c r="I888" s="14">
        <f>'[1]TCE - ANEXO III - Preencher'!J897</f>
        <v>305.25200000000001</v>
      </c>
      <c r="J888" s="14">
        <f>'[1]TCE - ANEXO III - Preencher'!K897</f>
        <v>0</v>
      </c>
      <c r="K888" s="15">
        <f>'[1]TCE - ANEXO III - Preencher'!L897</f>
        <v>139.83000000000001</v>
      </c>
      <c r="L888" s="15">
        <f>'[1]TCE - ANEXO III - Preencher'!M897</f>
        <v>32.42</v>
      </c>
      <c r="M888" s="15">
        <f t="shared" si="79"/>
        <v>107.41000000000001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141.04356419603076</v>
      </c>
      <c r="R888" s="15">
        <f>'[1]TCE - ANEXO III - Preencher'!S897</f>
        <v>94.67</v>
      </c>
      <c r="S888" s="16">
        <f t="shared" si="81"/>
        <v>46.373564196030756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461.30556419603079</v>
      </c>
    </row>
    <row r="889" spans="1:28" x14ac:dyDescent="0.25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LUCIANA RODRIGUES DA PAZ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01/2026</v>
      </c>
      <c r="H889" s="14">
        <f>'[1]TCE - ANEXO III - Preencher'!I898</f>
        <v>0</v>
      </c>
      <c r="I889" s="14">
        <f>'[1]TCE - ANEXO III - Preencher'!J898</f>
        <v>82.995199999999997</v>
      </c>
      <c r="J889" s="14">
        <f>'[1]TCE - ANEXO III - Preencher'!K898</f>
        <v>0</v>
      </c>
      <c r="K889" s="15">
        <f>'[1]TCE - ANEXO III - Preencher'!L898</f>
        <v>139.83000000000001</v>
      </c>
      <c r="L889" s="15">
        <f>'[1]TCE - ANEXO III - Preencher'!M898</f>
        <v>32.42</v>
      </c>
      <c r="M889" s="15">
        <f t="shared" si="79"/>
        <v>107.41000000000001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71.359999999999985</v>
      </c>
      <c r="R889" s="15">
        <f>'[1]TCE - ANEXO III - Preencher'!S898</f>
        <v>51.87</v>
      </c>
      <c r="S889" s="16">
        <f t="shared" si="81"/>
        <v>19.489999999999988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212.1652</v>
      </c>
    </row>
    <row r="890" spans="1:28" x14ac:dyDescent="0.25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LUCIANA SOUZA QUEIROZ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2236-05</v>
      </c>
      <c r="G890" s="13" t="str">
        <f>IF('[1]TCE - ANEXO III - Preencher'!H899="","",'[1]TCE - ANEXO III - Preencher'!H899)</f>
        <v>01/2026</v>
      </c>
      <c r="H890" s="14">
        <f>'[1]TCE - ANEXO III - Preencher'!I899</f>
        <v>0</v>
      </c>
      <c r="I890" s="14">
        <f>'[1]TCE - ANEXO III - Preencher'!J899</f>
        <v>230.0968</v>
      </c>
      <c r="J890" s="14">
        <f>'[1]TCE - ANEXO III - Preencher'!K899</f>
        <v>0</v>
      </c>
      <c r="K890" s="15">
        <f>'[1]TCE - ANEXO III - Preencher'!L899</f>
        <v>139.83000000000001</v>
      </c>
      <c r="L890" s="15">
        <f>'[1]TCE - ANEXO III - Preencher'!M899</f>
        <v>2.8</v>
      </c>
      <c r="M890" s="15">
        <f t="shared" si="79"/>
        <v>137.03</v>
      </c>
      <c r="N890" s="15">
        <f>'[1]TCE - ANEXO III - Preencher'!O899</f>
        <v>4.7699999999999996</v>
      </c>
      <c r="O890" s="15">
        <f>'[1]TCE - ANEXO III - Preencher'!P899</f>
        <v>0</v>
      </c>
      <c r="P890" s="16">
        <f t="shared" si="80"/>
        <v>4.7699999999999996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371.89679999999998</v>
      </c>
    </row>
    <row r="891" spans="1:28" x14ac:dyDescent="0.25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LUCIANA TAVARES DE SOUSA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01/2026</v>
      </c>
      <c r="H891" s="14">
        <f>'[1]TCE - ANEXO III - Preencher'!I900</f>
        <v>0</v>
      </c>
      <c r="I891" s="14">
        <f>'[1]TCE - ANEXO III - Preencher'!J900</f>
        <v>555.31439999999998</v>
      </c>
      <c r="J891" s="14">
        <f>'[1]TCE - ANEXO III - Preencher'!K900</f>
        <v>0</v>
      </c>
      <c r="K891" s="15">
        <f>'[1]TCE - ANEXO III - Preencher'!L900</f>
        <v>139.83000000000001</v>
      </c>
      <c r="L891" s="15">
        <f>'[1]TCE - ANEXO III - Preencher'!M900</f>
        <v>0</v>
      </c>
      <c r="M891" s="15">
        <f t="shared" si="79"/>
        <v>139.83000000000001</v>
      </c>
      <c r="N891" s="15">
        <f>'[1]TCE - ANEXO III - Preencher'!O900</f>
        <v>4.7699999999999996</v>
      </c>
      <c r="O891" s="15">
        <f>'[1]TCE - ANEXO III - Preencher'!P900</f>
        <v>0</v>
      </c>
      <c r="P891" s="16">
        <f t="shared" si="80"/>
        <v>4.7699999999999996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699.9144</v>
      </c>
    </row>
    <row r="892" spans="1:28" x14ac:dyDescent="0.25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LUCIANO SANTOS DE OLIVEIRA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5151-10</v>
      </c>
      <c r="G892" s="13" t="str">
        <f>IF('[1]TCE - ANEXO III - Preencher'!H901="","",'[1]TCE - ANEXO III - Preencher'!H901)</f>
        <v>01/2026</v>
      </c>
      <c r="H892" s="14">
        <f>'[1]TCE - ANEXO III - Preencher'!I901</f>
        <v>0</v>
      </c>
      <c r="I892" s="14">
        <f>'[1]TCE - ANEXO III - Preencher'!J901</f>
        <v>211.55119999999999</v>
      </c>
      <c r="J892" s="14">
        <f>'[1]TCE - ANEXO III - Preencher'!K901</f>
        <v>0</v>
      </c>
      <c r="K892" s="15">
        <f>'[1]TCE - ANEXO III - Preencher'!L901</f>
        <v>139.83000000000001</v>
      </c>
      <c r="L892" s="15">
        <f>'[1]TCE - ANEXO III - Preencher'!M901</f>
        <v>32.42</v>
      </c>
      <c r="M892" s="15">
        <f t="shared" si="79"/>
        <v>107.41000000000001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17.630445524503845</v>
      </c>
      <c r="R892" s="15">
        <f>'[1]TCE - ANEXO III - Preencher'!S901</f>
        <v>0</v>
      </c>
      <c r="S892" s="16">
        <f t="shared" si="81"/>
        <v>17.630445524503845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338.86164552450384</v>
      </c>
    </row>
    <row r="893" spans="1:28" x14ac:dyDescent="0.25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LUCIANO TOMAZ MEDEIROS DE CARVALHO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7823-05</v>
      </c>
      <c r="G893" s="13" t="str">
        <f>IF('[1]TCE - ANEXO III - Preencher'!H902="","",'[1]TCE - ANEXO III - Preencher'!H902)</f>
        <v>01/2026</v>
      </c>
      <c r="H893" s="14">
        <f>'[1]TCE - ANEXO III - Preencher'!I902</f>
        <v>0</v>
      </c>
      <c r="I893" s="14">
        <f>'[1]TCE - ANEXO III - Preencher'!J902</f>
        <v>185.06399999999999</v>
      </c>
      <c r="J893" s="14">
        <f>'[1]TCE - ANEXO III - Preencher'!K902</f>
        <v>0</v>
      </c>
      <c r="K893" s="15">
        <f>'[1]TCE - ANEXO III - Preencher'!L902</f>
        <v>139.83000000000001</v>
      </c>
      <c r="L893" s="15">
        <f>'[1]TCE - ANEXO III - Preencher'!M902</f>
        <v>35.26</v>
      </c>
      <c r="M893" s="15">
        <f t="shared" si="79"/>
        <v>104.57000000000002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291.904</v>
      </c>
    </row>
    <row r="894" spans="1:28" x14ac:dyDescent="0.25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LUCIEL LUIZ DE MELO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7711-05</v>
      </c>
      <c r="G894" s="13" t="str">
        <f>IF('[1]TCE - ANEXO III - Preencher'!H903="","",'[1]TCE - ANEXO III - Preencher'!H903)</f>
        <v>01/2026</v>
      </c>
      <c r="H894" s="14">
        <f>'[1]TCE - ANEXO III - Preencher'!I903</f>
        <v>0</v>
      </c>
      <c r="I894" s="14">
        <f>'[1]TCE - ANEXO III - Preencher'!J903</f>
        <v>174.8192</v>
      </c>
      <c r="J894" s="14">
        <f>'[1]TCE - ANEXO III - Preencher'!K903</f>
        <v>0</v>
      </c>
      <c r="K894" s="15">
        <f>'[1]TCE - ANEXO III - Preencher'!L903</f>
        <v>139.83000000000001</v>
      </c>
      <c r="L894" s="15">
        <f>'[1]TCE - ANEXO III - Preencher'!M903</f>
        <v>45.65</v>
      </c>
      <c r="M894" s="15">
        <f t="shared" si="79"/>
        <v>94.18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271.26919999999996</v>
      </c>
    </row>
    <row r="895" spans="1:28" x14ac:dyDescent="0.25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LUCIENE FERREIRA DE SOUZA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2237-10</v>
      </c>
      <c r="G895" s="13" t="str">
        <f>IF('[1]TCE - ANEXO III - Preencher'!H904="","",'[1]TCE - ANEXO III - Preencher'!H904)</f>
        <v>01/2026</v>
      </c>
      <c r="H895" s="14">
        <f>'[1]TCE - ANEXO III - Preencher'!I904</f>
        <v>0</v>
      </c>
      <c r="I895" s="14">
        <f>'[1]TCE - ANEXO III - Preencher'!J904</f>
        <v>265.76799999999997</v>
      </c>
      <c r="J895" s="14">
        <f>'[1]TCE - ANEXO III - Preencher'!K904</f>
        <v>0</v>
      </c>
      <c r="K895" s="15">
        <f>'[1]TCE - ANEXO III - Preencher'!L904</f>
        <v>139.83000000000001</v>
      </c>
      <c r="L895" s="15">
        <f>'[1]TCE - ANEXO III - Preencher'!M904</f>
        <v>0</v>
      </c>
      <c r="M895" s="15">
        <f t="shared" si="79"/>
        <v>139.83000000000001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407.86799999999994</v>
      </c>
    </row>
    <row r="896" spans="1:28" x14ac:dyDescent="0.25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LUCIENE MARIA DE BARROS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01/2026</v>
      </c>
      <c r="H896" s="14">
        <f>'[1]TCE - ANEXO III - Preencher'!I905</f>
        <v>0</v>
      </c>
      <c r="I896" s="14">
        <f>'[1]TCE - ANEXO III - Preencher'!J905</f>
        <v>148.7432</v>
      </c>
      <c r="J896" s="14">
        <f>'[1]TCE - ANEXO III - Preencher'!K905</f>
        <v>0</v>
      </c>
      <c r="K896" s="15">
        <f>'[1]TCE - ANEXO III - Preencher'!L905</f>
        <v>139.83000000000001</v>
      </c>
      <c r="L896" s="15">
        <f>'[1]TCE - ANEXO III - Preencher'!M905</f>
        <v>0</v>
      </c>
      <c r="M896" s="15">
        <f t="shared" si="79"/>
        <v>139.83000000000001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290.84320000000002</v>
      </c>
    </row>
    <row r="897" spans="1:28" x14ac:dyDescent="0.25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LUCIENE MATIAS DE OLIVEIRA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5143-20</v>
      </c>
      <c r="G897" s="13" t="str">
        <f>IF('[1]TCE - ANEXO III - Preencher'!H906="","",'[1]TCE - ANEXO III - Preencher'!H906)</f>
        <v>01/2026</v>
      </c>
      <c r="H897" s="14">
        <f>'[1]TCE - ANEXO III - Preencher'!I906</f>
        <v>0</v>
      </c>
      <c r="I897" s="14">
        <f>'[1]TCE - ANEXO III - Preencher'!J906</f>
        <v>204.95679999999999</v>
      </c>
      <c r="J897" s="14">
        <f>'[1]TCE - ANEXO III - Preencher'!K906</f>
        <v>0</v>
      </c>
      <c r="K897" s="15">
        <f>'[1]TCE - ANEXO III - Preencher'!L906</f>
        <v>139.83000000000001</v>
      </c>
      <c r="L897" s="15">
        <f>'[1]TCE - ANEXO III - Preencher'!M906</f>
        <v>32.42</v>
      </c>
      <c r="M897" s="15">
        <f t="shared" si="79"/>
        <v>107.41000000000001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141.04356419603076</v>
      </c>
      <c r="R897" s="15">
        <f>'[1]TCE - ANEXO III - Preencher'!S906</f>
        <v>97.26</v>
      </c>
      <c r="S897" s="16">
        <f t="shared" si="81"/>
        <v>43.783564196030753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358.42036419603073</v>
      </c>
    </row>
    <row r="898" spans="1:28" x14ac:dyDescent="0.25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LUCIENE SANTOS DA COSTA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01/2026</v>
      </c>
      <c r="H898" s="14">
        <f>'[1]TCE - ANEXO III - Preencher'!I907</f>
        <v>0</v>
      </c>
      <c r="I898" s="14">
        <f>'[1]TCE - ANEXO III - Preencher'!J907</f>
        <v>22.896799999999999</v>
      </c>
      <c r="J898" s="14">
        <f>'[1]TCE - ANEXO III - Preencher'!K907</f>
        <v>0</v>
      </c>
      <c r="K898" s="15">
        <f>'[1]TCE - ANEXO III - Preencher'!L907</f>
        <v>139.83000000000001</v>
      </c>
      <c r="L898" s="15">
        <f>'[1]TCE - ANEXO III - Preencher'!M907</f>
        <v>32.42</v>
      </c>
      <c r="M898" s="15">
        <f t="shared" si="79"/>
        <v>107.41000000000001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132.57680000000002</v>
      </c>
    </row>
    <row r="899" spans="1:28" x14ac:dyDescent="0.25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LUCIENE SEVERINA BENEDITA MARQUES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01/2026</v>
      </c>
      <c r="H899" s="14">
        <f>'[1]TCE - ANEXO III - Preencher'!I908</f>
        <v>0</v>
      </c>
      <c r="I899" s="14">
        <f>'[1]TCE - ANEXO III - Preencher'!J908</f>
        <v>311.55680000000001</v>
      </c>
      <c r="J899" s="14">
        <f>'[1]TCE - ANEXO III - Preencher'!K908</f>
        <v>0</v>
      </c>
      <c r="K899" s="15">
        <f>'[1]TCE - ANEXO III - Preencher'!L908</f>
        <v>139.83000000000001</v>
      </c>
      <c r="L899" s="15">
        <f>'[1]TCE - ANEXO III - Preencher'!M908</f>
        <v>32.42</v>
      </c>
      <c r="M899" s="15">
        <f t="shared" si="79"/>
        <v>107.41000000000001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282.08712839206152</v>
      </c>
      <c r="R899" s="15">
        <f>'[1]TCE - ANEXO III - Preencher'!S908</f>
        <v>97.26</v>
      </c>
      <c r="S899" s="16">
        <f t="shared" si="81"/>
        <v>184.82712839206152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606.0639283920616</v>
      </c>
    </row>
    <row r="900" spans="1:28" x14ac:dyDescent="0.25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LUCILA GOMES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01/2026</v>
      </c>
      <c r="H900" s="14">
        <f>'[1]TCE - ANEXO III - Preencher'!I909</f>
        <v>0</v>
      </c>
      <c r="I900" s="14">
        <f>'[1]TCE - ANEXO III - Preencher'!J909</f>
        <v>321.46800000000002</v>
      </c>
      <c r="J900" s="14">
        <f>'[1]TCE - ANEXO III - Preencher'!K909</f>
        <v>0</v>
      </c>
      <c r="K900" s="15">
        <f>'[1]TCE - ANEXO III - Preencher'!L909</f>
        <v>139.83000000000001</v>
      </c>
      <c r="L900" s="15">
        <f>'[1]TCE - ANEXO III - Preencher'!M909</f>
        <v>32.42</v>
      </c>
      <c r="M900" s="15">
        <f t="shared" ref="M900:M963" si="85">K900-L900</f>
        <v>107.41000000000001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431.14800000000002</v>
      </c>
    </row>
    <row r="901" spans="1:28" x14ac:dyDescent="0.25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LUCINEIDE DUTRA JOSE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4110-10</v>
      </c>
      <c r="G901" s="13" t="str">
        <f>IF('[1]TCE - ANEXO III - Preencher'!H910="","",'[1]TCE - ANEXO III - Preencher'!H910)</f>
        <v>01/2026</v>
      </c>
      <c r="H901" s="14">
        <f>'[1]TCE - ANEXO III - Preencher'!I910</f>
        <v>0</v>
      </c>
      <c r="I901" s="14">
        <f>'[1]TCE - ANEXO III - Preencher'!J910</f>
        <v>121.3</v>
      </c>
      <c r="J901" s="14">
        <f>'[1]TCE - ANEXO III - Preencher'!K910</f>
        <v>0</v>
      </c>
      <c r="K901" s="15">
        <f>'[1]TCE - ANEXO III - Preencher'!L910</f>
        <v>139.83000000000001</v>
      </c>
      <c r="L901" s="15">
        <f>'[1]TCE - ANEXO III - Preencher'!M910</f>
        <v>0</v>
      </c>
      <c r="M901" s="15">
        <f t="shared" si="85"/>
        <v>139.83000000000001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370.23935601458072</v>
      </c>
      <c r="R901" s="15">
        <f>'[1]TCE - ANEXO III - Preencher'!S910</f>
        <v>84.49</v>
      </c>
      <c r="S901" s="16">
        <f t="shared" si="87"/>
        <v>285.74935601458071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549.14935601458069</v>
      </c>
    </row>
    <row r="902" spans="1:28" x14ac:dyDescent="0.25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LUCIOLA CAVALCANTI DA CUNHA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01/2026</v>
      </c>
      <c r="H902" s="14">
        <f>'[1]TCE - ANEXO III - Preencher'!I911</f>
        <v>0</v>
      </c>
      <c r="I902" s="14">
        <f>'[1]TCE - ANEXO III - Preencher'!J911</f>
        <v>285.5256</v>
      </c>
      <c r="J902" s="14">
        <f>'[1]TCE - ANEXO III - Preencher'!K911</f>
        <v>0</v>
      </c>
      <c r="K902" s="15">
        <f>'[1]TCE - ANEXO III - Preencher'!L911</f>
        <v>139.83000000000001</v>
      </c>
      <c r="L902" s="15">
        <f>'[1]TCE - ANEXO III - Preencher'!M911</f>
        <v>32.42</v>
      </c>
      <c r="M902" s="15">
        <f t="shared" si="85"/>
        <v>107.41000000000001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395.2056</v>
      </c>
    </row>
    <row r="903" spans="1:28" x14ac:dyDescent="0.25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LUCIVALDO MEDEIROS BRAGA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01/2026</v>
      </c>
      <c r="H903" s="14">
        <f>'[1]TCE - ANEXO III - Preencher'!I912</f>
        <v>0</v>
      </c>
      <c r="I903" s="14">
        <f>'[1]TCE - ANEXO III - Preencher'!J912</f>
        <v>251.22640000000001</v>
      </c>
      <c r="J903" s="14">
        <f>'[1]TCE - ANEXO III - Preencher'!K912</f>
        <v>0</v>
      </c>
      <c r="K903" s="15">
        <f>'[1]TCE - ANEXO III - Preencher'!L912</f>
        <v>139.83000000000001</v>
      </c>
      <c r="L903" s="15">
        <f>'[1]TCE - ANEXO III - Preencher'!M912</f>
        <v>35.479999999999997</v>
      </c>
      <c r="M903" s="15">
        <f t="shared" si="85"/>
        <v>104.35000000000002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357.84640000000002</v>
      </c>
    </row>
    <row r="904" spans="1:28" x14ac:dyDescent="0.25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LUCIVANIA DE LIMA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01/2026</v>
      </c>
      <c r="H904" s="14">
        <f>'[1]TCE - ANEXO III - Preencher'!I913</f>
        <v>0</v>
      </c>
      <c r="I904" s="14">
        <f>'[1]TCE - ANEXO III - Preencher'!J913</f>
        <v>314.28640000000001</v>
      </c>
      <c r="J904" s="14">
        <f>'[1]TCE - ANEXO III - Preencher'!K913</f>
        <v>0</v>
      </c>
      <c r="K904" s="15">
        <f>'[1]TCE - ANEXO III - Preencher'!L913</f>
        <v>139.83000000000001</v>
      </c>
      <c r="L904" s="15">
        <f>'[1]TCE - ANEXO III - Preencher'!M913</f>
        <v>0</v>
      </c>
      <c r="M904" s="15">
        <f t="shared" si="85"/>
        <v>139.83000000000001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456.38639999999998</v>
      </c>
    </row>
    <row r="905" spans="1:28" x14ac:dyDescent="0.25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LUIS AUGUSTO FERREIRA DO NASCIMENTO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7823-05</v>
      </c>
      <c r="G905" s="13" t="str">
        <f>IF('[1]TCE - ANEXO III - Preencher'!H914="","",'[1]TCE - ANEXO III - Preencher'!H914)</f>
        <v>01/2026</v>
      </c>
      <c r="H905" s="14">
        <f>'[1]TCE - ANEXO III - Preencher'!I914</f>
        <v>0</v>
      </c>
      <c r="I905" s="14">
        <f>'[1]TCE - ANEXO III - Preencher'!J914</f>
        <v>173.79599999999999</v>
      </c>
      <c r="J905" s="14">
        <f>'[1]TCE - ANEXO III - Preencher'!K914</f>
        <v>0</v>
      </c>
      <c r="K905" s="15">
        <f>'[1]TCE - ANEXO III - Preencher'!L914</f>
        <v>139.83000000000001</v>
      </c>
      <c r="L905" s="15">
        <f>'[1]TCE - ANEXO III - Preencher'!M914</f>
        <v>37.01</v>
      </c>
      <c r="M905" s="15">
        <f t="shared" si="85"/>
        <v>102.82000000000002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40</v>
      </c>
      <c r="Y905" s="15">
        <f>'[1]TCE - ANEXO III - Preencher'!Z914</f>
        <v>0</v>
      </c>
      <c r="Z905" s="16">
        <f t="shared" si="89"/>
        <v>40</v>
      </c>
      <c r="AA905" s="17" t="str">
        <f>IF('[1]TCE - ANEXO III - Preencher'!AB914="","",'[1]TCE - ANEXO III - Preencher'!AB914)</f>
        <v/>
      </c>
      <c r="AB905" s="15">
        <f t="shared" si="84"/>
        <v>318.88599999999997</v>
      </c>
    </row>
    <row r="906" spans="1:28" x14ac:dyDescent="0.25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LUIZ CARLOS CARNEIRO DA VEIGA PESSOA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7233-10</v>
      </c>
      <c r="G906" s="13" t="str">
        <f>IF('[1]TCE - ANEXO III - Preencher'!H915="","",'[1]TCE - ANEXO III - Preencher'!H915)</f>
        <v>01/2026</v>
      </c>
      <c r="H906" s="14">
        <f>'[1]TCE - ANEXO III - Preencher'!I915</f>
        <v>0</v>
      </c>
      <c r="I906" s="14">
        <f>'[1]TCE - ANEXO III - Preencher'!J915</f>
        <v>214.58240000000001</v>
      </c>
      <c r="J906" s="14">
        <f>'[1]TCE - ANEXO III - Preencher'!K915</f>
        <v>0</v>
      </c>
      <c r="K906" s="15">
        <f>'[1]TCE - ANEXO III - Preencher'!L915</f>
        <v>139.83000000000001</v>
      </c>
      <c r="L906" s="15">
        <f>'[1]TCE - ANEXO III - Preencher'!M915</f>
        <v>45.65</v>
      </c>
      <c r="M906" s="15">
        <f t="shared" si="85"/>
        <v>94.18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185.11967800729036</v>
      </c>
      <c r="R906" s="15">
        <f>'[1]TCE - ANEXO III - Preencher'!S915</f>
        <v>136.96</v>
      </c>
      <c r="S906" s="16">
        <f t="shared" si="87"/>
        <v>48.159678007290353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359.19207800729032</v>
      </c>
    </row>
    <row r="907" spans="1:28" x14ac:dyDescent="0.25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LUIZ CARLOS SANTOS JUNIOR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5151-10</v>
      </c>
      <c r="G907" s="13" t="str">
        <f>IF('[1]TCE - ANEXO III - Preencher'!H916="","",'[1]TCE - ANEXO III - Preencher'!H916)</f>
        <v>01/2026</v>
      </c>
      <c r="H907" s="14">
        <f>'[1]TCE - ANEXO III - Preencher'!I916</f>
        <v>0</v>
      </c>
      <c r="I907" s="14">
        <f>'[1]TCE - ANEXO III - Preencher'!J916</f>
        <v>239.22239999999999</v>
      </c>
      <c r="J907" s="14">
        <f>'[1]TCE - ANEXO III - Preencher'!K916</f>
        <v>0</v>
      </c>
      <c r="K907" s="15">
        <f>'[1]TCE - ANEXO III - Preencher'!L916</f>
        <v>139.83000000000001</v>
      </c>
      <c r="L907" s="15">
        <f>'[1]TCE - ANEXO III - Preencher'!M916</f>
        <v>32.42</v>
      </c>
      <c r="M907" s="15">
        <f t="shared" si="85"/>
        <v>107.41000000000001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348.9024</v>
      </c>
    </row>
    <row r="908" spans="1:28" x14ac:dyDescent="0.25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LUIZ CEZAR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01/2026</v>
      </c>
      <c r="H908" s="14">
        <f>'[1]TCE - ANEXO III - Preencher'!I917</f>
        <v>0</v>
      </c>
      <c r="I908" s="14">
        <f>'[1]TCE - ANEXO III - Preencher'!J917</f>
        <v>589.44719999999995</v>
      </c>
      <c r="J908" s="14">
        <f>'[1]TCE - ANEXO III - Preencher'!K917</f>
        <v>0</v>
      </c>
      <c r="K908" s="15">
        <f>'[1]TCE - ANEXO III - Preencher'!L917</f>
        <v>139.83000000000001</v>
      </c>
      <c r="L908" s="15">
        <f>'[1]TCE - ANEXO III - Preencher'!M917</f>
        <v>3.59</v>
      </c>
      <c r="M908" s="15">
        <f t="shared" si="85"/>
        <v>136.24</v>
      </c>
      <c r="N908" s="15">
        <f>'[1]TCE - ANEXO III - Preencher'!O917</f>
        <v>4.7699999999999996</v>
      </c>
      <c r="O908" s="15">
        <f>'[1]TCE - ANEXO III - Preencher'!P917</f>
        <v>0</v>
      </c>
      <c r="P908" s="16">
        <f t="shared" si="86"/>
        <v>4.7699999999999996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730.45719999999994</v>
      </c>
    </row>
    <row r="909" spans="1:28" x14ac:dyDescent="0.25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LUIZ CLAUDIO RAPOSO DE SANTANA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01/2026</v>
      </c>
      <c r="H909" s="14">
        <f>'[1]TCE - ANEXO III - Preencher'!I918</f>
        <v>0</v>
      </c>
      <c r="I909" s="14">
        <f>'[1]TCE - ANEXO III - Preencher'!J918</f>
        <v>382.01679999999999</v>
      </c>
      <c r="J909" s="14">
        <f>'[1]TCE - ANEXO III - Preencher'!K918</f>
        <v>0</v>
      </c>
      <c r="K909" s="15">
        <f>'[1]TCE - ANEXO III - Preencher'!L918</f>
        <v>139.83000000000001</v>
      </c>
      <c r="L909" s="15">
        <f>'[1]TCE - ANEXO III - Preencher'!M918</f>
        <v>32.42</v>
      </c>
      <c r="M909" s="15">
        <f t="shared" si="85"/>
        <v>107.41000000000001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491.6968</v>
      </c>
    </row>
    <row r="910" spans="1:28" x14ac:dyDescent="0.25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LUIZ GABRIEL OLIVEIRA DINIZ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5142-25</v>
      </c>
      <c r="G910" s="13" t="str">
        <f>IF('[1]TCE - ANEXO III - Preencher'!H919="","",'[1]TCE - ANEXO III - Preencher'!H919)</f>
        <v>01/2026</v>
      </c>
      <c r="H910" s="14">
        <f>'[1]TCE - ANEXO III - Preencher'!I919</f>
        <v>0</v>
      </c>
      <c r="I910" s="14">
        <f>'[1]TCE - ANEXO III - Preencher'!J919</f>
        <v>181.38</v>
      </c>
      <c r="J910" s="14">
        <f>'[1]TCE - ANEXO III - Preencher'!K919</f>
        <v>0</v>
      </c>
      <c r="K910" s="15">
        <f>'[1]TCE - ANEXO III - Preencher'!L919</f>
        <v>139.83000000000001</v>
      </c>
      <c r="L910" s="15">
        <f>'[1]TCE - ANEXO III - Preencher'!M919</f>
        <v>32.42</v>
      </c>
      <c r="M910" s="15">
        <f t="shared" si="85"/>
        <v>107.41000000000001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282.08712839206152</v>
      </c>
      <c r="R910" s="15">
        <f>'[1]TCE - ANEXO III - Preencher'!S919</f>
        <v>92.07</v>
      </c>
      <c r="S910" s="16">
        <f t="shared" si="87"/>
        <v>190.01712839206152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481.07712839206152</v>
      </c>
    </row>
    <row r="911" spans="1:28" x14ac:dyDescent="0.25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LUIZ GONZAGA DOS SANTOS NETO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2236-05</v>
      </c>
      <c r="G911" s="13" t="str">
        <f>IF('[1]TCE - ANEXO III - Preencher'!H920="","",'[1]TCE - ANEXO III - Preencher'!H920)</f>
        <v>01/2026</v>
      </c>
      <c r="H911" s="14">
        <f>'[1]TCE - ANEXO III - Preencher'!I920</f>
        <v>0</v>
      </c>
      <c r="I911" s="14">
        <f>'[1]TCE - ANEXO III - Preencher'!J920</f>
        <v>455.34320000000002</v>
      </c>
      <c r="J911" s="14">
        <f>'[1]TCE - ANEXO III - Preencher'!K920</f>
        <v>0</v>
      </c>
      <c r="K911" s="15">
        <f>'[1]TCE - ANEXO III - Preencher'!L920</f>
        <v>139.83000000000001</v>
      </c>
      <c r="L911" s="15">
        <f>'[1]TCE - ANEXO III - Preencher'!M920</f>
        <v>3.06</v>
      </c>
      <c r="M911" s="15">
        <f t="shared" si="85"/>
        <v>136.77000000000001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596.88319999999999</v>
      </c>
    </row>
    <row r="912" spans="1:28" x14ac:dyDescent="0.25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LUIZ GUSTAVO BARRETO RODRIGUES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2251-25</v>
      </c>
      <c r="G912" s="13" t="str">
        <f>IF('[1]TCE - ANEXO III - Preencher'!H921="","",'[1]TCE - ANEXO III - Preencher'!H921)</f>
        <v>01/2026</v>
      </c>
      <c r="H912" s="14">
        <f>'[1]TCE - ANEXO III - Preencher'!I921</f>
        <v>0</v>
      </c>
      <c r="I912" s="14">
        <f>'[1]TCE - ANEXO III - Preencher'!J921</f>
        <v>682.10879999999997</v>
      </c>
      <c r="J912" s="14">
        <f>'[1]TCE - ANEXO III - Preencher'!K921</f>
        <v>0</v>
      </c>
      <c r="K912" s="15">
        <f>'[1]TCE - ANEXO III - Preencher'!L921</f>
        <v>139.83000000000001</v>
      </c>
      <c r="L912" s="15">
        <f>'[1]TCE - ANEXO III - Preencher'!M921</f>
        <v>0</v>
      </c>
      <c r="M912" s="15">
        <f t="shared" si="85"/>
        <v>139.83000000000001</v>
      </c>
      <c r="N912" s="15">
        <f>'[1]TCE - ANEXO III - Preencher'!O921</f>
        <v>18.149999999999999</v>
      </c>
      <c r="O912" s="15">
        <f>'[1]TCE - ANEXO III - Preencher'!P921</f>
        <v>0</v>
      </c>
      <c r="P912" s="16">
        <f t="shared" si="86"/>
        <v>18.149999999999999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840.08879999999999</v>
      </c>
    </row>
    <row r="913" spans="1:28" x14ac:dyDescent="0.25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LUIZ GUSTAVO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5143-10</v>
      </c>
      <c r="G913" s="13" t="str">
        <f>IF('[1]TCE - ANEXO III - Preencher'!H922="","",'[1]TCE - ANEXO III - Preencher'!H922)</f>
        <v>01/2026</v>
      </c>
      <c r="H913" s="14">
        <f>'[1]TCE - ANEXO III - Preencher'!I922</f>
        <v>0</v>
      </c>
      <c r="I913" s="14">
        <f>'[1]TCE - ANEXO III - Preencher'!J922</f>
        <v>156.148</v>
      </c>
      <c r="J913" s="14">
        <f>'[1]TCE - ANEXO III - Preencher'!K922</f>
        <v>0</v>
      </c>
      <c r="K913" s="15">
        <f>'[1]TCE - ANEXO III - Preencher'!L922</f>
        <v>139.83000000000001</v>
      </c>
      <c r="L913" s="15">
        <f>'[1]TCE - ANEXO III - Preencher'!M922</f>
        <v>0</v>
      </c>
      <c r="M913" s="15">
        <f t="shared" si="85"/>
        <v>139.83000000000001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370.23935601458072</v>
      </c>
      <c r="R913" s="15">
        <f>'[1]TCE - ANEXO III - Preencher'!S922</f>
        <v>105.62</v>
      </c>
      <c r="S913" s="16">
        <f t="shared" si="87"/>
        <v>264.61935601458072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562.86735601458076</v>
      </c>
    </row>
    <row r="914" spans="1:28" x14ac:dyDescent="0.25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LUIZ HENRIQUE FRANCISCO DE SOUZA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3241-15</v>
      </c>
      <c r="G914" s="13" t="str">
        <f>IF('[1]TCE - ANEXO III - Preencher'!H923="","",'[1]TCE - ANEXO III - Preencher'!H923)</f>
        <v>01/2026</v>
      </c>
      <c r="H914" s="14">
        <f>'[1]TCE - ANEXO III - Preencher'!I923</f>
        <v>0</v>
      </c>
      <c r="I914" s="14">
        <f>'[1]TCE - ANEXO III - Preencher'!J923</f>
        <v>359.27600000000001</v>
      </c>
      <c r="J914" s="14">
        <f>'[1]TCE - ANEXO III - Preencher'!K923</f>
        <v>0</v>
      </c>
      <c r="K914" s="15">
        <f>'[1]TCE - ANEXO III - Preencher'!L923</f>
        <v>139.83000000000001</v>
      </c>
      <c r="L914" s="15">
        <f>'[1]TCE - ANEXO III - Preencher'!M923</f>
        <v>0</v>
      </c>
      <c r="M914" s="15">
        <f t="shared" si="85"/>
        <v>139.83000000000001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501.37599999999998</v>
      </c>
    </row>
    <row r="915" spans="1:28" x14ac:dyDescent="0.25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LUIZ PAULO WANDERLEY DE OLIVEIRA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5174-10</v>
      </c>
      <c r="G915" s="13" t="str">
        <f>IF('[1]TCE - ANEXO III - Preencher'!H924="","",'[1]TCE - ANEXO III - Preencher'!H924)</f>
        <v>01/2026</v>
      </c>
      <c r="H915" s="14">
        <f>'[1]TCE - ANEXO III - Preencher'!I924</f>
        <v>0</v>
      </c>
      <c r="I915" s="14">
        <f>'[1]TCE - ANEXO III - Preencher'!J924</f>
        <v>151.29679999999999</v>
      </c>
      <c r="J915" s="14">
        <f>'[1]TCE - ANEXO III - Preencher'!K924</f>
        <v>0</v>
      </c>
      <c r="K915" s="15">
        <f>'[1]TCE - ANEXO III - Preencher'!L924</f>
        <v>139.83000000000001</v>
      </c>
      <c r="L915" s="15">
        <f>'[1]TCE - ANEXO III - Preencher'!M924</f>
        <v>32.42</v>
      </c>
      <c r="M915" s="15">
        <f t="shared" si="85"/>
        <v>107.41000000000001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260.97679999999997</v>
      </c>
    </row>
    <row r="916" spans="1:28" x14ac:dyDescent="0.25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LUIZA CARLA BARBOZA DA CRUZ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2237-10</v>
      </c>
      <c r="G916" s="13" t="str">
        <f>IF('[1]TCE - ANEXO III - Preencher'!H925="","",'[1]TCE - ANEXO III - Preencher'!H925)</f>
        <v>01/2026</v>
      </c>
      <c r="H916" s="14">
        <f>'[1]TCE - ANEXO III - Preencher'!I925</f>
        <v>0</v>
      </c>
      <c r="I916" s="14">
        <f>'[1]TCE - ANEXO III - Preencher'!J925</f>
        <v>509.072</v>
      </c>
      <c r="J916" s="14">
        <f>'[1]TCE - ANEXO III - Preencher'!K925</f>
        <v>0</v>
      </c>
      <c r="K916" s="15">
        <f>'[1]TCE - ANEXO III - Preencher'!L925</f>
        <v>139.83000000000001</v>
      </c>
      <c r="L916" s="15">
        <f>'[1]TCE - ANEXO III - Preencher'!M925</f>
        <v>0</v>
      </c>
      <c r="M916" s="15">
        <f t="shared" si="85"/>
        <v>139.83000000000001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651.17200000000003</v>
      </c>
    </row>
    <row r="917" spans="1:28" x14ac:dyDescent="0.25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LUZIA DAYANA DA SILVA TAVARES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2237-10</v>
      </c>
      <c r="G917" s="13" t="str">
        <f>IF('[1]TCE - ANEXO III - Preencher'!H926="","",'[1]TCE - ANEXO III - Preencher'!H926)</f>
        <v>01/2026</v>
      </c>
      <c r="H917" s="14">
        <f>'[1]TCE - ANEXO III - Preencher'!I926</f>
        <v>0</v>
      </c>
      <c r="I917" s="14">
        <f>'[1]TCE - ANEXO III - Preencher'!J926</f>
        <v>302.3184</v>
      </c>
      <c r="J917" s="14">
        <f>'[1]TCE - ANEXO III - Preencher'!K926</f>
        <v>0</v>
      </c>
      <c r="K917" s="15">
        <f>'[1]TCE - ANEXO III - Preencher'!L926</f>
        <v>139.83000000000001</v>
      </c>
      <c r="L917" s="15">
        <f>'[1]TCE - ANEXO III - Preencher'!M926</f>
        <v>0</v>
      </c>
      <c r="M917" s="15">
        <f t="shared" si="85"/>
        <v>139.83000000000001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444.41840000000002</v>
      </c>
    </row>
    <row r="918" spans="1:28" x14ac:dyDescent="0.25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LUZINEI CAVALCANTE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01/2026</v>
      </c>
      <c r="H918" s="14">
        <f>'[1]TCE - ANEXO III - Preencher'!I927</f>
        <v>0</v>
      </c>
      <c r="I918" s="14">
        <f>'[1]TCE - ANEXO III - Preencher'!J927</f>
        <v>378.58319999999998</v>
      </c>
      <c r="J918" s="14">
        <f>'[1]TCE - ANEXO III - Preencher'!K927</f>
        <v>0</v>
      </c>
      <c r="K918" s="15">
        <f>'[1]TCE - ANEXO III - Preencher'!L927</f>
        <v>139.83000000000001</v>
      </c>
      <c r="L918" s="15">
        <f>'[1]TCE - ANEXO III - Preencher'!M927</f>
        <v>32.42</v>
      </c>
      <c r="M918" s="15">
        <f t="shared" si="85"/>
        <v>107.41000000000001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141.04356419603076</v>
      </c>
      <c r="R918" s="15">
        <f>'[1]TCE - ANEXO III - Preencher'!S927</f>
        <v>0</v>
      </c>
      <c r="S918" s="16">
        <f t="shared" si="87"/>
        <v>141.04356419603076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629.30676419603071</v>
      </c>
    </row>
    <row r="919" spans="1:28" x14ac:dyDescent="0.25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LYANNA DANIELLE ZARZAR DO NASCIMENTO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01/2026</v>
      </c>
      <c r="H919" s="14">
        <f>'[1]TCE - ANEXO III - Preencher'!I928</f>
        <v>0</v>
      </c>
      <c r="I919" s="14">
        <f>'[1]TCE - ANEXO III - Preencher'!J928</f>
        <v>16.21</v>
      </c>
      <c r="J919" s="14">
        <f>'[1]TCE - ANEXO III - Preencher'!K928</f>
        <v>0</v>
      </c>
      <c r="K919" s="15">
        <f>'[1]TCE - ANEXO III - Preencher'!L928</f>
        <v>139.83000000000001</v>
      </c>
      <c r="L919" s="15">
        <f>'[1]TCE - ANEXO III - Preencher'!M928</f>
        <v>0</v>
      </c>
      <c r="M919" s="15">
        <f t="shared" si="85"/>
        <v>139.83000000000001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176.6</v>
      </c>
      <c r="R919" s="15">
        <f>'[1]TCE - ANEXO III - Preencher'!S928</f>
        <v>45.39</v>
      </c>
      <c r="S919" s="16">
        <f t="shared" si="87"/>
        <v>131.20999999999998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289.52</v>
      </c>
    </row>
    <row r="920" spans="1:28" x14ac:dyDescent="0.25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LYZA NATALICIA DE OLIVEIRA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01/2026</v>
      </c>
      <c r="H920" s="14">
        <f>'[1]TCE - ANEXO III - Preencher'!I929</f>
        <v>0</v>
      </c>
      <c r="I920" s="14">
        <f>'[1]TCE - ANEXO III - Preencher'!J929</f>
        <v>465.05040000000002</v>
      </c>
      <c r="J920" s="14">
        <f>'[1]TCE - ANEXO III - Preencher'!K929</f>
        <v>0</v>
      </c>
      <c r="K920" s="15">
        <f>'[1]TCE - ANEXO III - Preencher'!L929</f>
        <v>139.83000000000001</v>
      </c>
      <c r="L920" s="15">
        <f>'[1]TCE - ANEXO III - Preencher'!M929</f>
        <v>3.59</v>
      </c>
      <c r="M920" s="15">
        <f t="shared" si="85"/>
        <v>136.24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603.56040000000007</v>
      </c>
    </row>
    <row r="921" spans="1:28" x14ac:dyDescent="0.25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MACELLY GILDA MIRANDA SANTOS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5143-20</v>
      </c>
      <c r="G921" s="13" t="str">
        <f>IF('[1]TCE - ANEXO III - Preencher'!H930="","",'[1]TCE - ANEXO III - Preencher'!H930)</f>
        <v>01/2026</v>
      </c>
      <c r="H921" s="14">
        <f>'[1]TCE - ANEXO III - Preencher'!I930</f>
        <v>0</v>
      </c>
      <c r="I921" s="14">
        <f>'[1]TCE - ANEXO III - Preencher'!J930</f>
        <v>239.00880000000001</v>
      </c>
      <c r="J921" s="14">
        <f>'[1]TCE - ANEXO III - Preencher'!K930</f>
        <v>0</v>
      </c>
      <c r="K921" s="15">
        <f>'[1]TCE - ANEXO III - Preencher'!L930</f>
        <v>139.83000000000001</v>
      </c>
      <c r="L921" s="15">
        <f>'[1]TCE - ANEXO III - Preencher'!M930</f>
        <v>32.42</v>
      </c>
      <c r="M921" s="15">
        <f t="shared" si="85"/>
        <v>107.41000000000001</v>
      </c>
      <c r="N921" s="15">
        <f>'[1]TCE - ANEXO III - Preencher'!O930</f>
        <v>4.7699999999999996</v>
      </c>
      <c r="O921" s="15">
        <f>'[1]TCE - ANEXO III - Preencher'!P930</f>
        <v>0</v>
      </c>
      <c r="P921" s="16">
        <f t="shared" si="86"/>
        <v>4.7699999999999996</v>
      </c>
      <c r="Q921" s="15">
        <f>'[1]TCE - ANEXO III - Preencher'!R930</f>
        <v>141.04356419603076</v>
      </c>
      <c r="R921" s="15">
        <f>'[1]TCE - ANEXO III - Preencher'!S930</f>
        <v>78.069999999999993</v>
      </c>
      <c r="S921" s="16">
        <f t="shared" si="87"/>
        <v>62.973564196030765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414.16236419603081</v>
      </c>
    </row>
    <row r="922" spans="1:28" x14ac:dyDescent="0.25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MACLEYTON ROZENDO GOMES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7711-05</v>
      </c>
      <c r="G922" s="13" t="str">
        <f>IF('[1]TCE - ANEXO III - Preencher'!H931="","",'[1]TCE - ANEXO III - Preencher'!H931)</f>
        <v>01/2026</v>
      </c>
      <c r="H922" s="14">
        <f>'[1]TCE - ANEXO III - Preencher'!I931</f>
        <v>0</v>
      </c>
      <c r="I922" s="14">
        <f>'[1]TCE - ANEXO III - Preencher'!J931</f>
        <v>169.33279999999999</v>
      </c>
      <c r="J922" s="14">
        <f>'[1]TCE - ANEXO III - Preencher'!K931</f>
        <v>0</v>
      </c>
      <c r="K922" s="15">
        <f>'[1]TCE - ANEXO III - Preencher'!L931</f>
        <v>139.83000000000001</v>
      </c>
      <c r="L922" s="15">
        <f>'[1]TCE - ANEXO III - Preencher'!M931</f>
        <v>45.65</v>
      </c>
      <c r="M922" s="15">
        <f t="shared" si="85"/>
        <v>94.18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141.04356419603076</v>
      </c>
      <c r="R922" s="15">
        <f>'[1]TCE - ANEXO III - Preencher'!S931</f>
        <v>129</v>
      </c>
      <c r="S922" s="16">
        <f t="shared" si="87"/>
        <v>12.043564196030758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277.82636419603068</v>
      </c>
    </row>
    <row r="923" spans="1:28" x14ac:dyDescent="0.25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MADSON ITALO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5211-30</v>
      </c>
      <c r="G923" s="13" t="str">
        <f>IF('[1]TCE - ANEXO III - Preencher'!H932="","",'[1]TCE - ANEXO III - Preencher'!H932)</f>
        <v>01/2026</v>
      </c>
      <c r="H923" s="14">
        <f>'[1]TCE - ANEXO III - Preencher'!I932</f>
        <v>0</v>
      </c>
      <c r="I923" s="14">
        <f>'[1]TCE - ANEXO III - Preencher'!J932</f>
        <v>139.32</v>
      </c>
      <c r="J923" s="14">
        <f>'[1]TCE - ANEXO III - Preencher'!K932</f>
        <v>0</v>
      </c>
      <c r="K923" s="15">
        <f>'[1]TCE - ANEXO III - Preencher'!L932</f>
        <v>139.83000000000001</v>
      </c>
      <c r="L923" s="15">
        <f>'[1]TCE - ANEXO III - Preencher'!M932</f>
        <v>35.479999999999997</v>
      </c>
      <c r="M923" s="15">
        <f t="shared" si="85"/>
        <v>104.35000000000002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185.11967800729036</v>
      </c>
      <c r="R923" s="15">
        <f>'[1]TCE - ANEXO III - Preencher'!S932</f>
        <v>104.97</v>
      </c>
      <c r="S923" s="16">
        <f t="shared" si="87"/>
        <v>80.149678007290362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326.08967800729039</v>
      </c>
    </row>
    <row r="924" spans="1:28" x14ac:dyDescent="0.25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MAGDA ANDREA DO NASCIMENTO FERREIRA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 t="str">
        <f>IF('[1]TCE - ANEXO III - Preencher'!H933="","",'[1]TCE - ANEXO III - Preencher'!H933)</f>
        <v>01/2026</v>
      </c>
      <c r="H924" s="14">
        <f>'[1]TCE - ANEXO III - Preencher'!I933</f>
        <v>0</v>
      </c>
      <c r="I924" s="14">
        <f>'[1]TCE - ANEXO III - Preencher'!J933</f>
        <v>137.7944</v>
      </c>
      <c r="J924" s="14">
        <f>'[1]TCE - ANEXO III - Preencher'!K933</f>
        <v>0</v>
      </c>
      <c r="K924" s="15">
        <f>'[1]TCE - ANEXO III - Preencher'!L933</f>
        <v>139.83000000000001</v>
      </c>
      <c r="L924" s="15">
        <f>'[1]TCE - ANEXO III - Preencher'!M933</f>
        <v>0</v>
      </c>
      <c r="M924" s="15">
        <f t="shared" si="85"/>
        <v>139.83000000000001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279.89440000000002</v>
      </c>
    </row>
    <row r="925" spans="1:28" x14ac:dyDescent="0.25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MAGILI DA ROCHA SANTOS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5143-20</v>
      </c>
      <c r="G925" s="13" t="str">
        <f>IF('[1]TCE - ANEXO III - Preencher'!H934="","",'[1]TCE - ANEXO III - Preencher'!H934)</f>
        <v>01/2026</v>
      </c>
      <c r="H925" s="14">
        <f>'[1]TCE - ANEXO III - Preencher'!I934</f>
        <v>0</v>
      </c>
      <c r="I925" s="14">
        <f>'[1]TCE - ANEXO III - Preencher'!J934</f>
        <v>221.4496</v>
      </c>
      <c r="J925" s="14">
        <f>'[1]TCE - ANEXO III - Preencher'!K934</f>
        <v>0</v>
      </c>
      <c r="K925" s="15">
        <f>'[1]TCE - ANEXO III - Preencher'!L934</f>
        <v>139.83000000000001</v>
      </c>
      <c r="L925" s="15">
        <f>'[1]TCE - ANEXO III - Preencher'!M934</f>
        <v>32.42</v>
      </c>
      <c r="M925" s="15">
        <f t="shared" si="85"/>
        <v>107.41000000000001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331.12959999999998</v>
      </c>
    </row>
    <row r="926" spans="1:28" x14ac:dyDescent="0.25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MAGNO SANTOS DE MOURA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5143-20</v>
      </c>
      <c r="G926" s="13" t="str">
        <f>IF('[1]TCE - ANEXO III - Preencher'!H935="","",'[1]TCE - ANEXO III - Preencher'!H935)</f>
        <v>01/2026</v>
      </c>
      <c r="H926" s="14">
        <f>'[1]TCE - ANEXO III - Preencher'!I935</f>
        <v>0</v>
      </c>
      <c r="I926" s="14">
        <f>'[1]TCE - ANEXO III - Preencher'!J935</f>
        <v>180.9984</v>
      </c>
      <c r="J926" s="14">
        <f>'[1]TCE - ANEXO III - Preencher'!K935</f>
        <v>0</v>
      </c>
      <c r="K926" s="15">
        <f>'[1]TCE - ANEXO III - Preencher'!L935</f>
        <v>139.83000000000001</v>
      </c>
      <c r="L926" s="15">
        <f>'[1]TCE - ANEXO III - Preencher'!M935</f>
        <v>32.42</v>
      </c>
      <c r="M926" s="15">
        <f t="shared" si="85"/>
        <v>107.41000000000001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290.67840000000001</v>
      </c>
    </row>
    <row r="927" spans="1:28" x14ac:dyDescent="0.25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MAITE SAMICO LACERDA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2515-10</v>
      </c>
      <c r="G927" s="13" t="str">
        <f>IF('[1]TCE - ANEXO III - Preencher'!H936="","",'[1]TCE - ANEXO III - Preencher'!H936)</f>
        <v>01/2026</v>
      </c>
      <c r="H927" s="14">
        <f>'[1]TCE - ANEXO III - Preencher'!I936</f>
        <v>0</v>
      </c>
      <c r="I927" s="14">
        <f>'[1]TCE - ANEXO III - Preencher'!J936</f>
        <v>298.32560000000001</v>
      </c>
      <c r="J927" s="14">
        <f>'[1]TCE - ANEXO III - Preencher'!K936</f>
        <v>0</v>
      </c>
      <c r="K927" s="15">
        <f>'[1]TCE - ANEXO III - Preencher'!L936</f>
        <v>139.83000000000001</v>
      </c>
      <c r="L927" s="15">
        <f>'[1]TCE - ANEXO III - Preencher'!M936</f>
        <v>0</v>
      </c>
      <c r="M927" s="15">
        <f t="shared" si="85"/>
        <v>139.83000000000001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440.42560000000003</v>
      </c>
    </row>
    <row r="928" spans="1:28" x14ac:dyDescent="0.25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MAMEDES GONCALVES DA SILVA JUNIOR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2515-10</v>
      </c>
      <c r="G928" s="13" t="str">
        <f>IF('[1]TCE - ANEXO III - Preencher'!H937="","",'[1]TCE - ANEXO III - Preencher'!H937)</f>
        <v>01/2026</v>
      </c>
      <c r="H928" s="14">
        <f>'[1]TCE - ANEXO III - Preencher'!I937</f>
        <v>0</v>
      </c>
      <c r="I928" s="14">
        <f>'[1]TCE - ANEXO III - Preencher'!J937</f>
        <v>230.68799999999999</v>
      </c>
      <c r="J928" s="14">
        <f>'[1]TCE - ANEXO III - Preencher'!K937</f>
        <v>0</v>
      </c>
      <c r="K928" s="15">
        <f>'[1]TCE - ANEXO III - Preencher'!L937</f>
        <v>139.83000000000001</v>
      </c>
      <c r="L928" s="15">
        <f>'[1]TCE - ANEXO III - Preencher'!M937</f>
        <v>44.37</v>
      </c>
      <c r="M928" s="15">
        <f t="shared" si="85"/>
        <v>95.460000000000008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328.41800000000001</v>
      </c>
    </row>
    <row r="929" spans="1:28" x14ac:dyDescent="0.25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MANOELLA DO CARMO MAGALHAES MOURA E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01/2026</v>
      </c>
      <c r="H929" s="14">
        <f>'[1]TCE - ANEXO III - Preencher'!I938</f>
        <v>0</v>
      </c>
      <c r="I929" s="14">
        <f>'[1]TCE - ANEXO III - Preencher'!J938</f>
        <v>410.8648</v>
      </c>
      <c r="J929" s="14">
        <f>'[1]TCE - ANEXO III - Preencher'!K938</f>
        <v>0</v>
      </c>
      <c r="K929" s="15">
        <f>'[1]TCE - ANEXO III - Preencher'!L938</f>
        <v>139.83000000000001</v>
      </c>
      <c r="L929" s="15">
        <f>'[1]TCE - ANEXO III - Preencher'!M938</f>
        <v>0</v>
      </c>
      <c r="M929" s="15">
        <f t="shared" si="85"/>
        <v>139.83000000000001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552.96479999999997</v>
      </c>
    </row>
    <row r="930" spans="1:28" x14ac:dyDescent="0.25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MANUELA LEILIANE RIBEIRO NOGUEIRA DE BARROS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2236-05</v>
      </c>
      <c r="G930" s="13" t="str">
        <f>IF('[1]TCE - ANEXO III - Preencher'!H939="","",'[1]TCE - ANEXO III - Preencher'!H939)</f>
        <v>01/2026</v>
      </c>
      <c r="H930" s="14">
        <f>'[1]TCE - ANEXO III - Preencher'!I939</f>
        <v>0</v>
      </c>
      <c r="I930" s="14">
        <f>'[1]TCE - ANEXO III - Preencher'!J939</f>
        <v>327.2</v>
      </c>
      <c r="J930" s="14">
        <f>'[1]TCE - ANEXO III - Preencher'!K939</f>
        <v>0</v>
      </c>
      <c r="K930" s="15">
        <f>'[1]TCE - ANEXO III - Preencher'!L939</f>
        <v>139.83000000000001</v>
      </c>
      <c r="L930" s="15">
        <f>'[1]TCE - ANEXO III - Preencher'!M939</f>
        <v>0</v>
      </c>
      <c r="M930" s="15">
        <f t="shared" si="85"/>
        <v>139.83000000000001</v>
      </c>
      <c r="N930" s="15">
        <f>'[1]TCE - ANEXO III - Preencher'!O939</f>
        <v>4.7699999999999996</v>
      </c>
      <c r="O930" s="15">
        <f>'[1]TCE - ANEXO III - Preencher'!P939</f>
        <v>0</v>
      </c>
      <c r="P930" s="16">
        <f t="shared" si="86"/>
        <v>4.7699999999999996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471.79999999999995</v>
      </c>
    </row>
    <row r="931" spans="1:28" x14ac:dyDescent="0.25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MANUELA LIGIA DE OLIVEIRA LEITE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01/2026</v>
      </c>
      <c r="H931" s="14">
        <f>'[1]TCE - ANEXO III - Preencher'!I940</f>
        <v>0</v>
      </c>
      <c r="I931" s="14">
        <f>'[1]TCE - ANEXO III - Preencher'!J940</f>
        <v>178.49600000000001</v>
      </c>
      <c r="J931" s="14">
        <f>'[1]TCE - ANEXO III - Preencher'!K940</f>
        <v>0</v>
      </c>
      <c r="K931" s="15">
        <f>'[1]TCE - ANEXO III - Preencher'!L940</f>
        <v>139.83000000000001</v>
      </c>
      <c r="L931" s="15">
        <f>'[1]TCE - ANEXO III - Preencher'!M940</f>
        <v>0</v>
      </c>
      <c r="M931" s="15">
        <f t="shared" si="85"/>
        <v>139.83000000000001</v>
      </c>
      <c r="N931" s="15">
        <f>'[1]TCE - ANEXO III - Preencher'!O940</f>
        <v>4.7699999999999996</v>
      </c>
      <c r="O931" s="15">
        <f>'[1]TCE - ANEXO III - Preencher'!P940</f>
        <v>0</v>
      </c>
      <c r="P931" s="16">
        <f t="shared" si="86"/>
        <v>4.7699999999999996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323.096</v>
      </c>
    </row>
    <row r="932" spans="1:28" x14ac:dyDescent="0.25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MANUELA MAGALHAES RODRIGUES DE OLIVEIRA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01/2026</v>
      </c>
      <c r="H932" s="14">
        <f>'[1]TCE - ANEXO III - Preencher'!I941</f>
        <v>0</v>
      </c>
      <c r="I932" s="14">
        <f>'[1]TCE - ANEXO III - Preencher'!J941</f>
        <v>530.98800000000006</v>
      </c>
      <c r="J932" s="14">
        <f>'[1]TCE - ANEXO III - Preencher'!K941</f>
        <v>0</v>
      </c>
      <c r="K932" s="15">
        <f>'[1]TCE - ANEXO III - Preencher'!L941</f>
        <v>139.83000000000001</v>
      </c>
      <c r="L932" s="15">
        <f>'[1]TCE - ANEXO III - Preencher'!M941</f>
        <v>3.59</v>
      </c>
      <c r="M932" s="15">
        <f t="shared" si="85"/>
        <v>136.24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669.49800000000005</v>
      </c>
    </row>
    <row r="933" spans="1:28" x14ac:dyDescent="0.25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MANUELLA BARBOSA DA SILVA PEIXOTO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01/2026</v>
      </c>
      <c r="H933" s="14">
        <f>'[1]TCE - ANEXO III - Preencher'!I942</f>
        <v>0</v>
      </c>
      <c r="I933" s="14">
        <f>'[1]TCE - ANEXO III - Preencher'!J942</f>
        <v>342.8064</v>
      </c>
      <c r="J933" s="14">
        <f>'[1]TCE - ANEXO III - Preencher'!K942</f>
        <v>0</v>
      </c>
      <c r="K933" s="15">
        <f>'[1]TCE - ANEXO III - Preencher'!L942</f>
        <v>139.83000000000001</v>
      </c>
      <c r="L933" s="15">
        <f>'[1]TCE - ANEXO III - Preencher'!M942</f>
        <v>0</v>
      </c>
      <c r="M933" s="15">
        <f t="shared" si="85"/>
        <v>139.83000000000001</v>
      </c>
      <c r="N933" s="15">
        <f>'[1]TCE - ANEXO III - Preencher'!O942</f>
        <v>4.7699999999999996</v>
      </c>
      <c r="O933" s="15">
        <f>'[1]TCE - ANEXO III - Preencher'!P942</f>
        <v>0</v>
      </c>
      <c r="P933" s="16">
        <f t="shared" si="86"/>
        <v>4.7699999999999996</v>
      </c>
      <c r="Q933" s="15">
        <f>'[1]TCE - ANEXO III - Preencher'!R942</f>
        <v>141.04356419603076</v>
      </c>
      <c r="R933" s="15">
        <f>'[1]TCE - ANEXO III - Preencher'!S942</f>
        <v>97.26</v>
      </c>
      <c r="S933" s="16">
        <f t="shared" si="87"/>
        <v>43.783564196030753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531.1899641960307</v>
      </c>
    </row>
    <row r="934" spans="1:28" x14ac:dyDescent="0.25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MARCELA LINS BRAGA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2232-08</v>
      </c>
      <c r="G934" s="13" t="str">
        <f>IF('[1]TCE - ANEXO III - Preencher'!H943="","",'[1]TCE - ANEXO III - Preencher'!H943)</f>
        <v>01/2026</v>
      </c>
      <c r="H934" s="14">
        <f>'[1]TCE - ANEXO III - Preencher'!I943</f>
        <v>0</v>
      </c>
      <c r="I934" s="14">
        <f>'[1]TCE - ANEXO III - Preencher'!J943</f>
        <v>304.8888</v>
      </c>
      <c r="J934" s="14">
        <f>'[1]TCE - ANEXO III - Preencher'!K943</f>
        <v>0</v>
      </c>
      <c r="K934" s="15">
        <f>'[1]TCE - ANEXO III - Preencher'!L943</f>
        <v>139.83000000000001</v>
      </c>
      <c r="L934" s="15">
        <f>'[1]TCE - ANEXO III - Preencher'!M943</f>
        <v>0</v>
      </c>
      <c r="M934" s="15">
        <f t="shared" si="85"/>
        <v>139.83000000000001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446.98879999999997</v>
      </c>
    </row>
    <row r="935" spans="1:28" x14ac:dyDescent="0.25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MARCELA MARIA CAVALCANTE RAMOS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4110-10</v>
      </c>
      <c r="G935" s="13" t="str">
        <f>IF('[1]TCE - ANEXO III - Preencher'!H944="","",'[1]TCE - ANEXO III - Preencher'!H944)</f>
        <v>01/2026</v>
      </c>
      <c r="H935" s="14">
        <f>'[1]TCE - ANEXO III - Preencher'!I944</f>
        <v>0</v>
      </c>
      <c r="I935" s="14">
        <f>'[1]TCE - ANEXO III - Preencher'!J944</f>
        <v>152.2576</v>
      </c>
      <c r="J935" s="14">
        <f>'[1]TCE - ANEXO III - Preencher'!K944</f>
        <v>0</v>
      </c>
      <c r="K935" s="15">
        <f>'[1]TCE - ANEXO III - Preencher'!L944</f>
        <v>139.83000000000001</v>
      </c>
      <c r="L935" s="15">
        <f>'[1]TCE - ANEXO III - Preencher'!M944</f>
        <v>32.42</v>
      </c>
      <c r="M935" s="15">
        <f t="shared" si="85"/>
        <v>107.41000000000001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261.93759999999997</v>
      </c>
    </row>
    <row r="936" spans="1:28" x14ac:dyDescent="0.25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MARCELLO LUCAS SILVA DOS SANTOS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5143-20</v>
      </c>
      <c r="G936" s="13" t="str">
        <f>IF('[1]TCE - ANEXO III - Preencher'!H945="","",'[1]TCE - ANEXO III - Preencher'!H945)</f>
        <v>01/2026</v>
      </c>
      <c r="H936" s="14">
        <f>'[1]TCE - ANEXO III - Preencher'!I945</f>
        <v>0</v>
      </c>
      <c r="I936" s="14">
        <f>'[1]TCE - ANEXO III - Preencher'!J945</f>
        <v>164.61199999999999</v>
      </c>
      <c r="J936" s="14">
        <f>'[1]TCE - ANEXO III - Preencher'!K945</f>
        <v>0</v>
      </c>
      <c r="K936" s="15">
        <f>'[1]TCE - ANEXO III - Preencher'!L945</f>
        <v>139.83000000000001</v>
      </c>
      <c r="L936" s="15">
        <f>'[1]TCE - ANEXO III - Preencher'!M945</f>
        <v>32.42</v>
      </c>
      <c r="M936" s="15">
        <f t="shared" si="85"/>
        <v>107.41000000000001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274.29199999999997</v>
      </c>
    </row>
    <row r="937" spans="1:28" x14ac:dyDescent="0.25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MARCELO LUCAS JUSTINO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01/2026</v>
      </c>
      <c r="H937" s="14">
        <f>'[1]TCE - ANEXO III - Preencher'!I946</f>
        <v>0</v>
      </c>
      <c r="I937" s="14">
        <f>'[1]TCE - ANEXO III - Preencher'!J946</f>
        <v>525.26080000000002</v>
      </c>
      <c r="J937" s="14">
        <f>'[1]TCE - ANEXO III - Preencher'!K946</f>
        <v>0</v>
      </c>
      <c r="K937" s="15">
        <f>'[1]TCE - ANEXO III - Preencher'!L946</f>
        <v>139.83000000000001</v>
      </c>
      <c r="L937" s="15">
        <f>'[1]TCE - ANEXO III - Preencher'!M946</f>
        <v>3.59</v>
      </c>
      <c r="M937" s="15">
        <f t="shared" si="85"/>
        <v>136.24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663.77080000000001</v>
      </c>
    </row>
    <row r="938" spans="1:28" x14ac:dyDescent="0.25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MARCELO OLIVEIRA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5143-20</v>
      </c>
      <c r="G938" s="13" t="str">
        <f>IF('[1]TCE - ANEXO III - Preencher'!H947="","",'[1]TCE - ANEXO III - Preencher'!H947)</f>
        <v>01/2026</v>
      </c>
      <c r="H938" s="14">
        <f>'[1]TCE - ANEXO III - Preencher'!I947</f>
        <v>0</v>
      </c>
      <c r="I938" s="14">
        <f>'[1]TCE - ANEXO III - Preencher'!J947</f>
        <v>283.51920000000001</v>
      </c>
      <c r="J938" s="14">
        <f>'[1]TCE - ANEXO III - Preencher'!K947</f>
        <v>0</v>
      </c>
      <c r="K938" s="15">
        <f>'[1]TCE - ANEXO III - Preencher'!L947</f>
        <v>139.83000000000001</v>
      </c>
      <c r="L938" s="15">
        <f>'[1]TCE - ANEXO III - Preencher'!M947</f>
        <v>32.42</v>
      </c>
      <c r="M938" s="15">
        <f t="shared" si="85"/>
        <v>107.41000000000001</v>
      </c>
      <c r="N938" s="15">
        <f>'[1]TCE - ANEXO III - Preencher'!O947</f>
        <v>4.7699999999999996</v>
      </c>
      <c r="O938" s="15">
        <f>'[1]TCE - ANEXO III - Preencher'!P947</f>
        <v>0</v>
      </c>
      <c r="P938" s="16">
        <f t="shared" si="86"/>
        <v>4.7699999999999996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395.69920000000002</v>
      </c>
    </row>
    <row r="939" spans="1:28" x14ac:dyDescent="0.25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MARCIA FERREIRA DE MENDONCA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2523-05</v>
      </c>
      <c r="G939" s="13" t="str">
        <f>IF('[1]TCE - ANEXO III - Preencher'!H948="","",'[1]TCE - ANEXO III - Preencher'!H948)</f>
        <v>01/2026</v>
      </c>
      <c r="H939" s="14">
        <f>'[1]TCE - ANEXO III - Preencher'!I948</f>
        <v>0</v>
      </c>
      <c r="I939" s="14">
        <f>'[1]TCE - ANEXO III - Preencher'!J948</f>
        <v>185.0112</v>
      </c>
      <c r="J939" s="14">
        <f>'[1]TCE - ANEXO III - Preencher'!K948</f>
        <v>0</v>
      </c>
      <c r="K939" s="15">
        <f>'[1]TCE - ANEXO III - Preencher'!L948</f>
        <v>139.83000000000001</v>
      </c>
      <c r="L939" s="15">
        <f>'[1]TCE - ANEXO III - Preencher'!M948</f>
        <v>46.25</v>
      </c>
      <c r="M939" s="15">
        <f t="shared" si="85"/>
        <v>93.580000000000013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185.11967800729036</v>
      </c>
      <c r="R939" s="15">
        <f>'[1]TCE - ANEXO III - Preencher'!S948</f>
        <v>138.76</v>
      </c>
      <c r="S939" s="16">
        <f t="shared" si="87"/>
        <v>46.35967800729037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327.22087800729037</v>
      </c>
    </row>
    <row r="940" spans="1:28" x14ac:dyDescent="0.25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MARCIA FERREIRA DE OLIVEIRA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01/2026</v>
      </c>
      <c r="H940" s="14">
        <f>'[1]TCE - ANEXO III - Preencher'!I949</f>
        <v>0</v>
      </c>
      <c r="I940" s="14">
        <f>'[1]TCE - ANEXO III - Preencher'!J949</f>
        <v>308.34879999999998</v>
      </c>
      <c r="J940" s="14">
        <f>'[1]TCE - ANEXO III - Preencher'!K949</f>
        <v>0</v>
      </c>
      <c r="K940" s="15">
        <f>'[1]TCE - ANEXO III - Preencher'!L949</f>
        <v>139.83000000000001</v>
      </c>
      <c r="L940" s="15">
        <f>'[1]TCE - ANEXO III - Preencher'!M949</f>
        <v>32.42</v>
      </c>
      <c r="M940" s="15">
        <f t="shared" si="85"/>
        <v>107.41000000000001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418.02879999999999</v>
      </c>
    </row>
    <row r="941" spans="1:28" x14ac:dyDescent="0.25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MARCIA MARIA DA CONCEICAO CHAGAS DA SILVA MENDES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01/2026</v>
      </c>
      <c r="H941" s="14">
        <f>'[1]TCE - ANEXO III - Preencher'!I950</f>
        <v>0</v>
      </c>
      <c r="I941" s="14">
        <f>'[1]TCE - ANEXO III - Preencher'!J950</f>
        <v>197.75280000000001</v>
      </c>
      <c r="J941" s="14">
        <f>'[1]TCE - ANEXO III - Preencher'!K950</f>
        <v>0</v>
      </c>
      <c r="K941" s="15">
        <f>'[1]TCE - ANEXO III - Preencher'!L950</f>
        <v>139.83000000000001</v>
      </c>
      <c r="L941" s="15">
        <f>'[1]TCE - ANEXO III - Preencher'!M950</f>
        <v>32.42</v>
      </c>
      <c r="M941" s="15">
        <f t="shared" si="85"/>
        <v>107.41000000000001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307.43279999999999</v>
      </c>
    </row>
    <row r="942" spans="1:28" x14ac:dyDescent="0.25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MARCILENE MARIA BERNARDINO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01/2026</v>
      </c>
      <c r="H942" s="14">
        <f>'[1]TCE - ANEXO III - Preencher'!I951</f>
        <v>0</v>
      </c>
      <c r="I942" s="14">
        <f>'[1]TCE - ANEXO III - Preencher'!J951</f>
        <v>301.8272</v>
      </c>
      <c r="J942" s="14">
        <f>'[1]TCE - ANEXO III - Preencher'!K951</f>
        <v>0</v>
      </c>
      <c r="K942" s="15">
        <f>'[1]TCE - ANEXO III - Preencher'!L951</f>
        <v>139.83000000000001</v>
      </c>
      <c r="L942" s="15">
        <f>'[1]TCE - ANEXO III - Preencher'!M951</f>
        <v>32.42</v>
      </c>
      <c r="M942" s="15">
        <f t="shared" si="85"/>
        <v>107.41000000000001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282.08712839206152</v>
      </c>
      <c r="R942" s="15">
        <f>'[1]TCE - ANEXO III - Preencher'!S951</f>
        <v>60.3</v>
      </c>
      <c r="S942" s="16">
        <f t="shared" si="87"/>
        <v>221.7871283920615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633.29432839206152</v>
      </c>
    </row>
    <row r="943" spans="1:28" x14ac:dyDescent="0.25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MARCILENE MARIA DE OLIVEIRA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01/2026</v>
      </c>
      <c r="H943" s="14">
        <f>'[1]TCE - ANEXO III - Preencher'!I952</f>
        <v>0</v>
      </c>
      <c r="I943" s="14">
        <f>'[1]TCE - ANEXO III - Preencher'!J952</f>
        <v>335.13760000000002</v>
      </c>
      <c r="J943" s="14">
        <f>'[1]TCE - ANEXO III - Preencher'!K952</f>
        <v>0</v>
      </c>
      <c r="K943" s="15">
        <f>'[1]TCE - ANEXO III - Preencher'!L952</f>
        <v>139.83000000000001</v>
      </c>
      <c r="L943" s="15">
        <f>'[1]TCE - ANEXO III - Preencher'!M952</f>
        <v>0</v>
      </c>
      <c r="M943" s="15">
        <f t="shared" si="85"/>
        <v>139.83000000000001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8.8152227622519224</v>
      </c>
      <c r="R943" s="15">
        <f>'[1]TCE - ANEXO III - Preencher'!S952</f>
        <v>0</v>
      </c>
      <c r="S943" s="16">
        <f t="shared" si="87"/>
        <v>8.8152227622519224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486.05282276225199</v>
      </c>
    </row>
    <row r="944" spans="1:28" x14ac:dyDescent="0.25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MARCIO CABRAL DE MACEDO BARRETO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5143-20</v>
      </c>
      <c r="G944" s="13" t="str">
        <f>IF('[1]TCE - ANEXO III - Preencher'!H953="","",'[1]TCE - ANEXO III - Preencher'!H953)</f>
        <v>01/2026</v>
      </c>
      <c r="H944" s="14">
        <f>'[1]TCE - ANEXO III - Preencher'!I953</f>
        <v>0</v>
      </c>
      <c r="I944" s="14">
        <f>'[1]TCE - ANEXO III - Preencher'!J953</f>
        <v>205.74799999999999</v>
      </c>
      <c r="J944" s="14">
        <f>'[1]TCE - ANEXO III - Preencher'!K953</f>
        <v>0</v>
      </c>
      <c r="K944" s="15">
        <f>'[1]TCE - ANEXO III - Preencher'!L953</f>
        <v>139.83000000000001</v>
      </c>
      <c r="L944" s="15">
        <f>'[1]TCE - ANEXO III - Preencher'!M953</f>
        <v>32.42</v>
      </c>
      <c r="M944" s="15">
        <f t="shared" si="85"/>
        <v>107.41000000000001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315.428</v>
      </c>
    </row>
    <row r="945" spans="1:28" x14ac:dyDescent="0.25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MARCIO PAULINO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5151-10</v>
      </c>
      <c r="G945" s="13" t="str">
        <f>IF('[1]TCE - ANEXO III - Preencher'!H954="","",'[1]TCE - ANEXO III - Preencher'!H954)</f>
        <v>01/2026</v>
      </c>
      <c r="H945" s="14">
        <f>'[1]TCE - ANEXO III - Preencher'!I954</f>
        <v>0</v>
      </c>
      <c r="I945" s="14">
        <f>'[1]TCE - ANEXO III - Preencher'!J954</f>
        <v>155.9872</v>
      </c>
      <c r="J945" s="14">
        <f>'[1]TCE - ANEXO III - Preencher'!K954</f>
        <v>0</v>
      </c>
      <c r="K945" s="15">
        <f>'[1]TCE - ANEXO III - Preencher'!L954</f>
        <v>139.83000000000001</v>
      </c>
      <c r="L945" s="15">
        <f>'[1]TCE - ANEXO III - Preencher'!M954</f>
        <v>32.42</v>
      </c>
      <c r="M945" s="15">
        <f t="shared" si="85"/>
        <v>107.41000000000001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265.66719999999998</v>
      </c>
    </row>
    <row r="946" spans="1:28" x14ac:dyDescent="0.25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MARCIO ROBERTO DE BARROS LEAO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5151-10</v>
      </c>
      <c r="G946" s="13" t="str">
        <f>IF('[1]TCE - ANEXO III - Preencher'!H955="","",'[1]TCE - ANEXO III - Preencher'!H955)</f>
        <v>01/2026</v>
      </c>
      <c r="H946" s="14">
        <f>'[1]TCE - ANEXO III - Preencher'!I955</f>
        <v>0</v>
      </c>
      <c r="I946" s="14">
        <f>'[1]TCE - ANEXO III - Preencher'!J955</f>
        <v>173.4504</v>
      </c>
      <c r="J946" s="14">
        <f>'[1]TCE - ANEXO III - Preencher'!K955</f>
        <v>0</v>
      </c>
      <c r="K946" s="15">
        <f>'[1]TCE - ANEXO III - Preencher'!L955</f>
        <v>139.83000000000001</v>
      </c>
      <c r="L946" s="15">
        <f>'[1]TCE - ANEXO III - Preencher'!M955</f>
        <v>0</v>
      </c>
      <c r="M946" s="15">
        <f t="shared" si="85"/>
        <v>139.83000000000001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141.04356419603076</v>
      </c>
      <c r="R946" s="15">
        <f>'[1]TCE - ANEXO III - Preencher'!S955</f>
        <v>97.26</v>
      </c>
      <c r="S946" s="16">
        <f t="shared" si="87"/>
        <v>43.783564196030753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359.33396419603071</v>
      </c>
    </row>
    <row r="947" spans="1:28" x14ac:dyDescent="0.25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MARCONDES BARBOSA DE LIMA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3241-15</v>
      </c>
      <c r="G947" s="13" t="str">
        <f>IF('[1]TCE - ANEXO III - Preencher'!H956="","",'[1]TCE - ANEXO III - Preencher'!H956)</f>
        <v>01/2026</v>
      </c>
      <c r="H947" s="14">
        <f>'[1]TCE - ANEXO III - Preencher'!I956</f>
        <v>0</v>
      </c>
      <c r="I947" s="14">
        <f>'[1]TCE - ANEXO III - Preencher'!J956</f>
        <v>515.51760000000002</v>
      </c>
      <c r="J947" s="14">
        <f>'[1]TCE - ANEXO III - Preencher'!K956</f>
        <v>0</v>
      </c>
      <c r="K947" s="15">
        <f>'[1]TCE - ANEXO III - Preencher'!L956</f>
        <v>139.83000000000001</v>
      </c>
      <c r="L947" s="15">
        <f>'[1]TCE - ANEXO III - Preencher'!M956</f>
        <v>0</v>
      </c>
      <c r="M947" s="15">
        <f t="shared" si="85"/>
        <v>139.83000000000001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657.61760000000004</v>
      </c>
    </row>
    <row r="948" spans="1:28" x14ac:dyDescent="0.25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MARCOS ANTONIO DO NASCIMENTO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2236-05</v>
      </c>
      <c r="G948" s="13" t="str">
        <f>IF('[1]TCE - ANEXO III - Preencher'!H957="","",'[1]TCE - ANEXO III - Preencher'!H957)</f>
        <v>01/2026</v>
      </c>
      <c r="H948" s="14">
        <f>'[1]TCE - ANEXO III - Preencher'!I957</f>
        <v>0</v>
      </c>
      <c r="I948" s="14">
        <f>'[1]TCE - ANEXO III - Preencher'!J957</f>
        <v>257.73439999999999</v>
      </c>
      <c r="J948" s="14">
        <f>'[1]TCE - ANEXO III - Preencher'!K957</f>
        <v>0</v>
      </c>
      <c r="K948" s="15">
        <f>'[1]TCE - ANEXO III - Preencher'!L957</f>
        <v>139.83000000000001</v>
      </c>
      <c r="L948" s="15">
        <f>'[1]TCE - ANEXO III - Preencher'!M957</f>
        <v>3.06</v>
      </c>
      <c r="M948" s="15">
        <f t="shared" si="85"/>
        <v>136.77000000000001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396.77440000000001</v>
      </c>
    </row>
    <row r="949" spans="1:28" x14ac:dyDescent="0.25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MARCOS ANTONIO SABINO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1422-05</v>
      </c>
      <c r="G949" s="13" t="str">
        <f>IF('[1]TCE - ANEXO III - Preencher'!H958="","",'[1]TCE - ANEXO III - Preencher'!H958)</f>
        <v>01/2026</v>
      </c>
      <c r="H949" s="14">
        <f>'[1]TCE - ANEXO III - Preencher'!I958</f>
        <v>0</v>
      </c>
      <c r="I949" s="14">
        <f>'[1]TCE - ANEXO III - Preencher'!J958</f>
        <v>589.63760000000002</v>
      </c>
      <c r="J949" s="14">
        <f>'[1]TCE - ANEXO III - Preencher'!K958</f>
        <v>0</v>
      </c>
      <c r="K949" s="15">
        <f>'[1]TCE - ANEXO III - Preencher'!L958</f>
        <v>139.83000000000001</v>
      </c>
      <c r="L949" s="15">
        <f>'[1]TCE - ANEXO III - Preencher'!M958</f>
        <v>44</v>
      </c>
      <c r="M949" s="15">
        <f t="shared" si="85"/>
        <v>95.830000000000013</v>
      </c>
      <c r="N949" s="15">
        <f>'[1]TCE - ANEXO III - Preencher'!O958</f>
        <v>4.7699999999999996</v>
      </c>
      <c r="O949" s="15">
        <f>'[1]TCE - ANEXO III - Preencher'!P958</f>
        <v>0</v>
      </c>
      <c r="P949" s="16">
        <f t="shared" si="86"/>
        <v>4.7699999999999996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690.23760000000004</v>
      </c>
    </row>
    <row r="950" spans="1:28" x14ac:dyDescent="0.25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MARCOS DOMINGUES DE MELLO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01/2026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139.83000000000001</v>
      </c>
      <c r="L950" s="15">
        <f>'[1]TCE - ANEXO III - Preencher'!M959</f>
        <v>0</v>
      </c>
      <c r="M950" s="15">
        <f t="shared" si="85"/>
        <v>139.83000000000001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142.10000000000002</v>
      </c>
    </row>
    <row r="951" spans="1:28" x14ac:dyDescent="0.25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MARCOS JOSE DOS SANTOS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7233-10</v>
      </c>
      <c r="G951" s="13" t="str">
        <f>IF('[1]TCE - ANEXO III - Preencher'!H960="","",'[1]TCE - ANEXO III - Preencher'!H960)</f>
        <v>01/2026</v>
      </c>
      <c r="H951" s="14">
        <f>'[1]TCE - ANEXO III - Preencher'!I960</f>
        <v>0</v>
      </c>
      <c r="I951" s="14">
        <f>'[1]TCE - ANEXO III - Preencher'!J960</f>
        <v>281.2328</v>
      </c>
      <c r="J951" s="14">
        <f>'[1]TCE - ANEXO III - Preencher'!K960</f>
        <v>0</v>
      </c>
      <c r="K951" s="15">
        <f>'[1]TCE - ANEXO III - Preencher'!L960</f>
        <v>139.83000000000001</v>
      </c>
      <c r="L951" s="15">
        <f>'[1]TCE - ANEXO III - Preencher'!M960</f>
        <v>0</v>
      </c>
      <c r="M951" s="15">
        <f t="shared" si="85"/>
        <v>139.83000000000001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423.33280000000002</v>
      </c>
    </row>
    <row r="952" spans="1:28" x14ac:dyDescent="0.25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MARCOS OLIVEIRA DE LIMA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5151-10</v>
      </c>
      <c r="G952" s="13" t="str">
        <f>IF('[1]TCE - ANEXO III - Preencher'!H961="","",'[1]TCE - ANEXO III - Preencher'!H961)</f>
        <v>01/2026</v>
      </c>
      <c r="H952" s="14">
        <f>'[1]TCE - ANEXO III - Preencher'!I961</f>
        <v>0</v>
      </c>
      <c r="I952" s="14">
        <f>'[1]TCE - ANEXO III - Preencher'!J961</f>
        <v>147.10400000000001</v>
      </c>
      <c r="J952" s="14">
        <f>'[1]TCE - ANEXO III - Preencher'!K961</f>
        <v>0</v>
      </c>
      <c r="K952" s="15">
        <f>'[1]TCE - ANEXO III - Preencher'!L961</f>
        <v>139.83000000000001</v>
      </c>
      <c r="L952" s="15">
        <f>'[1]TCE - ANEXO III - Preencher'!M961</f>
        <v>32.42</v>
      </c>
      <c r="M952" s="15">
        <f t="shared" si="85"/>
        <v>107.41000000000001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141.04356419603076</v>
      </c>
      <c r="R952" s="15">
        <f>'[1]TCE - ANEXO III - Preencher'!S961</f>
        <v>91.42</v>
      </c>
      <c r="S952" s="16">
        <f t="shared" si="87"/>
        <v>49.623564196030756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306.40756419603076</v>
      </c>
    </row>
    <row r="953" spans="1:28" x14ac:dyDescent="0.25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MARCOS PAULO ALVES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3172-10</v>
      </c>
      <c r="G953" s="13" t="str">
        <f>IF('[1]TCE - ANEXO III - Preencher'!H962="","",'[1]TCE - ANEXO III - Preencher'!H962)</f>
        <v>01/2026</v>
      </c>
      <c r="H953" s="14">
        <f>'[1]TCE - ANEXO III - Preencher'!I962</f>
        <v>0</v>
      </c>
      <c r="I953" s="14">
        <f>'[1]TCE - ANEXO III - Preencher'!J962</f>
        <v>189.7816</v>
      </c>
      <c r="J953" s="14">
        <f>'[1]TCE - ANEXO III - Preencher'!K962</f>
        <v>0</v>
      </c>
      <c r="K953" s="15">
        <f>'[1]TCE - ANEXO III - Preencher'!L962</f>
        <v>139.83000000000001</v>
      </c>
      <c r="L953" s="15">
        <f>'[1]TCE - ANEXO III - Preencher'!M962</f>
        <v>46.69</v>
      </c>
      <c r="M953" s="15">
        <f t="shared" si="85"/>
        <v>93.140000000000015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282.08712839206152</v>
      </c>
      <c r="R953" s="15">
        <f>'[1]TCE - ANEXO III - Preencher'!S962</f>
        <v>140.07</v>
      </c>
      <c r="S953" s="16">
        <f t="shared" si="87"/>
        <v>142.01712839206152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427.20872839206152</v>
      </c>
    </row>
    <row r="954" spans="1:28" x14ac:dyDescent="0.25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MARGARETE FELIX BEZERRA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01/2026</v>
      </c>
      <c r="H954" s="14">
        <f>'[1]TCE - ANEXO III - Preencher'!I963</f>
        <v>0</v>
      </c>
      <c r="I954" s="14">
        <f>'[1]TCE - ANEXO III - Preencher'!J963</f>
        <v>155.16079999999999</v>
      </c>
      <c r="J954" s="14">
        <f>'[1]TCE - ANEXO III - Preencher'!K963</f>
        <v>0</v>
      </c>
      <c r="K954" s="15">
        <f>'[1]TCE - ANEXO III - Preencher'!L963</f>
        <v>139.83000000000001</v>
      </c>
      <c r="L954" s="15">
        <f>'[1]TCE - ANEXO III - Preencher'!M963</f>
        <v>0</v>
      </c>
      <c r="M954" s="15">
        <f t="shared" si="85"/>
        <v>139.83000000000001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297.26080000000002</v>
      </c>
    </row>
    <row r="955" spans="1:28" x14ac:dyDescent="0.25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MARIA ADRIANA DE MELO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01/2026</v>
      </c>
      <c r="H955" s="14">
        <f>'[1]TCE - ANEXO III - Preencher'!I964</f>
        <v>0</v>
      </c>
      <c r="I955" s="14">
        <f>'[1]TCE - ANEXO III - Preencher'!J964</f>
        <v>352.59440000000001</v>
      </c>
      <c r="J955" s="14">
        <f>'[1]TCE - ANEXO III - Preencher'!K964</f>
        <v>0</v>
      </c>
      <c r="K955" s="15">
        <f>'[1]TCE - ANEXO III - Preencher'!L964</f>
        <v>139.83000000000001</v>
      </c>
      <c r="L955" s="15">
        <f>'[1]TCE - ANEXO III - Preencher'!M964</f>
        <v>32.42</v>
      </c>
      <c r="M955" s="15">
        <f t="shared" si="85"/>
        <v>107.41000000000001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282.08712839206152</v>
      </c>
      <c r="R955" s="15">
        <f>'[1]TCE - ANEXO III - Preencher'!S964</f>
        <v>331.08</v>
      </c>
      <c r="S955" s="16">
        <f t="shared" si="87"/>
        <v>-48.992871607938469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411.01152839206156</v>
      </c>
    </row>
    <row r="956" spans="1:28" x14ac:dyDescent="0.25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MARIA ALINE ROMEIRO TEODORO PERAZZO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1312-05</v>
      </c>
      <c r="G956" s="13" t="str">
        <f>IF('[1]TCE - ANEXO III - Preencher'!H965="","",'[1]TCE - ANEXO III - Preencher'!H965)</f>
        <v>01/2026</v>
      </c>
      <c r="H956" s="14">
        <f>'[1]TCE - ANEXO III - Preencher'!I965</f>
        <v>0</v>
      </c>
      <c r="I956" s="14">
        <f>'[1]TCE - ANEXO III - Preencher'!J965</f>
        <v>1664.5824</v>
      </c>
      <c r="J956" s="14">
        <f>'[1]TCE - ANEXO III - Preencher'!K965</f>
        <v>0</v>
      </c>
      <c r="K956" s="15">
        <f>'[1]TCE - ANEXO III - Preencher'!L965</f>
        <v>139.83000000000001</v>
      </c>
      <c r="L956" s="15">
        <f>'[1]TCE - ANEXO III - Preencher'!M965</f>
        <v>30.72</v>
      </c>
      <c r="M956" s="15">
        <f t="shared" si="85"/>
        <v>109.11000000000001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1775.9623999999999</v>
      </c>
    </row>
    <row r="957" spans="1:28" x14ac:dyDescent="0.25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MARIA ANGELICA DE FRANCA TELLES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01/2026</v>
      </c>
      <c r="H957" s="14">
        <f>'[1]TCE - ANEXO III - Preencher'!I966</f>
        <v>0</v>
      </c>
      <c r="I957" s="14">
        <f>'[1]TCE - ANEXO III - Preencher'!J966</f>
        <v>476.40719999999999</v>
      </c>
      <c r="J957" s="14">
        <f>'[1]TCE - ANEXO III - Preencher'!K966</f>
        <v>0</v>
      </c>
      <c r="K957" s="15">
        <f>'[1]TCE - ANEXO III - Preencher'!L966</f>
        <v>139.83000000000001</v>
      </c>
      <c r="L957" s="15">
        <f>'[1]TCE - ANEXO III - Preencher'!M966</f>
        <v>0</v>
      </c>
      <c r="M957" s="15">
        <f t="shared" si="85"/>
        <v>139.83000000000001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618.50720000000001</v>
      </c>
    </row>
    <row r="958" spans="1:28" x14ac:dyDescent="0.25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MARIA BETANIA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4110-10</v>
      </c>
      <c r="G958" s="13" t="str">
        <f>IF('[1]TCE - ANEXO III - Preencher'!H967="","",'[1]TCE - ANEXO III - Preencher'!H967)</f>
        <v>01/2026</v>
      </c>
      <c r="H958" s="14">
        <f>'[1]TCE - ANEXO III - Preencher'!I967</f>
        <v>0</v>
      </c>
      <c r="I958" s="14">
        <f>'[1]TCE - ANEXO III - Preencher'!J967</f>
        <v>129.68</v>
      </c>
      <c r="J958" s="14">
        <f>'[1]TCE - ANEXO III - Preencher'!K967</f>
        <v>0</v>
      </c>
      <c r="K958" s="15">
        <f>'[1]TCE - ANEXO III - Preencher'!L967</f>
        <v>139.83000000000001</v>
      </c>
      <c r="L958" s="15">
        <f>'[1]TCE - ANEXO III - Preencher'!M967</f>
        <v>0</v>
      </c>
      <c r="M958" s="15">
        <f t="shared" si="85"/>
        <v>139.83000000000001</v>
      </c>
      <c r="N958" s="15">
        <f>'[1]TCE - ANEXO III - Preencher'!O967</f>
        <v>4.7699999999999996</v>
      </c>
      <c r="O958" s="15">
        <f>'[1]TCE - ANEXO III - Preencher'!P967</f>
        <v>0</v>
      </c>
      <c r="P958" s="16">
        <f t="shared" si="86"/>
        <v>4.7699999999999996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274.27999999999997</v>
      </c>
    </row>
    <row r="959" spans="1:28" x14ac:dyDescent="0.25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MARIA BRUNELLY FERREIRA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01/2026</v>
      </c>
      <c r="H959" s="14">
        <f>'[1]TCE - ANEXO III - Preencher'!I968</f>
        <v>0</v>
      </c>
      <c r="I959" s="14">
        <f>'[1]TCE - ANEXO III - Preencher'!J968</f>
        <v>329.98239999999998</v>
      </c>
      <c r="J959" s="14">
        <f>'[1]TCE - ANEXO III - Preencher'!K968</f>
        <v>0</v>
      </c>
      <c r="K959" s="15">
        <f>'[1]TCE - ANEXO III - Preencher'!L968</f>
        <v>139.83000000000001</v>
      </c>
      <c r="L959" s="15">
        <f>'[1]TCE - ANEXO III - Preencher'!M968</f>
        <v>32.42</v>
      </c>
      <c r="M959" s="15">
        <f t="shared" si="85"/>
        <v>107.41000000000001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282.08712839206152</v>
      </c>
      <c r="R959" s="15">
        <f>'[1]TCE - ANEXO III - Preencher'!S968</f>
        <v>92.07</v>
      </c>
      <c r="S959" s="16">
        <f t="shared" si="87"/>
        <v>190.01712839206152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629.67952839206146</v>
      </c>
    </row>
    <row r="960" spans="1:28" x14ac:dyDescent="0.25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MARIA CARLOTA DE SOUZA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5174-10</v>
      </c>
      <c r="G960" s="13" t="str">
        <f>IF('[1]TCE - ANEXO III - Preencher'!H969="","",'[1]TCE - ANEXO III - Preencher'!H969)</f>
        <v>01/2026</v>
      </c>
      <c r="H960" s="14">
        <f>'[1]TCE - ANEXO III - Preencher'!I969</f>
        <v>0</v>
      </c>
      <c r="I960" s="14">
        <f>'[1]TCE - ANEXO III - Preencher'!J969</f>
        <v>148.89439999999999</v>
      </c>
      <c r="J960" s="14">
        <f>'[1]TCE - ANEXO III - Preencher'!K969</f>
        <v>0</v>
      </c>
      <c r="K960" s="15">
        <f>'[1]TCE - ANEXO III - Preencher'!L969</f>
        <v>139.83000000000001</v>
      </c>
      <c r="L960" s="15">
        <f>'[1]TCE - ANEXO III - Preencher'!M969</f>
        <v>32.42</v>
      </c>
      <c r="M960" s="15">
        <f t="shared" si="85"/>
        <v>107.41000000000001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141.04356419603076</v>
      </c>
      <c r="R960" s="15">
        <f>'[1]TCE - ANEXO III - Preencher'!S969</f>
        <v>97.26</v>
      </c>
      <c r="S960" s="16">
        <f t="shared" si="87"/>
        <v>43.783564196030753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302.35796419603071</v>
      </c>
    </row>
    <row r="961" spans="1:28" x14ac:dyDescent="0.25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MARIA CAROLINA LEITE GALDINO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 xml:space="preserve">2521-05 </v>
      </c>
      <c r="G961" s="13" t="str">
        <f>IF('[1]TCE - ANEXO III - Preencher'!H970="","",'[1]TCE - ANEXO III - Preencher'!H970)</f>
        <v>01/2026</v>
      </c>
      <c r="H961" s="14">
        <f>'[1]TCE - ANEXO III - Preencher'!I970</f>
        <v>0</v>
      </c>
      <c r="I961" s="14">
        <f>'[1]TCE - ANEXO III - Preencher'!J970</f>
        <v>334.1968</v>
      </c>
      <c r="J961" s="14">
        <f>'[1]TCE - ANEXO III - Preencher'!K970</f>
        <v>0</v>
      </c>
      <c r="K961" s="15">
        <f>'[1]TCE - ANEXO III - Preencher'!L970</f>
        <v>139.83000000000001</v>
      </c>
      <c r="L961" s="15">
        <f>'[1]TCE - ANEXO III - Preencher'!M970</f>
        <v>0</v>
      </c>
      <c r="M961" s="15">
        <f t="shared" si="85"/>
        <v>139.83000000000001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476.29679999999996</v>
      </c>
    </row>
    <row r="962" spans="1:28" x14ac:dyDescent="0.25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MARIA CATARINA FERRAZ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2515-10</v>
      </c>
      <c r="G962" s="13" t="str">
        <f>IF('[1]TCE - ANEXO III - Preencher'!H971="","",'[1]TCE - ANEXO III - Preencher'!H971)</f>
        <v>01/2026</v>
      </c>
      <c r="H962" s="14">
        <f>'[1]TCE - ANEXO III - Preencher'!I971</f>
        <v>0</v>
      </c>
      <c r="I962" s="14">
        <f>'[1]TCE - ANEXO III - Preencher'!J971</f>
        <v>269.18079999999998</v>
      </c>
      <c r="J962" s="14">
        <f>'[1]TCE - ANEXO III - Preencher'!K971</f>
        <v>0</v>
      </c>
      <c r="K962" s="15">
        <f>'[1]TCE - ANEXO III - Preencher'!L971</f>
        <v>139.83000000000001</v>
      </c>
      <c r="L962" s="15">
        <f>'[1]TCE - ANEXO III - Preencher'!M971</f>
        <v>0</v>
      </c>
      <c r="M962" s="15">
        <f t="shared" si="85"/>
        <v>139.83000000000001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411.2808</v>
      </c>
    </row>
    <row r="963" spans="1:28" x14ac:dyDescent="0.25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MARIA CECILIA MACHADO MENDES DE OLIVEIRA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01/2026</v>
      </c>
      <c r="H963" s="14">
        <f>'[1]TCE - ANEXO III - Preencher'!I972</f>
        <v>0</v>
      </c>
      <c r="I963" s="14">
        <f>'[1]TCE - ANEXO III - Preencher'!J972</f>
        <v>216.68960000000001</v>
      </c>
      <c r="J963" s="14">
        <f>'[1]TCE - ANEXO III - Preencher'!K972</f>
        <v>0</v>
      </c>
      <c r="K963" s="15">
        <f>'[1]TCE - ANEXO III - Preencher'!L972</f>
        <v>139.83000000000001</v>
      </c>
      <c r="L963" s="15">
        <f>'[1]TCE - ANEXO III - Preencher'!M972</f>
        <v>2.58</v>
      </c>
      <c r="M963" s="15">
        <f t="shared" si="85"/>
        <v>137.25</v>
      </c>
      <c r="N963" s="15">
        <f>'[1]TCE - ANEXO III - Preencher'!O972</f>
        <v>2.27</v>
      </c>
      <c r="O963" s="15">
        <f>'[1]TCE - ANEXO III - Preencher'!P972</f>
        <v>0</v>
      </c>
      <c r="P963" s="16">
        <f t="shared" si="86"/>
        <v>2.27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356.20960000000002</v>
      </c>
    </row>
    <row r="964" spans="1:28" x14ac:dyDescent="0.25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MARIA CLARA BEZERRA SANTANA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4110-30</v>
      </c>
      <c r="G964" s="13" t="str">
        <f>IF('[1]TCE - ANEXO III - Preencher'!H973="","",'[1]TCE - ANEXO III - Preencher'!H973)</f>
        <v>01/2026</v>
      </c>
      <c r="H964" s="14">
        <f>'[1]TCE - ANEXO III - Preencher'!I973</f>
        <v>0</v>
      </c>
      <c r="I964" s="14">
        <f>'[1]TCE - ANEXO III - Preencher'!J973</f>
        <v>214.5624</v>
      </c>
      <c r="J964" s="14">
        <f>'[1]TCE - ANEXO III - Preencher'!K973</f>
        <v>0</v>
      </c>
      <c r="K964" s="15">
        <f>'[1]TCE - ANEXO III - Preencher'!L973</f>
        <v>139.83000000000001</v>
      </c>
      <c r="L964" s="15">
        <f>'[1]TCE - ANEXO III - Preencher'!M973</f>
        <v>46.26</v>
      </c>
      <c r="M964" s="15">
        <f t="shared" ref="M964:M1027" si="91">K964-L964</f>
        <v>93.570000000000022</v>
      </c>
      <c r="N964" s="15">
        <f>'[1]TCE - ANEXO III - Preencher'!O973</f>
        <v>4.7699999999999996</v>
      </c>
      <c r="O964" s="15">
        <f>'[1]TCE - ANEXO III - Preencher'!P973</f>
        <v>0</v>
      </c>
      <c r="P964" s="16">
        <f t="shared" ref="P964:P1027" si="92">N964-O964</f>
        <v>4.7699999999999996</v>
      </c>
      <c r="Q964" s="15">
        <f>'[1]TCE - ANEXO III - Preencher'!R973</f>
        <v>370.23935601458072</v>
      </c>
      <c r="R964" s="15">
        <f>'[1]TCE - ANEXO III - Preencher'!S973</f>
        <v>138.77000000000001</v>
      </c>
      <c r="S964" s="16">
        <f t="shared" ref="S964:S1027" si="93">Q964-R964</f>
        <v>231.46935601458071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544.37175601458068</v>
      </c>
    </row>
    <row r="965" spans="1:28" x14ac:dyDescent="0.25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MARIA CRISTIANE DOS SANTOS PEREIRA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01/2026</v>
      </c>
      <c r="H965" s="14">
        <f>'[1]TCE - ANEXO III - Preencher'!I974</f>
        <v>0</v>
      </c>
      <c r="I965" s="14">
        <f>'[1]TCE - ANEXO III - Preencher'!J974</f>
        <v>323.38560000000001</v>
      </c>
      <c r="J965" s="14">
        <f>'[1]TCE - ANEXO III - Preencher'!K974</f>
        <v>0</v>
      </c>
      <c r="K965" s="15">
        <f>'[1]TCE - ANEXO III - Preencher'!L974</f>
        <v>139.83000000000001</v>
      </c>
      <c r="L965" s="15">
        <f>'[1]TCE - ANEXO III - Preencher'!M974</f>
        <v>0</v>
      </c>
      <c r="M965" s="15">
        <f t="shared" si="91"/>
        <v>139.83000000000001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465.48559999999998</v>
      </c>
    </row>
    <row r="966" spans="1:28" x14ac:dyDescent="0.25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MARIA CRISTINA DA SILVA FERREIRA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01/2026</v>
      </c>
      <c r="H966" s="14">
        <f>'[1]TCE - ANEXO III - Preencher'!I975</f>
        <v>0</v>
      </c>
      <c r="I966" s="14">
        <f>'[1]TCE - ANEXO III - Preencher'!J975</f>
        <v>369.24400000000003</v>
      </c>
      <c r="J966" s="14">
        <f>'[1]TCE - ANEXO III - Preencher'!K975</f>
        <v>0</v>
      </c>
      <c r="K966" s="15">
        <f>'[1]TCE - ANEXO III - Preencher'!L975</f>
        <v>139.83000000000001</v>
      </c>
      <c r="L966" s="15">
        <f>'[1]TCE - ANEXO III - Preencher'!M975</f>
        <v>0</v>
      </c>
      <c r="M966" s="15">
        <f t="shared" si="91"/>
        <v>139.83000000000001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17.630445524503845</v>
      </c>
      <c r="R966" s="15">
        <f>'[1]TCE - ANEXO III - Preencher'!S975</f>
        <v>0</v>
      </c>
      <c r="S966" s="16">
        <f t="shared" si="93"/>
        <v>17.630445524503845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528.97444552450395</v>
      </c>
    </row>
    <row r="967" spans="1:28" x14ac:dyDescent="0.25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MARIA CRISTINA DE CARVALHO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01/2026</v>
      </c>
      <c r="H967" s="14">
        <f>'[1]TCE - ANEXO III - Preencher'!I976</f>
        <v>0</v>
      </c>
      <c r="I967" s="14">
        <f>'[1]TCE - ANEXO III - Preencher'!J976</f>
        <v>313.10719999999998</v>
      </c>
      <c r="J967" s="14">
        <f>'[1]TCE - ANEXO III - Preencher'!K976</f>
        <v>0</v>
      </c>
      <c r="K967" s="15">
        <f>'[1]TCE - ANEXO III - Preencher'!L976</f>
        <v>139.83000000000001</v>
      </c>
      <c r="L967" s="15">
        <f>'[1]TCE - ANEXO III - Preencher'!M976</f>
        <v>0</v>
      </c>
      <c r="M967" s="15">
        <f t="shared" si="91"/>
        <v>139.83000000000001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455.20719999999994</v>
      </c>
    </row>
    <row r="968" spans="1:28" x14ac:dyDescent="0.25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MARIA DA CONCEICAO NASCIMENTO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01/2026</v>
      </c>
      <c r="H968" s="14">
        <f>'[1]TCE - ANEXO III - Preencher'!I977</f>
        <v>0</v>
      </c>
      <c r="I968" s="14">
        <f>'[1]TCE - ANEXO III - Preencher'!J977</f>
        <v>321.54640000000001</v>
      </c>
      <c r="J968" s="14">
        <f>'[1]TCE - ANEXO III - Preencher'!K977</f>
        <v>0</v>
      </c>
      <c r="K968" s="15">
        <f>'[1]TCE - ANEXO III - Preencher'!L977</f>
        <v>139.83000000000001</v>
      </c>
      <c r="L968" s="15">
        <f>'[1]TCE - ANEXO III - Preencher'!M977</f>
        <v>3.06</v>
      </c>
      <c r="M968" s="15">
        <f t="shared" si="91"/>
        <v>136.77000000000001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460.58640000000003</v>
      </c>
    </row>
    <row r="969" spans="1:28" x14ac:dyDescent="0.25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MARIA DA CONCEICAO PEREIRA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01/2026</v>
      </c>
      <c r="H969" s="14">
        <f>'[1]TCE - ANEXO III - Preencher'!I978</f>
        <v>0</v>
      </c>
      <c r="I969" s="14">
        <f>'[1]TCE - ANEXO III - Preencher'!J978</f>
        <v>344.97039999999998</v>
      </c>
      <c r="J969" s="14">
        <f>'[1]TCE - ANEXO III - Preencher'!K978</f>
        <v>0</v>
      </c>
      <c r="K969" s="15">
        <f>'[1]TCE - ANEXO III - Preencher'!L978</f>
        <v>139.83000000000001</v>
      </c>
      <c r="L969" s="15">
        <f>'[1]TCE - ANEXO III - Preencher'!M978</f>
        <v>0</v>
      </c>
      <c r="M969" s="15">
        <f t="shared" si="91"/>
        <v>139.83000000000001</v>
      </c>
      <c r="N969" s="15">
        <f>'[1]TCE - ANEXO III - Preencher'!O978</f>
        <v>4.7699999999999996</v>
      </c>
      <c r="O969" s="15">
        <f>'[1]TCE - ANEXO III - Preencher'!P978</f>
        <v>0</v>
      </c>
      <c r="P969" s="16">
        <f t="shared" si="92"/>
        <v>4.7699999999999996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489.57039999999995</v>
      </c>
    </row>
    <row r="970" spans="1:28" x14ac:dyDescent="0.25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MARIA DAS GRACAS DA SILVA LIRA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01/2026</v>
      </c>
      <c r="H970" s="14">
        <f>'[1]TCE - ANEXO III - Preencher'!I979</f>
        <v>0</v>
      </c>
      <c r="I970" s="14">
        <f>'[1]TCE - ANEXO III - Preencher'!J979</f>
        <v>473.54239999999999</v>
      </c>
      <c r="J970" s="14">
        <f>'[1]TCE - ANEXO III - Preencher'!K979</f>
        <v>0</v>
      </c>
      <c r="K970" s="15">
        <f>'[1]TCE - ANEXO III - Preencher'!L979</f>
        <v>139.83000000000001</v>
      </c>
      <c r="L970" s="15">
        <f>'[1]TCE - ANEXO III - Preencher'!M979</f>
        <v>3.59</v>
      </c>
      <c r="M970" s="15">
        <f t="shared" si="91"/>
        <v>136.24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612.05240000000003</v>
      </c>
    </row>
    <row r="971" spans="1:28" x14ac:dyDescent="0.25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MARIA DAS MERCES VIEIRA DA ROCHA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01/2026</v>
      </c>
      <c r="H971" s="14">
        <f>'[1]TCE - ANEXO III - Preencher'!I980</f>
        <v>0</v>
      </c>
      <c r="I971" s="14">
        <f>'[1]TCE - ANEXO III - Preencher'!J980</f>
        <v>321.78640000000001</v>
      </c>
      <c r="J971" s="14">
        <f>'[1]TCE - ANEXO III - Preencher'!K980</f>
        <v>0</v>
      </c>
      <c r="K971" s="15">
        <f>'[1]TCE - ANEXO III - Preencher'!L980</f>
        <v>139.83000000000001</v>
      </c>
      <c r="L971" s="15">
        <f>'[1]TCE - ANEXO III - Preencher'!M980</f>
        <v>32.42</v>
      </c>
      <c r="M971" s="15">
        <f t="shared" si="91"/>
        <v>107.41000000000001</v>
      </c>
      <c r="N971" s="15">
        <f>'[1]TCE - ANEXO III - Preencher'!O980</f>
        <v>4.7699999999999996</v>
      </c>
      <c r="O971" s="15">
        <f>'[1]TCE - ANEXO III - Preencher'!P980</f>
        <v>0</v>
      </c>
      <c r="P971" s="16">
        <f t="shared" si="92"/>
        <v>4.7699999999999996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433.96640000000002</v>
      </c>
    </row>
    <row r="972" spans="1:28" x14ac:dyDescent="0.25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MARIA DENE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01/2026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139.83000000000001</v>
      </c>
      <c r="L972" s="15">
        <f>'[1]TCE - ANEXO III - Preencher'!M981</f>
        <v>0</v>
      </c>
      <c r="M972" s="15">
        <f t="shared" si="91"/>
        <v>139.83000000000001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142.10000000000002</v>
      </c>
    </row>
    <row r="973" spans="1:28" x14ac:dyDescent="0.25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MARIA DO CARMO SOARES DO NASCIMENTO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5143-20</v>
      </c>
      <c r="G973" s="13" t="str">
        <f>IF('[1]TCE - ANEXO III - Preencher'!H982="","",'[1]TCE - ANEXO III - Preencher'!H982)</f>
        <v>01/2026</v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139.83000000000001</v>
      </c>
      <c r="L973" s="15">
        <f>'[1]TCE - ANEXO III - Preencher'!M982</f>
        <v>0</v>
      </c>
      <c r="M973" s="15">
        <f t="shared" si="91"/>
        <v>139.83000000000001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142.10000000000002</v>
      </c>
    </row>
    <row r="974" spans="1:28" x14ac:dyDescent="0.25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MARIA EDUARDA DA ROCHA AYRES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01/2026</v>
      </c>
      <c r="H974" s="14">
        <f>'[1]TCE - ANEXO III - Preencher'!I983</f>
        <v>0</v>
      </c>
      <c r="I974" s="14">
        <f>'[1]TCE - ANEXO III - Preencher'!J983</f>
        <v>133.72880000000001</v>
      </c>
      <c r="J974" s="14">
        <f>'[1]TCE - ANEXO III - Preencher'!K983</f>
        <v>0</v>
      </c>
      <c r="K974" s="15">
        <f>'[1]TCE - ANEXO III - Preencher'!L983</f>
        <v>139.83000000000001</v>
      </c>
      <c r="L974" s="15">
        <f>'[1]TCE - ANEXO III - Preencher'!M983</f>
        <v>0</v>
      </c>
      <c r="M974" s="15">
        <f t="shared" si="91"/>
        <v>139.83000000000001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185.11967800729036</v>
      </c>
      <c r="R974" s="15">
        <f>'[1]TCE - ANEXO III - Preencher'!S983</f>
        <v>102.57</v>
      </c>
      <c r="S974" s="16">
        <f t="shared" si="93"/>
        <v>82.549678007290368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358.37847800729037</v>
      </c>
    </row>
    <row r="975" spans="1:28" x14ac:dyDescent="0.25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MARIA EDUARDA DE ARAUJO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2236-05</v>
      </c>
      <c r="G975" s="13" t="str">
        <f>IF('[1]TCE - ANEXO III - Preencher'!H984="","",'[1]TCE - ANEXO III - Preencher'!H984)</f>
        <v>01/2026</v>
      </c>
      <c r="H975" s="14">
        <f>'[1]TCE - ANEXO III - Preencher'!I984</f>
        <v>0</v>
      </c>
      <c r="I975" s="14">
        <f>'[1]TCE - ANEXO III - Preencher'!J984</f>
        <v>244.4008</v>
      </c>
      <c r="J975" s="14">
        <f>'[1]TCE - ANEXO III - Preencher'!K984</f>
        <v>0</v>
      </c>
      <c r="K975" s="15">
        <f>'[1]TCE - ANEXO III - Preencher'!L984</f>
        <v>139.83000000000001</v>
      </c>
      <c r="L975" s="15">
        <f>'[1]TCE - ANEXO III - Preencher'!M984</f>
        <v>2.8</v>
      </c>
      <c r="M975" s="15">
        <f t="shared" si="91"/>
        <v>137.03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383.70079999999996</v>
      </c>
    </row>
    <row r="976" spans="1:28" x14ac:dyDescent="0.25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MARIA EDUARDA DE MELO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01/2026</v>
      </c>
      <c r="H976" s="14">
        <f>'[1]TCE - ANEXO III - Preencher'!I985</f>
        <v>0</v>
      </c>
      <c r="I976" s="14">
        <f>'[1]TCE - ANEXO III - Preencher'!J985</f>
        <v>397.94</v>
      </c>
      <c r="J976" s="14">
        <f>'[1]TCE - ANEXO III - Preencher'!K985</f>
        <v>0</v>
      </c>
      <c r="K976" s="15">
        <f>'[1]TCE - ANEXO III - Preencher'!L985</f>
        <v>139.83000000000001</v>
      </c>
      <c r="L976" s="15">
        <f>'[1]TCE - ANEXO III - Preencher'!M985</f>
        <v>0</v>
      </c>
      <c r="M976" s="15">
        <f t="shared" si="91"/>
        <v>139.83000000000001</v>
      </c>
      <c r="N976" s="15">
        <f>'[1]TCE - ANEXO III - Preencher'!O985</f>
        <v>4.7699999999999996</v>
      </c>
      <c r="O976" s="15">
        <f>'[1]TCE - ANEXO III - Preencher'!P985</f>
        <v>0</v>
      </c>
      <c r="P976" s="16">
        <f t="shared" si="92"/>
        <v>4.7699999999999996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542.54</v>
      </c>
    </row>
    <row r="977" spans="1:28" x14ac:dyDescent="0.25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MARIA EDUARDA OLIVEIRA BATISTA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5211-30</v>
      </c>
      <c r="G977" s="13" t="str">
        <f>IF('[1]TCE - ANEXO III - Preencher'!H986="","",'[1]TCE - ANEXO III - Preencher'!H986)</f>
        <v>01/2026</v>
      </c>
      <c r="H977" s="14">
        <f>'[1]TCE - ANEXO III - Preencher'!I986</f>
        <v>0</v>
      </c>
      <c r="I977" s="14">
        <f>'[1]TCE - ANEXO III - Preencher'!J986</f>
        <v>142.96080000000001</v>
      </c>
      <c r="J977" s="14">
        <f>'[1]TCE - ANEXO III - Preencher'!K986</f>
        <v>0</v>
      </c>
      <c r="K977" s="15">
        <f>'[1]TCE - ANEXO III - Preencher'!L986</f>
        <v>139.83000000000001</v>
      </c>
      <c r="L977" s="15">
        <f>'[1]TCE - ANEXO III - Preencher'!M986</f>
        <v>35.479999999999997</v>
      </c>
      <c r="M977" s="15">
        <f t="shared" si="91"/>
        <v>104.35000000000002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249.58080000000004</v>
      </c>
    </row>
    <row r="978" spans="1:28" x14ac:dyDescent="0.25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MARIA EDUARDA PEREIRA BORGES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01/2026</v>
      </c>
      <c r="H978" s="14">
        <f>'[1]TCE - ANEXO III - Preencher'!I987</f>
        <v>0</v>
      </c>
      <c r="I978" s="14">
        <f>'[1]TCE - ANEXO III - Preencher'!J987</f>
        <v>593.11360000000002</v>
      </c>
      <c r="J978" s="14">
        <f>'[1]TCE - ANEXO III - Preencher'!K987</f>
        <v>0</v>
      </c>
      <c r="K978" s="15">
        <f>'[1]TCE - ANEXO III - Preencher'!L987</f>
        <v>139.83000000000001</v>
      </c>
      <c r="L978" s="15">
        <f>'[1]TCE - ANEXO III - Preencher'!M987</f>
        <v>3.59</v>
      </c>
      <c r="M978" s="15">
        <f t="shared" si="91"/>
        <v>136.24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731.62360000000001</v>
      </c>
    </row>
    <row r="979" spans="1:28" x14ac:dyDescent="0.25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MARIA EDUARDA PLACIDO DE MELO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01/2026</v>
      </c>
      <c r="H979" s="14">
        <f>'[1]TCE - ANEXO III - Preencher'!I988</f>
        <v>0</v>
      </c>
      <c r="I979" s="14">
        <f>'[1]TCE - ANEXO III - Preencher'!J988</f>
        <v>349.79919999999998</v>
      </c>
      <c r="J979" s="14">
        <f>'[1]TCE - ANEXO III - Preencher'!K988</f>
        <v>0</v>
      </c>
      <c r="K979" s="15">
        <f>'[1]TCE - ANEXO III - Preencher'!L988</f>
        <v>139.83000000000001</v>
      </c>
      <c r="L979" s="15">
        <f>'[1]TCE - ANEXO III - Preencher'!M988</f>
        <v>0</v>
      </c>
      <c r="M979" s="15">
        <f t="shared" si="91"/>
        <v>139.83000000000001</v>
      </c>
      <c r="N979" s="15">
        <f>'[1]TCE - ANEXO III - Preencher'!O988</f>
        <v>4.7699999999999996</v>
      </c>
      <c r="O979" s="15">
        <f>'[1]TCE - ANEXO III - Preencher'!P988</f>
        <v>0</v>
      </c>
      <c r="P979" s="16">
        <f t="shared" si="92"/>
        <v>4.7699999999999996</v>
      </c>
      <c r="Q979" s="15">
        <f>'[1]TCE - ANEXO III - Preencher'!R988</f>
        <v>211.56534629404615</v>
      </c>
      <c r="R979" s="15">
        <f>'[1]TCE - ANEXO III - Preencher'!S988</f>
        <v>97.26</v>
      </c>
      <c r="S979" s="16">
        <f t="shared" si="93"/>
        <v>114.30534629404615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608.70454629404605</v>
      </c>
    </row>
    <row r="980" spans="1:28" x14ac:dyDescent="0.25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MARIA EDUARDA SANTOS DE ANDRADE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3222-25</v>
      </c>
      <c r="G980" s="13" t="str">
        <f>IF('[1]TCE - ANEXO III - Preencher'!H989="","",'[1]TCE - ANEXO III - Preencher'!H989)</f>
        <v>01/2026</v>
      </c>
      <c r="H980" s="14">
        <f>'[1]TCE - ANEXO III - Preencher'!I989</f>
        <v>0</v>
      </c>
      <c r="I980" s="14">
        <f>'[1]TCE - ANEXO III - Preencher'!J989</f>
        <v>321.40800000000002</v>
      </c>
      <c r="J980" s="14">
        <f>'[1]TCE - ANEXO III - Preencher'!K989</f>
        <v>0</v>
      </c>
      <c r="K980" s="15">
        <f>'[1]TCE - ANEXO III - Preencher'!L989</f>
        <v>139.83000000000001</v>
      </c>
      <c r="L980" s="15">
        <f>'[1]TCE - ANEXO III - Preencher'!M989</f>
        <v>0</v>
      </c>
      <c r="M980" s="15">
        <f t="shared" si="91"/>
        <v>139.83000000000001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282.08712839206152</v>
      </c>
      <c r="R980" s="15">
        <f>'[1]TCE - ANEXO III - Preencher'!S989</f>
        <v>90.92</v>
      </c>
      <c r="S980" s="16">
        <f t="shared" si="93"/>
        <v>191.1671283920615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654.67512839206154</v>
      </c>
    </row>
    <row r="981" spans="1:28" x14ac:dyDescent="0.25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MARIA EDUARDA SILVA DE LIMA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5152-05</v>
      </c>
      <c r="G981" s="13" t="str">
        <f>IF('[1]TCE - ANEXO III - Preencher'!H990="","",'[1]TCE - ANEXO III - Preencher'!H990)</f>
        <v>01/2026</v>
      </c>
      <c r="H981" s="14">
        <f>'[1]TCE - ANEXO III - Preencher'!I990</f>
        <v>0</v>
      </c>
      <c r="I981" s="14">
        <f>'[1]TCE - ANEXO III - Preencher'!J990</f>
        <v>154.15600000000001</v>
      </c>
      <c r="J981" s="14">
        <f>'[1]TCE - ANEXO III - Preencher'!K990</f>
        <v>0</v>
      </c>
      <c r="K981" s="15">
        <f>'[1]TCE - ANEXO III - Preencher'!L990</f>
        <v>139.83000000000001</v>
      </c>
      <c r="L981" s="15">
        <f>'[1]TCE - ANEXO III - Preencher'!M990</f>
        <v>32.42</v>
      </c>
      <c r="M981" s="15">
        <f t="shared" si="91"/>
        <v>107.41000000000001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263.83600000000001</v>
      </c>
    </row>
    <row r="982" spans="1:28" x14ac:dyDescent="0.25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MARIA EDUARDA SOARES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01/2026</v>
      </c>
      <c r="H982" s="14">
        <f>'[1]TCE - ANEXO III - Preencher'!I991</f>
        <v>0</v>
      </c>
      <c r="I982" s="14">
        <f>'[1]TCE - ANEXO III - Preencher'!J991</f>
        <v>330.59840000000003</v>
      </c>
      <c r="J982" s="14">
        <f>'[1]TCE - ANEXO III - Preencher'!K991</f>
        <v>0</v>
      </c>
      <c r="K982" s="15">
        <f>'[1]TCE - ANEXO III - Preencher'!L991</f>
        <v>139.83000000000001</v>
      </c>
      <c r="L982" s="15">
        <f>'[1]TCE - ANEXO III - Preencher'!M991</f>
        <v>32.42</v>
      </c>
      <c r="M982" s="15">
        <f t="shared" si="91"/>
        <v>107.41000000000001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282.08712839206152</v>
      </c>
      <c r="R982" s="15">
        <f>'[1]TCE - ANEXO III - Preencher'!S991</f>
        <v>97.26</v>
      </c>
      <c r="S982" s="16">
        <f t="shared" si="93"/>
        <v>184.82712839206152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625.10552839206161</v>
      </c>
    </row>
    <row r="983" spans="1:28" x14ac:dyDescent="0.25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MARIA ENIRES RUFINO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01/2026</v>
      </c>
      <c r="H983" s="14">
        <f>'[1]TCE - ANEXO III - Preencher'!I992</f>
        <v>0</v>
      </c>
      <c r="I983" s="14">
        <f>'[1]TCE - ANEXO III - Preencher'!J992</f>
        <v>289.91039999999998</v>
      </c>
      <c r="J983" s="14">
        <f>'[1]TCE - ANEXO III - Preencher'!K992</f>
        <v>0</v>
      </c>
      <c r="K983" s="15">
        <f>'[1]TCE - ANEXO III - Preencher'!L992</f>
        <v>139.83000000000001</v>
      </c>
      <c r="L983" s="15">
        <f>'[1]TCE - ANEXO III - Preencher'!M992</f>
        <v>32.42</v>
      </c>
      <c r="M983" s="15">
        <f t="shared" si="91"/>
        <v>107.41000000000001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399.59039999999999</v>
      </c>
    </row>
    <row r="984" spans="1:28" x14ac:dyDescent="0.25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MARIA GABRIELLA OLIVEIRA DE SOUSA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2234-05</v>
      </c>
      <c r="G984" s="13" t="str">
        <f>IF('[1]TCE - ANEXO III - Preencher'!H993="","",'[1]TCE - ANEXO III - Preencher'!H993)</f>
        <v>01/2026</v>
      </c>
      <c r="H984" s="14">
        <f>'[1]TCE - ANEXO III - Preencher'!I993</f>
        <v>0</v>
      </c>
      <c r="I984" s="14">
        <f>'[1]TCE - ANEXO III - Preencher'!J993</f>
        <v>403.072</v>
      </c>
      <c r="J984" s="14">
        <f>'[1]TCE - ANEXO III - Preencher'!K993</f>
        <v>0</v>
      </c>
      <c r="K984" s="15">
        <f>'[1]TCE - ANEXO III - Preencher'!L993</f>
        <v>139.83000000000001</v>
      </c>
      <c r="L984" s="15">
        <f>'[1]TCE - ANEXO III - Preencher'!M993</f>
        <v>18.559999999999999</v>
      </c>
      <c r="M984" s="15">
        <f t="shared" si="91"/>
        <v>121.27000000000001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526.61199999999997</v>
      </c>
    </row>
    <row r="985" spans="1:28" x14ac:dyDescent="0.25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MARIA GILDECI OLIVEIRA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01/2026</v>
      </c>
      <c r="H985" s="14">
        <f>'[1]TCE - ANEXO III - Preencher'!I994</f>
        <v>0</v>
      </c>
      <c r="I985" s="14">
        <f>'[1]TCE - ANEXO III - Preencher'!J994</f>
        <v>373.87040000000002</v>
      </c>
      <c r="J985" s="14">
        <f>'[1]TCE - ANEXO III - Preencher'!K994</f>
        <v>0</v>
      </c>
      <c r="K985" s="15">
        <f>'[1]TCE - ANEXO III - Preencher'!L994</f>
        <v>139.83000000000001</v>
      </c>
      <c r="L985" s="15">
        <f>'[1]TCE - ANEXO III - Preencher'!M994</f>
        <v>32.42</v>
      </c>
      <c r="M985" s="15">
        <f t="shared" si="91"/>
        <v>107.41000000000001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141.04356419603076</v>
      </c>
      <c r="R985" s="15">
        <f>'[1]TCE - ANEXO III - Preencher'!S994</f>
        <v>74.569999999999993</v>
      </c>
      <c r="S985" s="16">
        <f t="shared" si="93"/>
        <v>66.473564196030765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550.02396419603076</v>
      </c>
    </row>
    <row r="986" spans="1:28" x14ac:dyDescent="0.25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MARIA GISELLE LUCENA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01/2026</v>
      </c>
      <c r="H986" s="14">
        <f>'[1]TCE - ANEXO III - Preencher'!I995</f>
        <v>0</v>
      </c>
      <c r="I986" s="14">
        <f>'[1]TCE - ANEXO III - Preencher'!J995</f>
        <v>552.06880000000001</v>
      </c>
      <c r="J986" s="14">
        <f>'[1]TCE - ANEXO III - Preencher'!K995</f>
        <v>0</v>
      </c>
      <c r="K986" s="15">
        <f>'[1]TCE - ANEXO III - Preencher'!L995</f>
        <v>139.83000000000001</v>
      </c>
      <c r="L986" s="15">
        <f>'[1]TCE - ANEXO III - Preencher'!M995</f>
        <v>3.59</v>
      </c>
      <c r="M986" s="15">
        <f t="shared" si="91"/>
        <v>136.24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690.5788</v>
      </c>
    </row>
    <row r="987" spans="1:28" x14ac:dyDescent="0.25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MARIA HILDA MARTINIANO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2235-05</v>
      </c>
      <c r="G987" s="13" t="str">
        <f>IF('[1]TCE - ANEXO III - Preencher'!H996="","",'[1]TCE - ANEXO III - Preencher'!H996)</f>
        <v>01/2026</v>
      </c>
      <c r="H987" s="14">
        <f>'[1]TCE - ANEXO III - Preencher'!I996</f>
        <v>0</v>
      </c>
      <c r="I987" s="14">
        <f>'[1]TCE - ANEXO III - Preencher'!J996</f>
        <v>426.6456</v>
      </c>
      <c r="J987" s="14">
        <f>'[1]TCE - ANEXO III - Preencher'!K996</f>
        <v>0</v>
      </c>
      <c r="K987" s="15">
        <f>'[1]TCE - ANEXO III - Preencher'!L996</f>
        <v>139.83000000000001</v>
      </c>
      <c r="L987" s="15">
        <f>'[1]TCE - ANEXO III - Preencher'!M996</f>
        <v>0</v>
      </c>
      <c r="M987" s="15">
        <f t="shared" si="91"/>
        <v>139.83000000000001</v>
      </c>
      <c r="N987" s="15">
        <f>'[1]TCE - ANEXO III - Preencher'!O996</f>
        <v>4.7699999999999996</v>
      </c>
      <c r="O987" s="15">
        <f>'[1]TCE - ANEXO III - Preencher'!P996</f>
        <v>0</v>
      </c>
      <c r="P987" s="16">
        <f t="shared" si="92"/>
        <v>4.7699999999999996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571.24559999999997</v>
      </c>
    </row>
    <row r="988" spans="1:28" x14ac:dyDescent="0.25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MARIA ISABEL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01/2026</v>
      </c>
      <c r="H988" s="14">
        <f>'[1]TCE - ANEXO III - Preencher'!I997</f>
        <v>0</v>
      </c>
      <c r="I988" s="14">
        <f>'[1]TCE - ANEXO III - Preencher'!J997</f>
        <v>425.0256</v>
      </c>
      <c r="J988" s="14">
        <f>'[1]TCE - ANEXO III - Preencher'!K997</f>
        <v>0</v>
      </c>
      <c r="K988" s="15">
        <f>'[1]TCE - ANEXO III - Preencher'!L997</f>
        <v>139.83000000000001</v>
      </c>
      <c r="L988" s="15">
        <f>'[1]TCE - ANEXO III - Preencher'!M997</f>
        <v>0</v>
      </c>
      <c r="M988" s="15">
        <f t="shared" si="91"/>
        <v>139.83000000000001</v>
      </c>
      <c r="N988" s="15">
        <f>'[1]TCE - ANEXO III - Preencher'!O997</f>
        <v>4.7699999999999996</v>
      </c>
      <c r="O988" s="15">
        <f>'[1]TCE - ANEXO III - Preencher'!P997</f>
        <v>0</v>
      </c>
      <c r="P988" s="16">
        <f t="shared" si="92"/>
        <v>4.7699999999999996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569.62559999999996</v>
      </c>
    </row>
    <row r="989" spans="1:28" x14ac:dyDescent="0.25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MARIA IZABEL LOPES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01/2026</v>
      </c>
      <c r="H989" s="14">
        <f>'[1]TCE - ANEXO III - Preencher'!I998</f>
        <v>0</v>
      </c>
      <c r="I989" s="14">
        <f>'[1]TCE - ANEXO III - Preencher'!J998</f>
        <v>304.83760000000001</v>
      </c>
      <c r="J989" s="14">
        <f>'[1]TCE - ANEXO III - Preencher'!K998</f>
        <v>0</v>
      </c>
      <c r="K989" s="15">
        <f>'[1]TCE - ANEXO III - Preencher'!L998</f>
        <v>139.83000000000001</v>
      </c>
      <c r="L989" s="15">
        <f>'[1]TCE - ANEXO III - Preencher'!M998</f>
        <v>32.42</v>
      </c>
      <c r="M989" s="15">
        <f t="shared" si="91"/>
        <v>107.41000000000001</v>
      </c>
      <c r="N989" s="15">
        <f>'[1]TCE - ANEXO III - Preencher'!O998</f>
        <v>4.7699999999999996</v>
      </c>
      <c r="O989" s="15">
        <f>'[1]TCE - ANEXO III - Preencher'!P998</f>
        <v>0</v>
      </c>
      <c r="P989" s="16">
        <f t="shared" si="92"/>
        <v>4.7699999999999996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417.01760000000002</v>
      </c>
    </row>
    <row r="990" spans="1:28" x14ac:dyDescent="0.25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MARIA JANAINA DA COSTA SANTOS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4110-10</v>
      </c>
      <c r="G990" s="13" t="str">
        <f>IF('[1]TCE - ANEXO III - Preencher'!H999="","",'[1]TCE - ANEXO III - Preencher'!H999)</f>
        <v>01/2026</v>
      </c>
      <c r="H990" s="14">
        <f>'[1]TCE - ANEXO III - Preencher'!I999</f>
        <v>0</v>
      </c>
      <c r="I990" s="14">
        <f>'[1]TCE - ANEXO III - Preencher'!J999</f>
        <v>326.1832</v>
      </c>
      <c r="J990" s="14">
        <f>'[1]TCE - ANEXO III - Preencher'!K999</f>
        <v>0</v>
      </c>
      <c r="K990" s="15">
        <f>'[1]TCE - ANEXO III - Preencher'!L999</f>
        <v>139.83000000000001</v>
      </c>
      <c r="L990" s="15">
        <f>'[1]TCE - ANEXO III - Preencher'!M999</f>
        <v>0</v>
      </c>
      <c r="M990" s="15">
        <f t="shared" si="91"/>
        <v>139.83000000000001</v>
      </c>
      <c r="N990" s="15">
        <f>'[1]TCE - ANEXO III - Preencher'!O999</f>
        <v>7.04</v>
      </c>
      <c r="O990" s="15">
        <f>'[1]TCE - ANEXO III - Preencher'!P999</f>
        <v>0</v>
      </c>
      <c r="P990" s="16">
        <f t="shared" si="92"/>
        <v>7.04</v>
      </c>
      <c r="Q990" s="15">
        <f>'[1]TCE - ANEXO III - Preencher'!R999</f>
        <v>185.11967800729036</v>
      </c>
      <c r="R990" s="15">
        <f>'[1]TCE - ANEXO III - Preencher'!S999</f>
        <v>180.6</v>
      </c>
      <c r="S990" s="16">
        <f t="shared" si="93"/>
        <v>4.5196780072903664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360</v>
      </c>
      <c r="Y990" s="15">
        <f>'[1]TCE - ANEXO III - Preencher'!Z999</f>
        <v>0</v>
      </c>
      <c r="Z990" s="16">
        <f t="shared" si="95"/>
        <v>360</v>
      </c>
      <c r="AA990" s="17" t="str">
        <f>IF('[1]TCE - ANEXO III - Preencher'!AB999="","",'[1]TCE - ANEXO III - Preencher'!AB999)</f>
        <v/>
      </c>
      <c r="AB990" s="15">
        <f t="shared" si="90"/>
        <v>837.57287800729034</v>
      </c>
    </row>
    <row r="991" spans="1:28" x14ac:dyDescent="0.25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MARIA JOSE DA SILVA ALEXANDRE TAVARES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01/2026</v>
      </c>
      <c r="H991" s="14">
        <f>'[1]TCE - ANEXO III - Preencher'!I1000</f>
        <v>0</v>
      </c>
      <c r="I991" s="14">
        <f>'[1]TCE - ANEXO III - Preencher'!J1000</f>
        <v>309.2056</v>
      </c>
      <c r="J991" s="14">
        <f>'[1]TCE - ANEXO III - Preencher'!K1000</f>
        <v>0</v>
      </c>
      <c r="K991" s="15">
        <f>'[1]TCE - ANEXO III - Preencher'!L1000</f>
        <v>139.83000000000001</v>
      </c>
      <c r="L991" s="15">
        <f>'[1]TCE - ANEXO III - Preencher'!M1000</f>
        <v>32.42</v>
      </c>
      <c r="M991" s="15">
        <f t="shared" si="91"/>
        <v>107.41000000000001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418.88560000000001</v>
      </c>
    </row>
    <row r="992" spans="1:28" x14ac:dyDescent="0.25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MARIA JOSE MENEZES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01/2026</v>
      </c>
      <c r="H992" s="14">
        <f>'[1]TCE - ANEXO III - Preencher'!I1001</f>
        <v>0</v>
      </c>
      <c r="I992" s="14">
        <f>'[1]TCE - ANEXO III - Preencher'!J1001</f>
        <v>311.70960000000002</v>
      </c>
      <c r="J992" s="14">
        <f>'[1]TCE - ANEXO III - Preencher'!K1001</f>
        <v>0</v>
      </c>
      <c r="K992" s="15">
        <f>'[1]TCE - ANEXO III - Preencher'!L1001</f>
        <v>139.83000000000001</v>
      </c>
      <c r="L992" s="15">
        <f>'[1]TCE - ANEXO III - Preencher'!M1001</f>
        <v>32.42</v>
      </c>
      <c r="M992" s="15">
        <f t="shared" si="91"/>
        <v>107.41000000000001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421.38960000000003</v>
      </c>
    </row>
    <row r="993" spans="1:28" x14ac:dyDescent="0.25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MARIA JOSEANE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01/2026</v>
      </c>
      <c r="H993" s="14">
        <f>'[1]TCE - ANEXO III - Preencher'!I1002</f>
        <v>0</v>
      </c>
      <c r="I993" s="14">
        <f>'[1]TCE - ANEXO III - Preencher'!J1002</f>
        <v>313.40480000000002</v>
      </c>
      <c r="J993" s="14">
        <f>'[1]TCE - ANEXO III - Preencher'!K1002</f>
        <v>0</v>
      </c>
      <c r="K993" s="15">
        <f>'[1]TCE - ANEXO III - Preencher'!L1002</f>
        <v>139.83000000000001</v>
      </c>
      <c r="L993" s="15">
        <f>'[1]TCE - ANEXO III - Preencher'!M1002</f>
        <v>0</v>
      </c>
      <c r="M993" s="15">
        <f t="shared" si="91"/>
        <v>139.83000000000001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455.50480000000005</v>
      </c>
    </row>
    <row r="994" spans="1:28" x14ac:dyDescent="0.25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MARIA JOSELY VIEIRA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01/2026</v>
      </c>
      <c r="H994" s="14">
        <f>'[1]TCE - ANEXO III - Preencher'!I1003</f>
        <v>0</v>
      </c>
      <c r="I994" s="14">
        <f>'[1]TCE - ANEXO III - Preencher'!J1003</f>
        <v>156.184</v>
      </c>
      <c r="J994" s="14">
        <f>'[1]TCE - ANEXO III - Preencher'!K1003</f>
        <v>0</v>
      </c>
      <c r="K994" s="15">
        <f>'[1]TCE - ANEXO III - Preencher'!L1003</f>
        <v>139.83000000000001</v>
      </c>
      <c r="L994" s="15">
        <f>'[1]TCE - ANEXO III - Preencher'!M1003</f>
        <v>32.42</v>
      </c>
      <c r="M994" s="15">
        <f t="shared" si="91"/>
        <v>107.41000000000001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265.86399999999998</v>
      </c>
    </row>
    <row r="995" spans="1:28" x14ac:dyDescent="0.25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MARIA JOSIANE DOS SANTOS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01/2026</v>
      </c>
      <c r="H995" s="14">
        <f>'[1]TCE - ANEXO III - Preencher'!I1004</f>
        <v>0</v>
      </c>
      <c r="I995" s="14">
        <f>'[1]TCE - ANEXO III - Preencher'!J1004</f>
        <v>305.8288</v>
      </c>
      <c r="J995" s="14">
        <f>'[1]TCE - ANEXO III - Preencher'!K1004</f>
        <v>0</v>
      </c>
      <c r="K995" s="15">
        <f>'[1]TCE - ANEXO III - Preencher'!L1004</f>
        <v>139.83000000000001</v>
      </c>
      <c r="L995" s="15">
        <f>'[1]TCE - ANEXO III - Preencher'!M1004</f>
        <v>0</v>
      </c>
      <c r="M995" s="15">
        <f t="shared" si="91"/>
        <v>139.83000000000001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141.04356419603076</v>
      </c>
      <c r="R995" s="15">
        <f>'[1]TCE - ANEXO III - Preencher'!S1004</f>
        <v>97.26</v>
      </c>
      <c r="S995" s="16">
        <f t="shared" si="93"/>
        <v>43.783564196030753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491.71236419603076</v>
      </c>
    </row>
    <row r="996" spans="1:28" x14ac:dyDescent="0.25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MARIA KEILA BRITO LEAO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01/2026</v>
      </c>
      <c r="H996" s="14">
        <f>'[1]TCE - ANEXO III - Preencher'!I1005</f>
        <v>0</v>
      </c>
      <c r="I996" s="14">
        <f>'[1]TCE - ANEXO III - Preencher'!J1005</f>
        <v>340.42</v>
      </c>
      <c r="J996" s="14">
        <f>'[1]TCE - ANEXO III - Preencher'!K1005</f>
        <v>0</v>
      </c>
      <c r="K996" s="15">
        <f>'[1]TCE - ANEXO III - Preencher'!L1005</f>
        <v>139.83000000000001</v>
      </c>
      <c r="L996" s="15">
        <f>'[1]TCE - ANEXO III - Preencher'!M1005</f>
        <v>32.42</v>
      </c>
      <c r="M996" s="15">
        <f t="shared" si="91"/>
        <v>107.41000000000001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141.04356419603076</v>
      </c>
      <c r="R996" s="15">
        <f>'[1]TCE - ANEXO III - Preencher'!S1005</f>
        <v>77.16</v>
      </c>
      <c r="S996" s="16">
        <f t="shared" si="93"/>
        <v>63.883564196030761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513.98356419603078</v>
      </c>
    </row>
    <row r="997" spans="1:28" x14ac:dyDescent="0.25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MARIA LUISA RAITER COSTA DE CARVALHO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2236-05</v>
      </c>
      <c r="G997" s="13" t="str">
        <f>IF('[1]TCE - ANEXO III - Preencher'!H1006="","",'[1]TCE - ANEXO III - Preencher'!H1006)</f>
        <v>01/2026</v>
      </c>
      <c r="H997" s="14">
        <f>'[1]TCE - ANEXO III - Preencher'!I1006</f>
        <v>0</v>
      </c>
      <c r="I997" s="14">
        <f>'[1]TCE - ANEXO III - Preencher'!J1006</f>
        <v>242.99359999999999</v>
      </c>
      <c r="J997" s="14">
        <f>'[1]TCE - ANEXO III - Preencher'!K1006</f>
        <v>0</v>
      </c>
      <c r="K997" s="15">
        <f>'[1]TCE - ANEXO III - Preencher'!L1006</f>
        <v>139.83000000000001</v>
      </c>
      <c r="L997" s="15">
        <f>'[1]TCE - ANEXO III - Preencher'!M1006</f>
        <v>0</v>
      </c>
      <c r="M997" s="15">
        <f t="shared" si="91"/>
        <v>139.83000000000001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385.09359999999998</v>
      </c>
    </row>
    <row r="998" spans="1:28" x14ac:dyDescent="0.25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MARIA LUIZA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01/2026</v>
      </c>
      <c r="H998" s="14">
        <f>'[1]TCE - ANEXO III - Preencher'!I1007</f>
        <v>0</v>
      </c>
      <c r="I998" s="14">
        <f>'[1]TCE - ANEXO III - Preencher'!J1007</f>
        <v>288.94560000000001</v>
      </c>
      <c r="J998" s="14">
        <f>'[1]TCE - ANEXO III - Preencher'!K1007</f>
        <v>0</v>
      </c>
      <c r="K998" s="15">
        <f>'[1]TCE - ANEXO III - Preencher'!L1007</f>
        <v>139.83000000000001</v>
      </c>
      <c r="L998" s="15">
        <f>'[1]TCE - ANEXO III - Preencher'!M1007</f>
        <v>0</v>
      </c>
      <c r="M998" s="15">
        <f t="shared" si="91"/>
        <v>139.83000000000001</v>
      </c>
      <c r="N998" s="15">
        <f>'[1]TCE - ANEXO III - Preencher'!O1007</f>
        <v>4.7699999999999996</v>
      </c>
      <c r="O998" s="15">
        <f>'[1]TCE - ANEXO III - Preencher'!P1007</f>
        <v>0</v>
      </c>
      <c r="P998" s="16">
        <f t="shared" si="92"/>
        <v>4.7699999999999996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433.54560000000004</v>
      </c>
    </row>
    <row r="999" spans="1:28" x14ac:dyDescent="0.25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MARIA MARCELA GUIMARAES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01/2026</v>
      </c>
      <c r="H999" s="14">
        <f>'[1]TCE - ANEXO III - Preencher'!I1008</f>
        <v>0</v>
      </c>
      <c r="I999" s="14">
        <f>'[1]TCE - ANEXO III - Preencher'!J1008</f>
        <v>212.7568</v>
      </c>
      <c r="J999" s="14">
        <f>'[1]TCE - ANEXO III - Preencher'!K1008</f>
        <v>0</v>
      </c>
      <c r="K999" s="15">
        <f>'[1]TCE - ANEXO III - Preencher'!L1008</f>
        <v>139.83000000000001</v>
      </c>
      <c r="L999" s="15">
        <f>'[1]TCE - ANEXO III - Preencher'!M1008</f>
        <v>0</v>
      </c>
      <c r="M999" s="15">
        <f t="shared" si="91"/>
        <v>139.83000000000001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354.85680000000002</v>
      </c>
    </row>
    <row r="1000" spans="1:28" x14ac:dyDescent="0.25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MARIA MARIANA SPINELLI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01/2026</v>
      </c>
      <c r="H1000" s="14">
        <f>'[1]TCE - ANEXO III - Preencher'!I1009</f>
        <v>0</v>
      </c>
      <c r="I1000" s="14">
        <f>'[1]TCE - ANEXO III - Preencher'!J1009</f>
        <v>613.51679999999999</v>
      </c>
      <c r="J1000" s="14">
        <f>'[1]TCE - ANEXO III - Preencher'!K1009</f>
        <v>0</v>
      </c>
      <c r="K1000" s="15">
        <f>'[1]TCE - ANEXO III - Preencher'!L1009</f>
        <v>139.83000000000001</v>
      </c>
      <c r="L1000" s="15">
        <f>'[1]TCE - ANEXO III - Preencher'!M1009</f>
        <v>3.59</v>
      </c>
      <c r="M1000" s="15">
        <f t="shared" si="91"/>
        <v>136.24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752.02679999999998</v>
      </c>
    </row>
    <row r="1001" spans="1:28" x14ac:dyDescent="0.25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MARIA NATALIA INTERAMINENSE BARBOSA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01/2026</v>
      </c>
      <c r="H1001" s="14">
        <f>'[1]TCE - ANEXO III - Preencher'!I1010</f>
        <v>0</v>
      </c>
      <c r="I1001" s="14">
        <f>'[1]TCE - ANEXO III - Preencher'!J1010</f>
        <v>531.24</v>
      </c>
      <c r="J1001" s="14">
        <f>'[1]TCE - ANEXO III - Preencher'!K1010</f>
        <v>0</v>
      </c>
      <c r="K1001" s="15">
        <f>'[1]TCE - ANEXO III - Preencher'!L1010</f>
        <v>139.83000000000001</v>
      </c>
      <c r="L1001" s="15">
        <f>'[1]TCE - ANEXO III - Preencher'!M1010</f>
        <v>0</v>
      </c>
      <c r="M1001" s="15">
        <f t="shared" si="91"/>
        <v>139.83000000000001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675.84</v>
      </c>
    </row>
    <row r="1002" spans="1:28" x14ac:dyDescent="0.25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MARIA NATALIA LIDIA SILVA DE OLIVEIRA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01/2026</v>
      </c>
      <c r="H1002" s="14">
        <f>'[1]TCE - ANEXO III - Preencher'!I1011</f>
        <v>0</v>
      </c>
      <c r="I1002" s="14">
        <f>'[1]TCE - ANEXO III - Preencher'!J1011</f>
        <v>442.33280000000002</v>
      </c>
      <c r="J1002" s="14">
        <f>'[1]TCE - ANEXO III - Preencher'!K1011</f>
        <v>0</v>
      </c>
      <c r="K1002" s="15">
        <f>'[1]TCE - ANEXO III - Preencher'!L1011</f>
        <v>139.83000000000001</v>
      </c>
      <c r="L1002" s="15">
        <f>'[1]TCE - ANEXO III - Preencher'!M1011</f>
        <v>2.79</v>
      </c>
      <c r="M1002" s="15">
        <f t="shared" si="91"/>
        <v>137.04000000000002</v>
      </c>
      <c r="N1002" s="15">
        <f>'[1]TCE - ANEXO III - Preencher'!O1011</f>
        <v>4.7699999999999996</v>
      </c>
      <c r="O1002" s="15">
        <f>'[1]TCE - ANEXO III - Preencher'!P1011</f>
        <v>0</v>
      </c>
      <c r="P1002" s="16">
        <f t="shared" si="92"/>
        <v>4.7699999999999996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584.14280000000008</v>
      </c>
    </row>
    <row r="1003" spans="1:28" x14ac:dyDescent="0.25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MARIA RAYSSA DA SILVA GOIS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01/2026</v>
      </c>
      <c r="H1003" s="14">
        <f>'[1]TCE - ANEXO III - Preencher'!I1012</f>
        <v>0</v>
      </c>
      <c r="I1003" s="14">
        <f>'[1]TCE - ANEXO III - Preencher'!J1012</f>
        <v>514.81679999999994</v>
      </c>
      <c r="J1003" s="14">
        <f>'[1]TCE - ANEXO III - Preencher'!K1012</f>
        <v>0</v>
      </c>
      <c r="K1003" s="15">
        <f>'[1]TCE - ANEXO III - Preencher'!L1012</f>
        <v>139.83000000000001</v>
      </c>
      <c r="L1003" s="15">
        <f>'[1]TCE - ANEXO III - Preencher'!M1012</f>
        <v>3.59</v>
      </c>
      <c r="M1003" s="15">
        <f t="shared" si="91"/>
        <v>136.24</v>
      </c>
      <c r="N1003" s="15">
        <f>'[1]TCE - ANEXO III - Preencher'!O1012</f>
        <v>4.7699999999999996</v>
      </c>
      <c r="O1003" s="15">
        <f>'[1]TCE - ANEXO III - Preencher'!P1012</f>
        <v>0</v>
      </c>
      <c r="P1003" s="16">
        <f t="shared" si="92"/>
        <v>4.7699999999999996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655.82679999999993</v>
      </c>
    </row>
    <row r="1004" spans="1:28" x14ac:dyDescent="0.25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MARIA RITA GALDINO D ARAUJO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2523-05</v>
      </c>
      <c r="G1004" s="13" t="str">
        <f>IF('[1]TCE - ANEXO III - Preencher'!H1013="","",'[1]TCE - ANEXO III - Preencher'!H1013)</f>
        <v>01/2026</v>
      </c>
      <c r="H1004" s="14">
        <f>'[1]TCE - ANEXO III - Preencher'!I1013</f>
        <v>0</v>
      </c>
      <c r="I1004" s="14">
        <f>'[1]TCE - ANEXO III - Preencher'!J1013</f>
        <v>443.476</v>
      </c>
      <c r="J1004" s="14">
        <f>'[1]TCE - ANEXO III - Preencher'!K1013</f>
        <v>0</v>
      </c>
      <c r="K1004" s="15">
        <f>'[1]TCE - ANEXO III - Preencher'!L1013</f>
        <v>139.83000000000001</v>
      </c>
      <c r="L1004" s="15">
        <f>'[1]TCE - ANEXO III - Preencher'!M1013</f>
        <v>44</v>
      </c>
      <c r="M1004" s="15">
        <f t="shared" si="91"/>
        <v>95.830000000000013</v>
      </c>
      <c r="N1004" s="15">
        <f>'[1]TCE - ANEXO III - Preencher'!O1013</f>
        <v>4.7699999999999996</v>
      </c>
      <c r="O1004" s="15">
        <f>'[1]TCE - ANEXO III - Preencher'!P1013</f>
        <v>0</v>
      </c>
      <c r="P1004" s="16">
        <f t="shared" si="92"/>
        <v>4.7699999999999996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544.07600000000002</v>
      </c>
    </row>
    <row r="1005" spans="1:28" x14ac:dyDescent="0.25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MARIA ROSIMEIRE SANTOS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01/2026</v>
      </c>
      <c r="H1005" s="14">
        <f>'[1]TCE - ANEXO III - Preencher'!I1014</f>
        <v>0</v>
      </c>
      <c r="I1005" s="14">
        <f>'[1]TCE - ANEXO III - Preencher'!J1014</f>
        <v>638.13279999999997</v>
      </c>
      <c r="J1005" s="14">
        <f>'[1]TCE - ANEXO III - Preencher'!K1014</f>
        <v>0</v>
      </c>
      <c r="K1005" s="15">
        <f>'[1]TCE - ANEXO III - Preencher'!L1014</f>
        <v>139.83000000000001</v>
      </c>
      <c r="L1005" s="15">
        <f>'[1]TCE - ANEXO III - Preencher'!M1014</f>
        <v>3.33</v>
      </c>
      <c r="M1005" s="15">
        <f t="shared" si="91"/>
        <v>136.5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776.90279999999996</v>
      </c>
    </row>
    <row r="1006" spans="1:28" x14ac:dyDescent="0.25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MARIA SHIRLEY NOBRE DA SILVA LIMA MENEZES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01/2026</v>
      </c>
      <c r="H1006" s="14">
        <f>'[1]TCE - ANEXO III - Preencher'!I1015</f>
        <v>0</v>
      </c>
      <c r="I1006" s="14">
        <f>'[1]TCE - ANEXO III - Preencher'!J1015</f>
        <v>375.2312</v>
      </c>
      <c r="J1006" s="14">
        <f>'[1]TCE - ANEXO III - Preencher'!K1015</f>
        <v>0</v>
      </c>
      <c r="K1006" s="15">
        <f>'[1]TCE - ANEXO III - Preencher'!L1015</f>
        <v>139.83000000000001</v>
      </c>
      <c r="L1006" s="15">
        <f>'[1]TCE - ANEXO III - Preencher'!M1015</f>
        <v>32.42</v>
      </c>
      <c r="M1006" s="15">
        <f t="shared" si="91"/>
        <v>107.41000000000001</v>
      </c>
      <c r="N1006" s="15">
        <f>'[1]TCE - ANEXO III - Preencher'!O1015</f>
        <v>4.7699999999999996</v>
      </c>
      <c r="O1006" s="15">
        <f>'[1]TCE - ANEXO III - Preencher'!P1015</f>
        <v>0</v>
      </c>
      <c r="P1006" s="16">
        <f t="shared" si="92"/>
        <v>4.7699999999999996</v>
      </c>
      <c r="Q1006" s="15">
        <f>'[1]TCE - ANEXO III - Preencher'!R1015</f>
        <v>282.08712839206152</v>
      </c>
      <c r="R1006" s="15">
        <f>'[1]TCE - ANEXO III - Preencher'!S1015</f>
        <v>97.26</v>
      </c>
      <c r="S1006" s="16">
        <f t="shared" si="93"/>
        <v>184.82712839206152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672.23832839206148</v>
      </c>
    </row>
    <row r="1007" spans="1:28" x14ac:dyDescent="0.25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MARIA TARCIA LOPES BARBOSA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3241-15</v>
      </c>
      <c r="G1007" s="13" t="str">
        <f>IF('[1]TCE - ANEXO III - Preencher'!H1016="","",'[1]TCE - ANEXO III - Preencher'!H1016)</f>
        <v>01/2026</v>
      </c>
      <c r="H1007" s="14">
        <f>'[1]TCE - ANEXO III - Preencher'!I1016</f>
        <v>0</v>
      </c>
      <c r="I1007" s="14">
        <f>'[1]TCE - ANEXO III - Preencher'!J1016</f>
        <v>314.30079999999998</v>
      </c>
      <c r="J1007" s="14">
        <f>'[1]TCE - ANEXO III - Preencher'!K1016</f>
        <v>0</v>
      </c>
      <c r="K1007" s="15">
        <f>'[1]TCE - ANEXO III - Preencher'!L1016</f>
        <v>139.83000000000001</v>
      </c>
      <c r="L1007" s="15">
        <f>'[1]TCE - ANEXO III - Preencher'!M1016</f>
        <v>0</v>
      </c>
      <c r="M1007" s="15">
        <f t="shared" si="91"/>
        <v>139.83000000000001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456.4008</v>
      </c>
    </row>
    <row r="1008" spans="1:28" x14ac:dyDescent="0.25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MARIA THAYNARA GOMES FERREIRA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01/2026</v>
      </c>
      <c r="H1008" s="14">
        <f>'[1]TCE - ANEXO III - Preencher'!I1017</f>
        <v>0</v>
      </c>
      <c r="I1008" s="14">
        <f>'[1]TCE - ANEXO III - Preencher'!J1017</f>
        <v>475.60239999999999</v>
      </c>
      <c r="J1008" s="14">
        <f>'[1]TCE - ANEXO III - Preencher'!K1017</f>
        <v>0</v>
      </c>
      <c r="K1008" s="15">
        <f>'[1]TCE - ANEXO III - Preencher'!L1017</f>
        <v>139.83000000000001</v>
      </c>
      <c r="L1008" s="15">
        <f>'[1]TCE - ANEXO III - Preencher'!M1017</f>
        <v>0</v>
      </c>
      <c r="M1008" s="15">
        <f t="shared" si="91"/>
        <v>139.83000000000001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617.70240000000001</v>
      </c>
    </row>
    <row r="1009" spans="1:28" x14ac:dyDescent="0.25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MARIA VERONICA MUNIZ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01/2026</v>
      </c>
      <c r="H1009" s="14">
        <f>'[1]TCE - ANEXO III - Preencher'!I1018</f>
        <v>0</v>
      </c>
      <c r="I1009" s="14">
        <f>'[1]TCE - ANEXO III - Preencher'!J1018</f>
        <v>436.3888</v>
      </c>
      <c r="J1009" s="14">
        <f>'[1]TCE - ANEXO III - Preencher'!K1018</f>
        <v>0</v>
      </c>
      <c r="K1009" s="15">
        <f>'[1]TCE - ANEXO III - Preencher'!L1018</f>
        <v>139.83000000000001</v>
      </c>
      <c r="L1009" s="15">
        <f>'[1]TCE - ANEXO III - Preencher'!M1018</f>
        <v>0</v>
      </c>
      <c r="M1009" s="15">
        <f t="shared" si="91"/>
        <v>139.83000000000001</v>
      </c>
      <c r="N1009" s="15">
        <f>'[1]TCE - ANEXO III - Preencher'!O1018</f>
        <v>4.7699999999999996</v>
      </c>
      <c r="O1009" s="15">
        <f>'[1]TCE - ANEXO III - Preencher'!P1018</f>
        <v>0</v>
      </c>
      <c r="P1009" s="16">
        <f t="shared" si="92"/>
        <v>4.7699999999999996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580.98879999999997</v>
      </c>
    </row>
    <row r="1010" spans="1:28" x14ac:dyDescent="0.25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MARIA VICTORIA SILVA DE ANDRADE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4110-10</v>
      </c>
      <c r="G1010" s="13" t="str">
        <f>IF('[1]TCE - ANEXO III - Preencher'!H1019="","",'[1]TCE - ANEXO III - Preencher'!H1019)</f>
        <v>01/2026</v>
      </c>
      <c r="H1010" s="14">
        <f>'[1]TCE - ANEXO III - Preencher'!I1019</f>
        <v>0</v>
      </c>
      <c r="I1010" s="14">
        <f>'[1]TCE - ANEXO III - Preencher'!J1019</f>
        <v>148.54239999999999</v>
      </c>
      <c r="J1010" s="14">
        <f>'[1]TCE - ANEXO III - Preencher'!K1019</f>
        <v>0</v>
      </c>
      <c r="K1010" s="15">
        <f>'[1]TCE - ANEXO III - Preencher'!L1019</f>
        <v>139.83000000000001</v>
      </c>
      <c r="L1010" s="15">
        <f>'[1]TCE - ANEXO III - Preencher'!M1019</f>
        <v>32.42</v>
      </c>
      <c r="M1010" s="15">
        <f t="shared" si="91"/>
        <v>107.41000000000001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282.08712839206152</v>
      </c>
      <c r="R1010" s="15">
        <f>'[1]TCE - ANEXO III - Preencher'!S1019</f>
        <v>94.02</v>
      </c>
      <c r="S1010" s="16">
        <f t="shared" si="93"/>
        <v>188.06712839206153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448.78952839206153</v>
      </c>
    </row>
    <row r="1011" spans="1:28" x14ac:dyDescent="0.25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MARIA VITORIA QUEIROZ PEREIRA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5211-30</v>
      </c>
      <c r="G1011" s="13" t="str">
        <f>IF('[1]TCE - ANEXO III - Preencher'!H1020="","",'[1]TCE - ANEXO III - Preencher'!H1020)</f>
        <v>01/2026</v>
      </c>
      <c r="H1011" s="14">
        <f>'[1]TCE - ANEXO III - Preencher'!I1020</f>
        <v>0</v>
      </c>
      <c r="I1011" s="14">
        <f>'[1]TCE - ANEXO III - Preencher'!J1020</f>
        <v>137.30879999999999</v>
      </c>
      <c r="J1011" s="14">
        <f>'[1]TCE - ANEXO III - Preencher'!K1020</f>
        <v>0</v>
      </c>
      <c r="K1011" s="15">
        <f>'[1]TCE - ANEXO III - Preencher'!L1020</f>
        <v>139.83000000000001</v>
      </c>
      <c r="L1011" s="15">
        <f>'[1]TCE - ANEXO III - Preencher'!M1020</f>
        <v>35.479999999999997</v>
      </c>
      <c r="M1011" s="15">
        <f t="shared" si="91"/>
        <v>104.35000000000002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370.23935601458072</v>
      </c>
      <c r="R1011" s="15">
        <f>'[1]TCE - ANEXO III - Preencher'!S1020</f>
        <v>106.44</v>
      </c>
      <c r="S1011" s="16">
        <f t="shared" si="93"/>
        <v>263.79935601458072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507.72815601458075</v>
      </c>
    </row>
    <row r="1012" spans="1:28" x14ac:dyDescent="0.25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MARIA VITORIA VANDERLEY FERREIRA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01/2026</v>
      </c>
      <c r="H1012" s="14">
        <f>'[1]TCE - ANEXO III - Preencher'!I1021</f>
        <v>0</v>
      </c>
      <c r="I1012" s="14">
        <f>'[1]TCE - ANEXO III - Preencher'!J1021</f>
        <v>325.29840000000002</v>
      </c>
      <c r="J1012" s="14">
        <f>'[1]TCE - ANEXO III - Preencher'!K1021</f>
        <v>0</v>
      </c>
      <c r="K1012" s="15">
        <f>'[1]TCE - ANEXO III - Preencher'!L1021</f>
        <v>139.83000000000001</v>
      </c>
      <c r="L1012" s="15">
        <f>'[1]TCE - ANEXO III - Preencher'!M1021</f>
        <v>32.42</v>
      </c>
      <c r="M1012" s="15">
        <f t="shared" si="91"/>
        <v>107.41000000000001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434.97840000000002</v>
      </c>
    </row>
    <row r="1013" spans="1:28" x14ac:dyDescent="0.25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MARIA WALESKA ALBUQUERQUE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01/2026</v>
      </c>
      <c r="H1013" s="14">
        <f>'[1]TCE - ANEXO III - Preencher'!I1022</f>
        <v>0</v>
      </c>
      <c r="I1013" s="14">
        <f>'[1]TCE - ANEXO III - Preencher'!J1022</f>
        <v>429.1</v>
      </c>
      <c r="J1013" s="14">
        <f>'[1]TCE - ANEXO III - Preencher'!K1022</f>
        <v>0</v>
      </c>
      <c r="K1013" s="15">
        <f>'[1]TCE - ANEXO III - Preencher'!L1022</f>
        <v>139.83000000000001</v>
      </c>
      <c r="L1013" s="15">
        <f>'[1]TCE - ANEXO III - Preencher'!M1022</f>
        <v>0</v>
      </c>
      <c r="M1013" s="15">
        <f t="shared" si="91"/>
        <v>139.83000000000001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571.20000000000005</v>
      </c>
    </row>
    <row r="1014" spans="1:28" x14ac:dyDescent="0.25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MARIANA BARROS TAVARES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01/2026</v>
      </c>
      <c r="H1014" s="14">
        <f>'[1]TCE - ANEXO III - Preencher'!I1023</f>
        <v>0</v>
      </c>
      <c r="I1014" s="14">
        <f>'[1]TCE - ANEXO III - Preencher'!J1023</f>
        <v>513.02800000000002</v>
      </c>
      <c r="J1014" s="14">
        <f>'[1]TCE - ANEXO III - Preencher'!K1023</f>
        <v>0</v>
      </c>
      <c r="K1014" s="15">
        <f>'[1]TCE - ANEXO III - Preencher'!L1023</f>
        <v>139.83000000000001</v>
      </c>
      <c r="L1014" s="15">
        <f>'[1]TCE - ANEXO III - Preencher'!M1023</f>
        <v>0</v>
      </c>
      <c r="M1014" s="15">
        <f t="shared" si="91"/>
        <v>139.83000000000001</v>
      </c>
      <c r="N1014" s="15">
        <f>'[1]TCE - ANEXO III - Preencher'!O1023</f>
        <v>4.7699999999999996</v>
      </c>
      <c r="O1014" s="15">
        <f>'[1]TCE - ANEXO III - Preencher'!P1023</f>
        <v>0</v>
      </c>
      <c r="P1014" s="16">
        <f t="shared" si="92"/>
        <v>4.7699999999999996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657.62800000000004</v>
      </c>
    </row>
    <row r="1015" spans="1:28" x14ac:dyDescent="0.25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MARIANA BESSA CUNHA FORTES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01/2026</v>
      </c>
      <c r="H1015" s="14">
        <f>'[1]TCE - ANEXO III - Preencher'!I1024</f>
        <v>0</v>
      </c>
      <c r="I1015" s="14">
        <f>'[1]TCE - ANEXO III - Preencher'!J1024</f>
        <v>619.17280000000005</v>
      </c>
      <c r="J1015" s="14">
        <f>'[1]TCE - ANEXO III - Preencher'!K1024</f>
        <v>0</v>
      </c>
      <c r="K1015" s="15">
        <f>'[1]TCE - ANEXO III - Preencher'!L1024</f>
        <v>139.83000000000001</v>
      </c>
      <c r="L1015" s="15">
        <f>'[1]TCE - ANEXO III - Preencher'!M1024</f>
        <v>3.59</v>
      </c>
      <c r="M1015" s="15">
        <f t="shared" si="91"/>
        <v>136.24</v>
      </c>
      <c r="N1015" s="15">
        <f>'[1]TCE - ANEXO III - Preencher'!O1024</f>
        <v>4.7699999999999996</v>
      </c>
      <c r="O1015" s="15">
        <f>'[1]TCE - ANEXO III - Preencher'!P1024</f>
        <v>0</v>
      </c>
      <c r="P1015" s="16">
        <f t="shared" si="92"/>
        <v>4.7699999999999996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760.18280000000004</v>
      </c>
    </row>
    <row r="1016" spans="1:28" x14ac:dyDescent="0.25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MARIANA CAROLYNE SANTOS DE SENA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01/2026</v>
      </c>
      <c r="H1016" s="14">
        <f>'[1]TCE - ANEXO III - Preencher'!I1025</f>
        <v>0</v>
      </c>
      <c r="I1016" s="14">
        <f>'[1]TCE - ANEXO III - Preencher'!J1025</f>
        <v>531.78880000000004</v>
      </c>
      <c r="J1016" s="14">
        <f>'[1]TCE - ANEXO III - Preencher'!K1025</f>
        <v>0</v>
      </c>
      <c r="K1016" s="15">
        <f>'[1]TCE - ANEXO III - Preencher'!L1025</f>
        <v>139.83000000000001</v>
      </c>
      <c r="L1016" s="15">
        <f>'[1]TCE - ANEXO III - Preencher'!M1025</f>
        <v>3.05</v>
      </c>
      <c r="M1016" s="15">
        <f t="shared" si="91"/>
        <v>136.78</v>
      </c>
      <c r="N1016" s="15">
        <f>'[1]TCE - ANEXO III - Preencher'!O1025</f>
        <v>4.7699999999999996</v>
      </c>
      <c r="O1016" s="15">
        <f>'[1]TCE - ANEXO III - Preencher'!P1025</f>
        <v>0</v>
      </c>
      <c r="P1016" s="16">
        <f t="shared" si="92"/>
        <v>4.7699999999999996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673.33879999999999</v>
      </c>
    </row>
    <row r="1017" spans="1:28" x14ac:dyDescent="0.25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MARIANA CAVALCANTI NERY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2516-05</v>
      </c>
      <c r="G1017" s="13" t="str">
        <f>IF('[1]TCE - ANEXO III - Preencher'!H1026="","",'[1]TCE - ANEXO III - Preencher'!H1026)</f>
        <v>01/2026</v>
      </c>
      <c r="H1017" s="14">
        <f>'[1]TCE - ANEXO III - Preencher'!I1026</f>
        <v>0</v>
      </c>
      <c r="I1017" s="14">
        <f>'[1]TCE - ANEXO III - Preencher'!J1026</f>
        <v>263.29520000000002</v>
      </c>
      <c r="J1017" s="14">
        <f>'[1]TCE - ANEXO III - Preencher'!K1026</f>
        <v>0</v>
      </c>
      <c r="K1017" s="15">
        <f>'[1]TCE - ANEXO III - Preencher'!L1026</f>
        <v>139.83000000000001</v>
      </c>
      <c r="L1017" s="15">
        <f>'[1]TCE - ANEXO III - Preencher'!M1026</f>
        <v>52.52</v>
      </c>
      <c r="M1017" s="15">
        <f t="shared" si="91"/>
        <v>87.31</v>
      </c>
      <c r="N1017" s="15">
        <f>'[1]TCE - ANEXO III - Preencher'!O1026</f>
        <v>4.7699999999999996</v>
      </c>
      <c r="O1017" s="15">
        <f>'[1]TCE - ANEXO III - Preencher'!P1026</f>
        <v>0</v>
      </c>
      <c r="P1017" s="16">
        <f t="shared" si="92"/>
        <v>4.7699999999999996</v>
      </c>
      <c r="Q1017" s="15">
        <f>'[1]TCE - ANEXO III - Preencher'!R1026</f>
        <v>141.04356419603076</v>
      </c>
      <c r="R1017" s="15">
        <f>'[1]TCE - ANEXO III - Preencher'!S1026</f>
        <v>137.6</v>
      </c>
      <c r="S1017" s="16">
        <f t="shared" si="93"/>
        <v>3.4435641960307635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358.81876419603077</v>
      </c>
    </row>
    <row r="1018" spans="1:28" x14ac:dyDescent="0.25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MARIANA SANTOS RIBEIRO DE LIMA BATISTA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2232-08</v>
      </c>
      <c r="G1018" s="13" t="str">
        <f>IF('[1]TCE - ANEXO III - Preencher'!H1027="","",'[1]TCE - ANEXO III - Preencher'!H1027)</f>
        <v>01/2026</v>
      </c>
      <c r="H1018" s="14">
        <f>'[1]TCE - ANEXO III - Preencher'!I1027</f>
        <v>0</v>
      </c>
      <c r="I1018" s="14">
        <f>'[1]TCE - ANEXO III - Preencher'!J1027</f>
        <v>366.55919999999998</v>
      </c>
      <c r="J1018" s="14">
        <f>'[1]TCE - ANEXO III - Preencher'!K1027</f>
        <v>0</v>
      </c>
      <c r="K1018" s="15">
        <f>'[1]TCE - ANEXO III - Preencher'!L1027</f>
        <v>139.83000000000001</v>
      </c>
      <c r="L1018" s="15">
        <f>'[1]TCE - ANEXO III - Preencher'!M1027</f>
        <v>0</v>
      </c>
      <c r="M1018" s="15">
        <f t="shared" si="91"/>
        <v>139.83000000000001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508.65919999999994</v>
      </c>
    </row>
    <row r="1019" spans="1:28" x14ac:dyDescent="0.25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MARIANGELA DE BRITO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01/2026</v>
      </c>
      <c r="H1019" s="14">
        <f>'[1]TCE - ANEXO III - Preencher'!I1028</f>
        <v>0</v>
      </c>
      <c r="I1019" s="14">
        <f>'[1]TCE - ANEXO III - Preencher'!J1028</f>
        <v>301.5</v>
      </c>
      <c r="J1019" s="14">
        <f>'[1]TCE - ANEXO III - Preencher'!K1028</f>
        <v>0</v>
      </c>
      <c r="K1019" s="15">
        <f>'[1]TCE - ANEXO III - Preencher'!L1028</f>
        <v>139.83000000000001</v>
      </c>
      <c r="L1019" s="15">
        <f>'[1]TCE - ANEXO III - Preencher'!M1028</f>
        <v>32.42</v>
      </c>
      <c r="M1019" s="15">
        <f t="shared" si="91"/>
        <v>107.41000000000001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411.18</v>
      </c>
    </row>
    <row r="1020" spans="1:28" x14ac:dyDescent="0.25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MARINA MARIA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01/2026</v>
      </c>
      <c r="H1020" s="14">
        <f>'[1]TCE - ANEXO III - Preencher'!I1029</f>
        <v>0</v>
      </c>
      <c r="I1020" s="14">
        <f>'[1]TCE - ANEXO III - Preencher'!J1029</f>
        <v>366.82080000000002</v>
      </c>
      <c r="J1020" s="14">
        <f>'[1]TCE - ANEXO III - Preencher'!K1029</f>
        <v>0</v>
      </c>
      <c r="K1020" s="15">
        <f>'[1]TCE - ANEXO III - Preencher'!L1029</f>
        <v>139.83000000000001</v>
      </c>
      <c r="L1020" s="15">
        <f>'[1]TCE - ANEXO III - Preencher'!M1029</f>
        <v>0</v>
      </c>
      <c r="M1020" s="15">
        <f t="shared" si="91"/>
        <v>139.83000000000001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141.04356419603076</v>
      </c>
      <c r="R1020" s="15">
        <f>'[1]TCE - ANEXO III - Preencher'!S1029</f>
        <v>89.48</v>
      </c>
      <c r="S1020" s="16">
        <f t="shared" si="93"/>
        <v>51.563564196030754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560.4843641960307</v>
      </c>
    </row>
    <row r="1021" spans="1:28" x14ac:dyDescent="0.25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MARINALVA BEZERRA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2515-10</v>
      </c>
      <c r="G1021" s="13" t="str">
        <f>IF('[1]TCE - ANEXO III - Preencher'!H1030="","",'[1]TCE - ANEXO III - Preencher'!H1030)</f>
        <v>01/2026</v>
      </c>
      <c r="H1021" s="14">
        <f>'[1]TCE - ANEXO III - Preencher'!I1030</f>
        <v>0</v>
      </c>
      <c r="I1021" s="14">
        <f>'[1]TCE - ANEXO III - Preencher'!J1030</f>
        <v>172.41040000000001</v>
      </c>
      <c r="J1021" s="14">
        <f>'[1]TCE - ANEXO III - Preencher'!K1030</f>
        <v>0</v>
      </c>
      <c r="K1021" s="15">
        <f>'[1]TCE - ANEXO III - Preencher'!L1030</f>
        <v>139.83000000000001</v>
      </c>
      <c r="L1021" s="15">
        <f>'[1]TCE - ANEXO III - Preencher'!M1030</f>
        <v>0</v>
      </c>
      <c r="M1021" s="15">
        <f t="shared" si="91"/>
        <v>139.83000000000001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314.5104</v>
      </c>
    </row>
    <row r="1022" spans="1:28" x14ac:dyDescent="0.25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MARINETE MARIA DA SILVA OLIVEIRA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7632-10</v>
      </c>
      <c r="G1022" s="13" t="str">
        <f>IF('[1]TCE - ANEXO III - Preencher'!H1031="","",'[1]TCE - ANEXO III - Preencher'!H1031)</f>
        <v>01/2026</v>
      </c>
      <c r="H1022" s="14">
        <f>'[1]TCE - ANEXO III - Preencher'!I1031</f>
        <v>0</v>
      </c>
      <c r="I1022" s="14">
        <f>'[1]TCE - ANEXO III - Preencher'!J1031</f>
        <v>121.24079999999999</v>
      </c>
      <c r="J1022" s="14">
        <f>'[1]TCE - ANEXO III - Preencher'!K1031</f>
        <v>0</v>
      </c>
      <c r="K1022" s="15">
        <f>'[1]TCE - ANEXO III - Preencher'!L1031</f>
        <v>139.83000000000001</v>
      </c>
      <c r="L1022" s="15">
        <f>'[1]TCE - ANEXO III - Preencher'!M1031</f>
        <v>0</v>
      </c>
      <c r="M1022" s="15">
        <f t="shared" si="91"/>
        <v>139.83000000000001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185.11967800729036</v>
      </c>
      <c r="R1022" s="15">
        <f>'[1]TCE - ANEXO III - Preencher'!S1031</f>
        <v>84.49</v>
      </c>
      <c r="S1022" s="16">
        <f t="shared" si="93"/>
        <v>100.62967800729037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363.97047800729035</v>
      </c>
    </row>
    <row r="1023" spans="1:28" x14ac:dyDescent="0.25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MARIO JORGE MOURA DE ARAUJO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9511-05</v>
      </c>
      <c r="G1023" s="13" t="str">
        <f>IF('[1]TCE - ANEXO III - Preencher'!H1032="","",'[1]TCE - ANEXO III - Preencher'!H1032)</f>
        <v>01/2026</v>
      </c>
      <c r="H1023" s="14">
        <f>'[1]TCE - ANEXO III - Preencher'!I1032</f>
        <v>0</v>
      </c>
      <c r="I1023" s="14">
        <f>'[1]TCE - ANEXO III - Preencher'!J1032</f>
        <v>241.596</v>
      </c>
      <c r="J1023" s="14">
        <f>'[1]TCE - ANEXO III - Preencher'!K1032</f>
        <v>0</v>
      </c>
      <c r="K1023" s="15">
        <f>'[1]TCE - ANEXO III - Preencher'!L1032</f>
        <v>139.83000000000001</v>
      </c>
      <c r="L1023" s="15">
        <f>'[1]TCE - ANEXO III - Preencher'!M1032</f>
        <v>45.65</v>
      </c>
      <c r="M1023" s="15">
        <f t="shared" si="91"/>
        <v>94.18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338.04599999999999</v>
      </c>
    </row>
    <row r="1024" spans="1:28" x14ac:dyDescent="0.25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MARISA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5102-05</v>
      </c>
      <c r="G1024" s="13" t="str">
        <f>IF('[1]TCE - ANEXO III - Preencher'!H1033="","",'[1]TCE - ANEXO III - Preencher'!H1033)</f>
        <v>01/2026</v>
      </c>
      <c r="H1024" s="14">
        <f>'[1]TCE - ANEXO III - Preencher'!I1033</f>
        <v>0</v>
      </c>
      <c r="I1024" s="14">
        <f>'[1]TCE - ANEXO III - Preencher'!J1033</f>
        <v>413.50720000000001</v>
      </c>
      <c r="J1024" s="14">
        <f>'[1]TCE - ANEXO III - Preencher'!K1033</f>
        <v>0</v>
      </c>
      <c r="K1024" s="15">
        <f>'[1]TCE - ANEXO III - Preencher'!L1033</f>
        <v>139.83000000000001</v>
      </c>
      <c r="L1024" s="15">
        <f>'[1]TCE - ANEXO III - Preencher'!M1033</f>
        <v>44</v>
      </c>
      <c r="M1024" s="15">
        <f t="shared" si="91"/>
        <v>95.830000000000013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185.11967800729036</v>
      </c>
      <c r="R1024" s="15">
        <f>'[1]TCE - ANEXO III - Preencher'!S1033</f>
        <v>168.81</v>
      </c>
      <c r="S1024" s="16">
        <f t="shared" si="93"/>
        <v>16.309678007290358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527.91687800729039</v>
      </c>
    </row>
    <row r="1025" spans="1:28" x14ac:dyDescent="0.25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MARISA DA CONCEICAO CAETANO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01/2026</v>
      </c>
      <c r="H1025" s="14">
        <f>'[1]TCE - ANEXO III - Preencher'!I1034</f>
        <v>0</v>
      </c>
      <c r="I1025" s="14">
        <f>'[1]TCE - ANEXO III - Preencher'!J1034</f>
        <v>315.85520000000002</v>
      </c>
      <c r="J1025" s="14">
        <f>'[1]TCE - ANEXO III - Preencher'!K1034</f>
        <v>0</v>
      </c>
      <c r="K1025" s="15">
        <f>'[1]TCE - ANEXO III - Preencher'!L1034</f>
        <v>139.83000000000001</v>
      </c>
      <c r="L1025" s="15">
        <f>'[1]TCE - ANEXO III - Preencher'!M1034</f>
        <v>0</v>
      </c>
      <c r="M1025" s="15">
        <f t="shared" si="91"/>
        <v>139.83000000000001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457.95519999999999</v>
      </c>
    </row>
    <row r="1026" spans="1:28" x14ac:dyDescent="0.25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MARLI FERREIRA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5152-05</v>
      </c>
      <c r="G1026" s="13" t="str">
        <f>IF('[1]TCE - ANEXO III - Preencher'!H1035="","",'[1]TCE - ANEXO III - Preencher'!H1035)</f>
        <v>01/2026</v>
      </c>
      <c r="H1026" s="14">
        <f>'[1]TCE - ANEXO III - Preencher'!I1035</f>
        <v>0</v>
      </c>
      <c r="I1026" s="14">
        <f>'[1]TCE - ANEXO III - Preencher'!J1035</f>
        <v>158.66159999999999</v>
      </c>
      <c r="J1026" s="14">
        <f>'[1]TCE - ANEXO III - Preencher'!K1035</f>
        <v>0</v>
      </c>
      <c r="K1026" s="15">
        <f>'[1]TCE - ANEXO III - Preencher'!L1035</f>
        <v>139.83000000000001</v>
      </c>
      <c r="L1026" s="15">
        <f>'[1]TCE - ANEXO III - Preencher'!M1035</f>
        <v>32.42</v>
      </c>
      <c r="M1026" s="15">
        <f t="shared" si="91"/>
        <v>107.41000000000001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268.34159999999997</v>
      </c>
    </row>
    <row r="1027" spans="1:28" x14ac:dyDescent="0.25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MARYANE LIRA NASCIMENTO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2236-05</v>
      </c>
      <c r="G1027" s="13" t="str">
        <f>IF('[1]TCE - ANEXO III - Preencher'!H1036="","",'[1]TCE - ANEXO III - Preencher'!H1036)</f>
        <v>01/2026</v>
      </c>
      <c r="H1027" s="14">
        <f>'[1]TCE - ANEXO III - Preencher'!I1036</f>
        <v>0</v>
      </c>
      <c r="I1027" s="14">
        <f>'[1]TCE - ANEXO III - Preencher'!J1036</f>
        <v>457.10079999999999</v>
      </c>
      <c r="J1027" s="14">
        <f>'[1]TCE - ANEXO III - Preencher'!K1036</f>
        <v>0</v>
      </c>
      <c r="K1027" s="15">
        <f>'[1]TCE - ANEXO III - Preencher'!L1036</f>
        <v>139.83000000000001</v>
      </c>
      <c r="L1027" s="15">
        <f>'[1]TCE - ANEXO III - Preencher'!M1036</f>
        <v>0</v>
      </c>
      <c r="M1027" s="15">
        <f t="shared" si="91"/>
        <v>139.83000000000001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599.20079999999996</v>
      </c>
    </row>
    <row r="1028" spans="1:28" x14ac:dyDescent="0.25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MARYMAR CONCEICAO DONATO DAS CHAGAS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01/2026</v>
      </c>
      <c r="H1028" s="14">
        <f>'[1]TCE - ANEXO III - Preencher'!I1037</f>
        <v>0</v>
      </c>
      <c r="I1028" s="14">
        <f>'[1]TCE - ANEXO III - Preencher'!J1037</f>
        <v>302.43599999999998</v>
      </c>
      <c r="J1028" s="14">
        <f>'[1]TCE - ANEXO III - Preencher'!K1037</f>
        <v>0</v>
      </c>
      <c r="K1028" s="15">
        <f>'[1]TCE - ANEXO III - Preencher'!L1037</f>
        <v>139.83000000000001</v>
      </c>
      <c r="L1028" s="15">
        <f>'[1]TCE - ANEXO III - Preencher'!M1037</f>
        <v>0</v>
      </c>
      <c r="M1028" s="15">
        <f t="shared" ref="M1028:M1091" si="97">K1028-L1028</f>
        <v>139.83000000000001</v>
      </c>
      <c r="N1028" s="15">
        <f>'[1]TCE - ANEXO III - Preencher'!O1037</f>
        <v>4.7699999999999996</v>
      </c>
      <c r="O1028" s="15">
        <f>'[1]TCE - ANEXO III - Preencher'!P1037</f>
        <v>0</v>
      </c>
      <c r="P1028" s="16">
        <f t="shared" ref="P1028:P1091" si="98">N1028-O1028</f>
        <v>4.7699999999999996</v>
      </c>
      <c r="Q1028" s="15">
        <f>'[1]TCE - ANEXO III - Preencher'!R1037</f>
        <v>141.04356419603076</v>
      </c>
      <c r="R1028" s="15">
        <f>'[1]TCE - ANEXO III - Preencher'!S1037</f>
        <v>89.48</v>
      </c>
      <c r="S1028" s="16">
        <f t="shared" ref="S1028:S1091" si="99">Q1028-R1028</f>
        <v>51.563564196030754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498.59956419603071</v>
      </c>
    </row>
    <row r="1029" spans="1:28" x14ac:dyDescent="0.25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MATHEUS DAVID SILVA DO NASCIMENTO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5211-30</v>
      </c>
      <c r="G1029" s="13" t="str">
        <f>IF('[1]TCE - ANEXO III - Preencher'!H1038="","",'[1]TCE - ANEXO III - Preencher'!H1038)</f>
        <v>01/2026</v>
      </c>
      <c r="H1029" s="14">
        <f>'[1]TCE - ANEXO III - Preencher'!I1038</f>
        <v>0</v>
      </c>
      <c r="I1029" s="14">
        <f>'[1]TCE - ANEXO III - Preencher'!J1038</f>
        <v>136.2336</v>
      </c>
      <c r="J1029" s="14">
        <f>'[1]TCE - ANEXO III - Preencher'!K1038</f>
        <v>0</v>
      </c>
      <c r="K1029" s="15">
        <f>'[1]TCE - ANEXO III - Preencher'!L1038</f>
        <v>139.83000000000001</v>
      </c>
      <c r="L1029" s="15">
        <f>'[1]TCE - ANEXO III - Preencher'!M1038</f>
        <v>35.479999999999997</v>
      </c>
      <c r="M1029" s="15">
        <f t="shared" si="97"/>
        <v>104.35000000000002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370.23935601458072</v>
      </c>
      <c r="R1029" s="15">
        <f>'[1]TCE - ANEXO III - Preencher'!S1038</f>
        <v>99.35</v>
      </c>
      <c r="S1029" s="16">
        <f t="shared" si="99"/>
        <v>270.8893560145807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513.74295601458073</v>
      </c>
    </row>
    <row r="1030" spans="1:28" x14ac:dyDescent="0.25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MATHEUS HENRIQUE MENDES DE SANTANA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3222-25</v>
      </c>
      <c r="G1030" s="13" t="str">
        <f>IF('[1]TCE - ANEXO III - Preencher'!H1039="","",'[1]TCE - ANEXO III - Preencher'!H1039)</f>
        <v>01/2026</v>
      </c>
      <c r="H1030" s="14">
        <f>'[1]TCE - ANEXO III - Preencher'!I1039</f>
        <v>0</v>
      </c>
      <c r="I1030" s="14">
        <f>'[1]TCE - ANEXO III - Preencher'!J1039</f>
        <v>303.1968</v>
      </c>
      <c r="J1030" s="14">
        <f>'[1]TCE - ANEXO III - Preencher'!K1039</f>
        <v>0</v>
      </c>
      <c r="K1030" s="15">
        <f>'[1]TCE - ANEXO III - Preencher'!L1039</f>
        <v>139.83000000000001</v>
      </c>
      <c r="L1030" s="15">
        <f>'[1]TCE - ANEXO III - Preencher'!M1039</f>
        <v>33.43</v>
      </c>
      <c r="M1030" s="15">
        <f t="shared" si="97"/>
        <v>106.4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282.08712839206152</v>
      </c>
      <c r="R1030" s="15">
        <f>'[1]TCE - ANEXO III - Preencher'!S1039</f>
        <v>97.94</v>
      </c>
      <c r="S1030" s="16">
        <f t="shared" si="99"/>
        <v>184.14712839206152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596.01392839206153</v>
      </c>
    </row>
    <row r="1031" spans="1:28" x14ac:dyDescent="0.25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MATHEUS LEANDRO DOS SANTOS MELO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2251-40</v>
      </c>
      <c r="G1031" s="13" t="str">
        <f>IF('[1]TCE - ANEXO III - Preencher'!H1040="","",'[1]TCE - ANEXO III - Preencher'!H1040)</f>
        <v>01/2026</v>
      </c>
      <c r="H1031" s="14">
        <f>'[1]TCE - ANEXO III - Preencher'!I1040</f>
        <v>0</v>
      </c>
      <c r="I1031" s="14">
        <f>'[1]TCE - ANEXO III - Preencher'!J1040</f>
        <v>665.93600000000004</v>
      </c>
      <c r="J1031" s="14">
        <f>'[1]TCE - ANEXO III - Preencher'!K1040</f>
        <v>0</v>
      </c>
      <c r="K1031" s="15">
        <f>'[1]TCE - ANEXO III - Preencher'!L1040</f>
        <v>139.83000000000001</v>
      </c>
      <c r="L1031" s="15">
        <f>'[1]TCE - ANEXO III - Preencher'!M1040</f>
        <v>0</v>
      </c>
      <c r="M1031" s="15">
        <f t="shared" si="97"/>
        <v>139.83000000000001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808.03600000000006</v>
      </c>
    </row>
    <row r="1032" spans="1:28" x14ac:dyDescent="0.25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MATHEUS PATRICK SILVA SOUSA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5211-30</v>
      </c>
      <c r="G1032" s="13" t="str">
        <f>IF('[1]TCE - ANEXO III - Preencher'!H1041="","",'[1]TCE - ANEXO III - Preencher'!H1041)</f>
        <v>01/2026</v>
      </c>
      <c r="H1032" s="14">
        <f>'[1]TCE - ANEXO III - Preencher'!I1041</f>
        <v>0</v>
      </c>
      <c r="I1032" s="14">
        <f>'[1]TCE - ANEXO III - Preencher'!J1041</f>
        <v>175.6944</v>
      </c>
      <c r="J1032" s="14">
        <f>'[1]TCE - ANEXO III - Preencher'!K1041</f>
        <v>0</v>
      </c>
      <c r="K1032" s="15">
        <f>'[1]TCE - ANEXO III - Preencher'!L1041</f>
        <v>139.83000000000001</v>
      </c>
      <c r="L1032" s="15">
        <f>'[1]TCE - ANEXO III - Preencher'!M1041</f>
        <v>35.479999999999997</v>
      </c>
      <c r="M1032" s="15">
        <f t="shared" si="97"/>
        <v>104.35000000000002</v>
      </c>
      <c r="N1032" s="15">
        <f>'[1]TCE - ANEXO III - Preencher'!O1041</f>
        <v>18.149999999999999</v>
      </c>
      <c r="O1032" s="15">
        <f>'[1]TCE - ANEXO III - Preencher'!P1041</f>
        <v>0</v>
      </c>
      <c r="P1032" s="16">
        <f t="shared" si="98"/>
        <v>18.149999999999999</v>
      </c>
      <c r="Q1032" s="15">
        <f>'[1]TCE - ANEXO III - Preencher'!R1041</f>
        <v>185.11967800729036</v>
      </c>
      <c r="R1032" s="15">
        <f>'[1]TCE - ANEXO III - Preencher'!S1041</f>
        <v>10.64</v>
      </c>
      <c r="S1032" s="16">
        <f t="shared" si="99"/>
        <v>174.47967800729037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472.67407800729035</v>
      </c>
    </row>
    <row r="1033" spans="1:28" x14ac:dyDescent="0.25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MATHEUS VINICIUS FERREIRA DE ARRUDA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4110-10</v>
      </c>
      <c r="G1033" s="13" t="str">
        <f>IF('[1]TCE - ANEXO III - Preencher'!H1042="","",'[1]TCE - ANEXO III - Preencher'!H1042)</f>
        <v>01/2026</v>
      </c>
      <c r="H1033" s="14">
        <f>'[1]TCE - ANEXO III - Preencher'!I1042</f>
        <v>0</v>
      </c>
      <c r="I1033" s="14">
        <f>'[1]TCE - ANEXO III - Preencher'!J1042</f>
        <v>156.22800000000001</v>
      </c>
      <c r="J1033" s="14">
        <f>'[1]TCE - ANEXO III - Preencher'!K1042</f>
        <v>0</v>
      </c>
      <c r="K1033" s="15">
        <f>'[1]TCE - ANEXO III - Preencher'!L1042</f>
        <v>139.83000000000001</v>
      </c>
      <c r="L1033" s="15">
        <f>'[1]TCE - ANEXO III - Preencher'!M1042</f>
        <v>32.42</v>
      </c>
      <c r="M1033" s="15">
        <f t="shared" si="97"/>
        <v>107.41000000000001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282.08712839206152</v>
      </c>
      <c r="R1033" s="15">
        <f>'[1]TCE - ANEXO III - Preencher'!S1042</f>
        <v>97.26</v>
      </c>
      <c r="S1033" s="16">
        <f t="shared" si="99"/>
        <v>184.82712839206152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450.73512839206154</v>
      </c>
    </row>
    <row r="1034" spans="1:28" x14ac:dyDescent="0.25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MATHEWS HENRIQUE SANTIAGO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2236-05</v>
      </c>
      <c r="G1034" s="13" t="str">
        <f>IF('[1]TCE - ANEXO III - Preencher'!H1043="","",'[1]TCE - ANEXO III - Preencher'!H1043)</f>
        <v>01/2026</v>
      </c>
      <c r="H1034" s="14">
        <f>'[1]TCE - ANEXO III - Preencher'!I1043</f>
        <v>0</v>
      </c>
      <c r="I1034" s="14">
        <f>'[1]TCE - ANEXO III - Preencher'!J1043</f>
        <v>246.07759999999999</v>
      </c>
      <c r="J1034" s="14">
        <f>'[1]TCE - ANEXO III - Preencher'!K1043</f>
        <v>0</v>
      </c>
      <c r="K1034" s="15">
        <f>'[1]TCE - ANEXO III - Preencher'!L1043</f>
        <v>139.83000000000001</v>
      </c>
      <c r="L1034" s="15">
        <f>'[1]TCE - ANEXO III - Preencher'!M1043</f>
        <v>3.06</v>
      </c>
      <c r="M1034" s="15">
        <f t="shared" si="97"/>
        <v>136.77000000000001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385.11759999999998</v>
      </c>
    </row>
    <row r="1035" spans="1:28" x14ac:dyDescent="0.25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MAVIAEL JOSE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5143-20</v>
      </c>
      <c r="G1035" s="13" t="str">
        <f>IF('[1]TCE - ANEXO III - Preencher'!H1044="","",'[1]TCE - ANEXO III - Preencher'!H1044)</f>
        <v>01/2026</v>
      </c>
      <c r="H1035" s="14">
        <f>'[1]TCE - ANEXO III - Preencher'!I1044</f>
        <v>0</v>
      </c>
      <c r="I1035" s="14">
        <f>'[1]TCE - ANEXO III - Preencher'!J1044</f>
        <v>183.672</v>
      </c>
      <c r="J1035" s="14">
        <f>'[1]TCE - ANEXO III - Preencher'!K1044</f>
        <v>0</v>
      </c>
      <c r="K1035" s="15">
        <f>'[1]TCE - ANEXO III - Preencher'!L1044</f>
        <v>139.83000000000001</v>
      </c>
      <c r="L1035" s="15">
        <f>'[1]TCE - ANEXO III - Preencher'!M1044</f>
        <v>32.42</v>
      </c>
      <c r="M1035" s="15">
        <f t="shared" si="97"/>
        <v>107.41000000000001</v>
      </c>
      <c r="N1035" s="15">
        <f>'[1]TCE - ANEXO III - Preencher'!O1044</f>
        <v>4.7699999999999996</v>
      </c>
      <c r="O1035" s="15">
        <f>'[1]TCE - ANEXO III - Preencher'!P1044</f>
        <v>0</v>
      </c>
      <c r="P1035" s="16">
        <f t="shared" si="98"/>
        <v>4.7699999999999996</v>
      </c>
      <c r="Q1035" s="15">
        <f>'[1]TCE - ANEXO III - Preencher'!R1044</f>
        <v>282.08712839206152</v>
      </c>
      <c r="R1035" s="15">
        <f>'[1]TCE - ANEXO III - Preencher'!S1044</f>
        <v>97.26</v>
      </c>
      <c r="S1035" s="16">
        <f t="shared" si="99"/>
        <v>184.82712839206152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480.6791283920615</v>
      </c>
    </row>
    <row r="1036" spans="1:28" x14ac:dyDescent="0.25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MAYARA DAPHYNNI NERY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01/2026</v>
      </c>
      <c r="H1036" s="14">
        <f>'[1]TCE - ANEXO III - Preencher'!I1045</f>
        <v>0</v>
      </c>
      <c r="I1036" s="14">
        <f>'[1]TCE - ANEXO III - Preencher'!J1045</f>
        <v>571.67280000000005</v>
      </c>
      <c r="J1036" s="14">
        <f>'[1]TCE - ANEXO III - Preencher'!K1045</f>
        <v>0</v>
      </c>
      <c r="K1036" s="15">
        <f>'[1]TCE - ANEXO III - Preencher'!L1045</f>
        <v>139.83000000000001</v>
      </c>
      <c r="L1036" s="15">
        <f>'[1]TCE - ANEXO III - Preencher'!M1045</f>
        <v>3.59</v>
      </c>
      <c r="M1036" s="15">
        <f t="shared" si="97"/>
        <v>136.24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710.18280000000004</v>
      </c>
    </row>
    <row r="1037" spans="1:28" x14ac:dyDescent="0.25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MAYARA KARINE DA SILVA MOURA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01/2026</v>
      </c>
      <c r="H1037" s="14">
        <f>'[1]TCE - ANEXO III - Preencher'!I1046</f>
        <v>0</v>
      </c>
      <c r="I1037" s="14">
        <f>'[1]TCE - ANEXO III - Preencher'!J1046</f>
        <v>594.33839999999998</v>
      </c>
      <c r="J1037" s="14">
        <f>'[1]TCE - ANEXO III - Preencher'!K1046</f>
        <v>0</v>
      </c>
      <c r="K1037" s="15">
        <f>'[1]TCE - ANEXO III - Preencher'!L1046</f>
        <v>139.83000000000001</v>
      </c>
      <c r="L1037" s="15">
        <f>'[1]TCE - ANEXO III - Preencher'!M1046</f>
        <v>3.59</v>
      </c>
      <c r="M1037" s="15">
        <f t="shared" si="97"/>
        <v>136.24</v>
      </c>
      <c r="N1037" s="15">
        <f>'[1]TCE - ANEXO III - Preencher'!O1046</f>
        <v>4.7699999999999996</v>
      </c>
      <c r="O1037" s="15">
        <f>'[1]TCE - ANEXO III - Preencher'!P1046</f>
        <v>0</v>
      </c>
      <c r="P1037" s="16">
        <f t="shared" si="98"/>
        <v>4.7699999999999996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735.34839999999997</v>
      </c>
    </row>
    <row r="1038" spans="1:28" x14ac:dyDescent="0.25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MAYARA KELLY BEZERRA DOS SANTOS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4110-10</v>
      </c>
      <c r="G1038" s="13" t="str">
        <f>IF('[1]TCE - ANEXO III - Preencher'!H1047="","",'[1]TCE - ANEXO III - Preencher'!H1047)</f>
        <v>01/2026</v>
      </c>
      <c r="H1038" s="14">
        <f>'[1]TCE - ANEXO III - Preencher'!I1047</f>
        <v>0</v>
      </c>
      <c r="I1038" s="14">
        <f>'[1]TCE - ANEXO III - Preencher'!J1047</f>
        <v>128.26560000000001</v>
      </c>
      <c r="J1038" s="14">
        <f>'[1]TCE - ANEXO III - Preencher'!K1047</f>
        <v>0</v>
      </c>
      <c r="K1038" s="15">
        <f>'[1]TCE - ANEXO III - Preencher'!L1047</f>
        <v>139.83000000000001</v>
      </c>
      <c r="L1038" s="15">
        <f>'[1]TCE - ANEXO III - Preencher'!M1047</f>
        <v>32.42</v>
      </c>
      <c r="M1038" s="15">
        <f t="shared" si="97"/>
        <v>107.41000000000001</v>
      </c>
      <c r="N1038" s="15">
        <f>'[1]TCE - ANEXO III - Preencher'!O1047</f>
        <v>4.7699999999999996</v>
      </c>
      <c r="O1038" s="15">
        <f>'[1]TCE - ANEXO III - Preencher'!P1047</f>
        <v>0</v>
      </c>
      <c r="P1038" s="16">
        <f t="shared" si="98"/>
        <v>4.7699999999999996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240.44560000000004</v>
      </c>
    </row>
    <row r="1039" spans="1:28" x14ac:dyDescent="0.25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MAYARA MILLENA SILVA DE ANDRADE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01/2026</v>
      </c>
      <c r="H1039" s="14">
        <f>'[1]TCE - ANEXO III - Preencher'!I1048</f>
        <v>0</v>
      </c>
      <c r="I1039" s="14">
        <f>'[1]TCE - ANEXO III - Preencher'!J1048</f>
        <v>324.74639999999999</v>
      </c>
      <c r="J1039" s="14">
        <f>'[1]TCE - ANEXO III - Preencher'!K1048</f>
        <v>0</v>
      </c>
      <c r="K1039" s="15">
        <f>'[1]TCE - ANEXO III - Preencher'!L1048</f>
        <v>139.83000000000001</v>
      </c>
      <c r="L1039" s="15">
        <f>'[1]TCE - ANEXO III - Preencher'!M1048</f>
        <v>0</v>
      </c>
      <c r="M1039" s="15">
        <f t="shared" si="97"/>
        <v>139.83000000000001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466.84640000000002</v>
      </c>
    </row>
    <row r="1040" spans="1:28" x14ac:dyDescent="0.25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MAYARA PATRICIA SILVA DE ALMEIDA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01/2026</v>
      </c>
      <c r="H1040" s="14">
        <f>'[1]TCE - ANEXO III - Preencher'!I1049</f>
        <v>0</v>
      </c>
      <c r="I1040" s="14">
        <f>'[1]TCE - ANEXO III - Preencher'!J1049</f>
        <v>278.976</v>
      </c>
      <c r="J1040" s="14">
        <f>'[1]TCE - ANEXO III - Preencher'!K1049</f>
        <v>0</v>
      </c>
      <c r="K1040" s="15">
        <f>'[1]TCE - ANEXO III - Preencher'!L1049</f>
        <v>139.83000000000001</v>
      </c>
      <c r="L1040" s="15">
        <f>'[1]TCE - ANEXO III - Preencher'!M1049</f>
        <v>0</v>
      </c>
      <c r="M1040" s="15">
        <f t="shared" si="97"/>
        <v>139.83000000000001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421.07600000000002</v>
      </c>
    </row>
    <row r="1041" spans="1:28" x14ac:dyDescent="0.25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MAYARA RAISSA GUILHERME DA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4110-10</v>
      </c>
      <c r="G1041" s="13" t="str">
        <f>IF('[1]TCE - ANEXO III - Preencher'!H1050="","",'[1]TCE - ANEXO III - Preencher'!H1050)</f>
        <v>01/2026</v>
      </c>
      <c r="H1041" s="14">
        <f>'[1]TCE - ANEXO III - Preencher'!I1050</f>
        <v>0</v>
      </c>
      <c r="I1041" s="14">
        <f>'[1]TCE - ANEXO III - Preencher'!J1050</f>
        <v>118.9224</v>
      </c>
      <c r="J1041" s="14">
        <f>'[1]TCE - ANEXO III - Preencher'!K1050</f>
        <v>0</v>
      </c>
      <c r="K1041" s="15">
        <f>'[1]TCE - ANEXO III - Preencher'!L1050</f>
        <v>139.83000000000001</v>
      </c>
      <c r="L1041" s="15">
        <f>'[1]TCE - ANEXO III - Preencher'!M1050</f>
        <v>0</v>
      </c>
      <c r="M1041" s="15">
        <f t="shared" si="97"/>
        <v>139.83000000000001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261.0224</v>
      </c>
    </row>
    <row r="1042" spans="1:28" x14ac:dyDescent="0.25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MAYARA SANTOS CAPITO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2237-10</v>
      </c>
      <c r="G1042" s="13" t="str">
        <f>IF('[1]TCE - ANEXO III - Preencher'!H1051="","",'[1]TCE - ANEXO III - Preencher'!H1051)</f>
        <v>01/2026</v>
      </c>
      <c r="H1042" s="14">
        <f>'[1]TCE - ANEXO III - Preencher'!I1051</f>
        <v>0</v>
      </c>
      <c r="I1042" s="14">
        <f>'[1]TCE - ANEXO III - Preencher'!J1051</f>
        <v>489.56639999999999</v>
      </c>
      <c r="J1042" s="14">
        <f>'[1]TCE - ANEXO III - Preencher'!K1051</f>
        <v>0</v>
      </c>
      <c r="K1042" s="15">
        <f>'[1]TCE - ANEXO III - Preencher'!L1051</f>
        <v>139.83000000000001</v>
      </c>
      <c r="L1042" s="15">
        <f>'[1]TCE - ANEXO III - Preencher'!M1051</f>
        <v>0</v>
      </c>
      <c r="M1042" s="15">
        <f t="shared" si="97"/>
        <v>139.83000000000001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631.66639999999995</v>
      </c>
    </row>
    <row r="1043" spans="1:28" x14ac:dyDescent="0.25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MAYCON DOUGLAS ADOLFO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01/2026</v>
      </c>
      <c r="H1043" s="14">
        <f>'[1]TCE - ANEXO III - Preencher'!I1052</f>
        <v>0</v>
      </c>
      <c r="I1043" s="14">
        <f>'[1]TCE - ANEXO III - Preencher'!J1052</f>
        <v>300.55200000000002</v>
      </c>
      <c r="J1043" s="14">
        <f>'[1]TCE - ANEXO III - Preencher'!K1052</f>
        <v>0</v>
      </c>
      <c r="K1043" s="15">
        <f>'[1]TCE - ANEXO III - Preencher'!L1052</f>
        <v>139.83000000000001</v>
      </c>
      <c r="L1043" s="15">
        <f>'[1]TCE - ANEXO III - Preencher'!M1052</f>
        <v>32.42</v>
      </c>
      <c r="M1043" s="15">
        <f t="shared" si="97"/>
        <v>107.41000000000001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410.23200000000003</v>
      </c>
    </row>
    <row r="1044" spans="1:28" x14ac:dyDescent="0.25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MAYLANE CATERINE DA SILVA RAMOS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01/2026</v>
      </c>
      <c r="H1044" s="14">
        <f>'[1]TCE - ANEXO III - Preencher'!I1053</f>
        <v>0</v>
      </c>
      <c r="I1044" s="14">
        <f>'[1]TCE - ANEXO III - Preencher'!J1053</f>
        <v>492.79199999999997</v>
      </c>
      <c r="J1044" s="14">
        <f>'[1]TCE - ANEXO III - Preencher'!K1053</f>
        <v>0</v>
      </c>
      <c r="K1044" s="15">
        <f>'[1]TCE - ANEXO III - Preencher'!L1053</f>
        <v>139.83000000000001</v>
      </c>
      <c r="L1044" s="15">
        <f>'[1]TCE - ANEXO III - Preencher'!M1053</f>
        <v>2.79</v>
      </c>
      <c r="M1044" s="15">
        <f t="shared" si="97"/>
        <v>137.04000000000002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632.10199999999998</v>
      </c>
    </row>
    <row r="1045" spans="1:28" x14ac:dyDescent="0.25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MAYNA NASCIMENTO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01/2026</v>
      </c>
      <c r="H1045" s="14">
        <f>'[1]TCE - ANEXO III - Preencher'!I1054</f>
        <v>0</v>
      </c>
      <c r="I1045" s="14">
        <f>'[1]TCE - ANEXO III - Preencher'!J1054</f>
        <v>309.67759999999998</v>
      </c>
      <c r="J1045" s="14">
        <f>'[1]TCE - ANEXO III - Preencher'!K1054</f>
        <v>0</v>
      </c>
      <c r="K1045" s="15">
        <f>'[1]TCE - ANEXO III - Preencher'!L1054</f>
        <v>139.83000000000001</v>
      </c>
      <c r="L1045" s="15">
        <f>'[1]TCE - ANEXO III - Preencher'!M1054</f>
        <v>32.42</v>
      </c>
      <c r="M1045" s="15">
        <f t="shared" si="97"/>
        <v>107.41000000000001</v>
      </c>
      <c r="N1045" s="15">
        <f>'[1]TCE - ANEXO III - Preencher'!O1054</f>
        <v>4.7699999999999996</v>
      </c>
      <c r="O1045" s="15">
        <f>'[1]TCE - ANEXO III - Preencher'!P1054</f>
        <v>0</v>
      </c>
      <c r="P1045" s="16">
        <f t="shared" si="98"/>
        <v>4.7699999999999996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421.85759999999999</v>
      </c>
    </row>
    <row r="1046" spans="1:28" x14ac:dyDescent="0.25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MAYRA LAIS DA SILVA ROCHA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01/2026</v>
      </c>
      <c r="H1046" s="14">
        <f>'[1]TCE - ANEXO III - Preencher'!I1055</f>
        <v>0</v>
      </c>
      <c r="I1046" s="14">
        <f>'[1]TCE - ANEXO III - Preencher'!J1055</f>
        <v>479.05520000000001</v>
      </c>
      <c r="J1046" s="14">
        <f>'[1]TCE - ANEXO III - Preencher'!K1055</f>
        <v>0</v>
      </c>
      <c r="K1046" s="15">
        <f>'[1]TCE - ANEXO III - Preencher'!L1055</f>
        <v>139.83000000000001</v>
      </c>
      <c r="L1046" s="15">
        <f>'[1]TCE - ANEXO III - Preencher'!M1055</f>
        <v>3.59</v>
      </c>
      <c r="M1046" s="15">
        <f t="shared" si="97"/>
        <v>136.24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617.5652</v>
      </c>
    </row>
    <row r="1047" spans="1:28" x14ac:dyDescent="0.25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MEIRIANE FERREIRA DE FREITAS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2237-05</v>
      </c>
      <c r="G1047" s="13" t="str">
        <f>IF('[1]TCE - ANEXO III - Preencher'!H1056="","",'[1]TCE - ANEXO III - Preencher'!H1056)</f>
        <v>01/2026</v>
      </c>
      <c r="H1047" s="14">
        <f>'[1]TCE - ANEXO III - Preencher'!I1056</f>
        <v>0</v>
      </c>
      <c r="I1047" s="14">
        <f>'[1]TCE - ANEXO III - Preencher'!J1056</f>
        <v>139.416</v>
      </c>
      <c r="J1047" s="14">
        <f>'[1]TCE - ANEXO III - Preencher'!K1056</f>
        <v>0</v>
      </c>
      <c r="K1047" s="15">
        <f>'[1]TCE - ANEXO III - Preencher'!L1056</f>
        <v>139.83000000000001</v>
      </c>
      <c r="L1047" s="15">
        <f>'[1]TCE - ANEXO III - Preencher'!M1056</f>
        <v>0</v>
      </c>
      <c r="M1047" s="15">
        <f t="shared" si="97"/>
        <v>139.83000000000001</v>
      </c>
      <c r="N1047" s="15">
        <f>'[1]TCE - ANEXO III - Preencher'!O1056</f>
        <v>4.7699999999999996</v>
      </c>
      <c r="O1047" s="15">
        <f>'[1]TCE - ANEXO III - Preencher'!P1056</f>
        <v>0</v>
      </c>
      <c r="P1047" s="16">
        <f t="shared" si="98"/>
        <v>4.7699999999999996</v>
      </c>
      <c r="Q1047" s="15">
        <f>'[1]TCE - ANEXO III - Preencher'!R1056</f>
        <v>141.04356419603076</v>
      </c>
      <c r="R1047" s="15">
        <f>'[1]TCE - ANEXO III - Preencher'!S1056</f>
        <v>92.4</v>
      </c>
      <c r="S1047" s="16">
        <f t="shared" si="99"/>
        <v>48.643564196030752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332.65956419603071</v>
      </c>
    </row>
    <row r="1048" spans="1:28" x14ac:dyDescent="0.25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MELISSA INGRYD DA SILVA PIMENTEL SHI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01/2026</v>
      </c>
      <c r="H1048" s="14">
        <f>'[1]TCE - ANEXO III - Preencher'!I1057</f>
        <v>0</v>
      </c>
      <c r="I1048" s="14">
        <f>'[1]TCE - ANEXO III - Preencher'!J1057</f>
        <v>294.28879999999998</v>
      </c>
      <c r="J1048" s="14">
        <f>'[1]TCE - ANEXO III - Preencher'!K1057</f>
        <v>0</v>
      </c>
      <c r="K1048" s="15">
        <f>'[1]TCE - ANEXO III - Preencher'!L1057</f>
        <v>139.83000000000001</v>
      </c>
      <c r="L1048" s="15">
        <f>'[1]TCE - ANEXO III - Preencher'!M1057</f>
        <v>32.42</v>
      </c>
      <c r="M1048" s="15">
        <f t="shared" si="97"/>
        <v>107.41000000000001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403.96879999999999</v>
      </c>
    </row>
    <row r="1049" spans="1:28" x14ac:dyDescent="0.25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MELISSA KAROLINE DE ANDRADE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2234-05</v>
      </c>
      <c r="G1049" s="13" t="str">
        <f>IF('[1]TCE - ANEXO III - Preencher'!H1058="","",'[1]TCE - ANEXO III - Preencher'!H1058)</f>
        <v>01/2026</v>
      </c>
      <c r="H1049" s="14">
        <f>'[1]TCE - ANEXO III - Preencher'!I1058</f>
        <v>0</v>
      </c>
      <c r="I1049" s="14">
        <f>'[1]TCE - ANEXO III - Preencher'!J1058</f>
        <v>404.59519999999998</v>
      </c>
      <c r="J1049" s="14">
        <f>'[1]TCE - ANEXO III - Preencher'!K1058</f>
        <v>0</v>
      </c>
      <c r="K1049" s="15">
        <f>'[1]TCE - ANEXO III - Preencher'!L1058</f>
        <v>139.83000000000001</v>
      </c>
      <c r="L1049" s="15">
        <f>'[1]TCE - ANEXO III - Preencher'!M1058</f>
        <v>0</v>
      </c>
      <c r="M1049" s="15">
        <f t="shared" si="97"/>
        <v>139.83000000000001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546.6952</v>
      </c>
    </row>
    <row r="1050" spans="1:28" x14ac:dyDescent="0.25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MELISSA MAYRA SOARES NASCIMENTO ESPINDOLA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01/2026</v>
      </c>
      <c r="H1050" s="14">
        <f>'[1]TCE - ANEXO III - Preencher'!I1059</f>
        <v>0</v>
      </c>
      <c r="I1050" s="14">
        <f>'[1]TCE - ANEXO III - Preencher'!J1059</f>
        <v>462.58319999999998</v>
      </c>
      <c r="J1050" s="14">
        <f>'[1]TCE - ANEXO III - Preencher'!K1059</f>
        <v>0</v>
      </c>
      <c r="K1050" s="15">
        <f>'[1]TCE - ANEXO III - Preencher'!L1059</f>
        <v>139.83000000000001</v>
      </c>
      <c r="L1050" s="15">
        <f>'[1]TCE - ANEXO III - Preencher'!M1059</f>
        <v>3.59</v>
      </c>
      <c r="M1050" s="15">
        <f t="shared" si="97"/>
        <v>136.24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601.09320000000002</v>
      </c>
    </row>
    <row r="1051" spans="1:28" x14ac:dyDescent="0.25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MELQUISEDEC FERREIRA CAVALCANTI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5143-20</v>
      </c>
      <c r="G1051" s="13" t="str">
        <f>IF('[1]TCE - ANEXO III - Preencher'!H1060="","",'[1]TCE - ANEXO III - Preencher'!H1060)</f>
        <v>01/2026</v>
      </c>
      <c r="H1051" s="14">
        <f>'[1]TCE - ANEXO III - Preencher'!I1060</f>
        <v>0</v>
      </c>
      <c r="I1051" s="14">
        <f>'[1]TCE - ANEXO III - Preencher'!J1060</f>
        <v>181.0232</v>
      </c>
      <c r="J1051" s="14">
        <f>'[1]TCE - ANEXO III - Preencher'!K1060</f>
        <v>0</v>
      </c>
      <c r="K1051" s="15">
        <f>'[1]TCE - ANEXO III - Preencher'!L1060</f>
        <v>139.83000000000001</v>
      </c>
      <c r="L1051" s="15">
        <f>'[1]TCE - ANEXO III - Preencher'!M1060</f>
        <v>32.42</v>
      </c>
      <c r="M1051" s="15">
        <f t="shared" si="97"/>
        <v>107.41000000000001</v>
      </c>
      <c r="N1051" s="15">
        <f>'[1]TCE - ANEXO III - Preencher'!O1060</f>
        <v>4.7699999999999996</v>
      </c>
      <c r="O1051" s="15">
        <f>'[1]TCE - ANEXO III - Preencher'!P1060</f>
        <v>0</v>
      </c>
      <c r="P1051" s="16">
        <f t="shared" si="98"/>
        <v>4.7699999999999996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293.20319999999998</v>
      </c>
    </row>
    <row r="1052" spans="1:28" x14ac:dyDescent="0.25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MELQUIZEDEQUE BARBOSA RIBEIRO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5152-05</v>
      </c>
      <c r="G1052" s="13" t="str">
        <f>IF('[1]TCE - ANEXO III - Preencher'!H1061="","",'[1]TCE - ANEXO III - Preencher'!H1061)</f>
        <v>01/2026</v>
      </c>
      <c r="H1052" s="14">
        <f>'[1]TCE - ANEXO III - Preencher'!I1061</f>
        <v>0</v>
      </c>
      <c r="I1052" s="14">
        <f>'[1]TCE - ANEXO III - Preencher'!J1061</f>
        <v>160.8032</v>
      </c>
      <c r="J1052" s="14">
        <f>'[1]TCE - ANEXO III - Preencher'!K1061</f>
        <v>0</v>
      </c>
      <c r="K1052" s="15">
        <f>'[1]TCE - ANEXO III - Preencher'!L1061</f>
        <v>139.83000000000001</v>
      </c>
      <c r="L1052" s="15">
        <f>'[1]TCE - ANEXO III - Preencher'!M1061</f>
        <v>32.42</v>
      </c>
      <c r="M1052" s="15">
        <f t="shared" si="97"/>
        <v>107.41000000000001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270.48320000000001</v>
      </c>
    </row>
    <row r="1053" spans="1:28" x14ac:dyDescent="0.25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MERCIA BEZERRA TEIXEIRA BATISTA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01/2026</v>
      </c>
      <c r="H1053" s="14">
        <f>'[1]TCE - ANEXO III - Preencher'!I1062</f>
        <v>0</v>
      </c>
      <c r="I1053" s="14">
        <f>'[1]TCE - ANEXO III - Preencher'!J1062</f>
        <v>422.4864</v>
      </c>
      <c r="J1053" s="14">
        <f>'[1]TCE - ANEXO III - Preencher'!K1062</f>
        <v>0</v>
      </c>
      <c r="K1053" s="15">
        <f>'[1]TCE - ANEXO III - Preencher'!L1062</f>
        <v>139.83000000000001</v>
      </c>
      <c r="L1053" s="15">
        <f>'[1]TCE - ANEXO III - Preencher'!M1062</f>
        <v>0</v>
      </c>
      <c r="M1053" s="15">
        <f t="shared" si="97"/>
        <v>139.83000000000001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185.11967800729036</v>
      </c>
      <c r="R1053" s="15">
        <f>'[1]TCE - ANEXO III - Preencher'!S1062</f>
        <v>133.31</v>
      </c>
      <c r="S1053" s="16">
        <f t="shared" si="99"/>
        <v>51.809678007290358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616.39607800729038</v>
      </c>
    </row>
    <row r="1054" spans="1:28" x14ac:dyDescent="0.25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MERCIA TEREZA DE ASSIS SANTOS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01/2026</v>
      </c>
      <c r="H1054" s="14">
        <f>'[1]TCE - ANEXO III - Preencher'!I1063</f>
        <v>0</v>
      </c>
      <c r="I1054" s="14">
        <f>'[1]TCE - ANEXO III - Preencher'!J1063</f>
        <v>302.43599999999998</v>
      </c>
      <c r="J1054" s="14">
        <f>'[1]TCE - ANEXO III - Preencher'!K1063</f>
        <v>0</v>
      </c>
      <c r="K1054" s="15">
        <f>'[1]TCE - ANEXO III - Preencher'!L1063</f>
        <v>139.83000000000001</v>
      </c>
      <c r="L1054" s="15">
        <f>'[1]TCE - ANEXO III - Preencher'!M1063</f>
        <v>32.42</v>
      </c>
      <c r="M1054" s="15">
        <f t="shared" si="97"/>
        <v>107.41000000000001</v>
      </c>
      <c r="N1054" s="15">
        <f>'[1]TCE - ANEXO III - Preencher'!O1063</f>
        <v>4.7699999999999996</v>
      </c>
      <c r="O1054" s="15">
        <f>'[1]TCE - ANEXO III - Preencher'!P1063</f>
        <v>0</v>
      </c>
      <c r="P1054" s="16">
        <f t="shared" si="98"/>
        <v>4.7699999999999996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414.61599999999999</v>
      </c>
    </row>
    <row r="1055" spans="1:28" x14ac:dyDescent="0.25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MERLY ROSE DA SILVA MARTNS SOUZA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4110-10</v>
      </c>
      <c r="G1055" s="13" t="str">
        <f>IF('[1]TCE - ANEXO III - Preencher'!H1064="","",'[1]TCE - ANEXO III - Preencher'!H1064)</f>
        <v>01/2026</v>
      </c>
      <c r="H1055" s="14">
        <f>'[1]TCE - ANEXO III - Preencher'!I1064</f>
        <v>0</v>
      </c>
      <c r="I1055" s="14">
        <f>'[1]TCE - ANEXO III - Preencher'!J1064</f>
        <v>155.00399999999999</v>
      </c>
      <c r="J1055" s="14">
        <f>'[1]TCE - ANEXO III - Preencher'!K1064</f>
        <v>0</v>
      </c>
      <c r="K1055" s="15">
        <f>'[1]TCE - ANEXO III - Preencher'!L1064</f>
        <v>139.83000000000001</v>
      </c>
      <c r="L1055" s="15">
        <f>'[1]TCE - ANEXO III - Preencher'!M1064</f>
        <v>36.64</v>
      </c>
      <c r="M1055" s="15">
        <f t="shared" si="97"/>
        <v>103.19000000000001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370.23935601458072</v>
      </c>
      <c r="R1055" s="15">
        <f>'[1]TCE - ANEXO III - Preencher'!S1064</f>
        <v>109.91</v>
      </c>
      <c r="S1055" s="16">
        <f t="shared" si="99"/>
        <v>260.32935601458075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520.7933560145807</v>
      </c>
    </row>
    <row r="1056" spans="1:28" x14ac:dyDescent="0.25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MICHAELLY PAULINA SOLIE DE FREITAS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5211-30</v>
      </c>
      <c r="G1056" s="13" t="str">
        <f>IF('[1]TCE - ANEXO III - Preencher'!H1065="","",'[1]TCE - ANEXO III - Preencher'!H1065)</f>
        <v>01/2026</v>
      </c>
      <c r="H1056" s="14">
        <f>'[1]TCE - ANEXO III - Preencher'!I1065</f>
        <v>0</v>
      </c>
      <c r="I1056" s="14">
        <f>'[1]TCE - ANEXO III - Preencher'!J1065</f>
        <v>254.3664</v>
      </c>
      <c r="J1056" s="14">
        <f>'[1]TCE - ANEXO III - Preencher'!K1065</f>
        <v>0</v>
      </c>
      <c r="K1056" s="15">
        <f>'[1]TCE - ANEXO III - Preencher'!L1065</f>
        <v>139.83000000000001</v>
      </c>
      <c r="L1056" s="15">
        <f>'[1]TCE - ANEXO III - Preencher'!M1065</f>
        <v>35.479999999999997</v>
      </c>
      <c r="M1056" s="15">
        <f t="shared" si="97"/>
        <v>104.35000000000002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360.9864</v>
      </c>
    </row>
    <row r="1057" spans="1:28" x14ac:dyDescent="0.25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MICHELE RODRIGUES SANTANA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 t="str">
        <f>IF('[1]TCE - ANEXO III - Preencher'!H1066="","",'[1]TCE - ANEXO III - Preencher'!H1066)</f>
        <v>01/2026</v>
      </c>
      <c r="H1057" s="14">
        <f>'[1]TCE - ANEXO III - Preencher'!I1066</f>
        <v>0</v>
      </c>
      <c r="I1057" s="14">
        <f>'[1]TCE - ANEXO III - Preencher'!J1066</f>
        <v>354.20639999999997</v>
      </c>
      <c r="J1057" s="14">
        <f>'[1]TCE - ANEXO III - Preencher'!K1066</f>
        <v>0</v>
      </c>
      <c r="K1057" s="15">
        <f>'[1]TCE - ANEXO III - Preencher'!L1066</f>
        <v>139.83000000000001</v>
      </c>
      <c r="L1057" s="15">
        <f>'[1]TCE - ANEXO III - Preencher'!M1066</f>
        <v>0</v>
      </c>
      <c r="M1057" s="15">
        <f t="shared" si="97"/>
        <v>139.83000000000001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496.30639999999994</v>
      </c>
    </row>
    <row r="1058" spans="1:28" x14ac:dyDescent="0.25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MICHELE SILVEIRA CORREIA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2516-05</v>
      </c>
      <c r="G1058" s="13" t="str">
        <f>IF('[1]TCE - ANEXO III - Preencher'!H1067="","",'[1]TCE - ANEXO III - Preencher'!H1067)</f>
        <v>01/2026</v>
      </c>
      <c r="H1058" s="14">
        <f>'[1]TCE - ANEXO III - Preencher'!I1067</f>
        <v>0</v>
      </c>
      <c r="I1058" s="14">
        <f>'[1]TCE - ANEXO III - Preencher'!J1067</f>
        <v>378.83519999999999</v>
      </c>
      <c r="J1058" s="14">
        <f>'[1]TCE - ANEXO III - Preencher'!K1067</f>
        <v>0</v>
      </c>
      <c r="K1058" s="15">
        <f>'[1]TCE - ANEXO III - Preencher'!L1067</f>
        <v>139.83000000000001</v>
      </c>
      <c r="L1058" s="15">
        <f>'[1]TCE - ANEXO III - Preencher'!M1067</f>
        <v>0</v>
      </c>
      <c r="M1058" s="15">
        <f t="shared" si="97"/>
        <v>139.83000000000001</v>
      </c>
      <c r="N1058" s="15">
        <f>'[1]TCE - ANEXO III - Preencher'!O1067</f>
        <v>4.7699999999999996</v>
      </c>
      <c r="O1058" s="15">
        <f>'[1]TCE - ANEXO III - Preencher'!P1067</f>
        <v>0</v>
      </c>
      <c r="P1058" s="16">
        <f t="shared" si="98"/>
        <v>4.7699999999999996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523.43520000000001</v>
      </c>
    </row>
    <row r="1059" spans="1:28" x14ac:dyDescent="0.25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MICHELE SOUZA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01/2026</v>
      </c>
      <c r="H1059" s="14">
        <f>'[1]TCE - ANEXO III - Preencher'!I1068</f>
        <v>0</v>
      </c>
      <c r="I1059" s="14">
        <f>'[1]TCE - ANEXO III - Preencher'!J1068</f>
        <v>293.06959999999998</v>
      </c>
      <c r="J1059" s="14">
        <f>'[1]TCE - ANEXO III - Preencher'!K1068</f>
        <v>0</v>
      </c>
      <c r="K1059" s="15">
        <f>'[1]TCE - ANEXO III - Preencher'!L1068</f>
        <v>139.83000000000001</v>
      </c>
      <c r="L1059" s="15">
        <f>'[1]TCE - ANEXO III - Preencher'!M1068</f>
        <v>0</v>
      </c>
      <c r="M1059" s="15">
        <f t="shared" si="97"/>
        <v>139.83000000000001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141.04356419603076</v>
      </c>
      <c r="R1059" s="15">
        <f>'[1]TCE - ANEXO III - Preencher'!S1068</f>
        <v>97.26</v>
      </c>
      <c r="S1059" s="16">
        <f t="shared" si="99"/>
        <v>43.783564196030753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478.95316419603068</v>
      </c>
    </row>
    <row r="1060" spans="1:28" x14ac:dyDescent="0.25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MICHELLE DA SILVA MARINHO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01/2026</v>
      </c>
      <c r="H1060" s="14">
        <f>'[1]TCE - ANEXO III - Preencher'!I1069</f>
        <v>0</v>
      </c>
      <c r="I1060" s="14">
        <f>'[1]TCE - ANEXO III - Preencher'!J1069</f>
        <v>312.06319999999999</v>
      </c>
      <c r="J1060" s="14">
        <f>'[1]TCE - ANEXO III - Preencher'!K1069</f>
        <v>0</v>
      </c>
      <c r="K1060" s="15">
        <f>'[1]TCE - ANEXO III - Preencher'!L1069</f>
        <v>139.83000000000001</v>
      </c>
      <c r="L1060" s="15">
        <f>'[1]TCE - ANEXO III - Preencher'!M1069</f>
        <v>32.42</v>
      </c>
      <c r="M1060" s="15">
        <f t="shared" si="97"/>
        <v>107.41000000000001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282.08712839206152</v>
      </c>
      <c r="R1060" s="15">
        <f>'[1]TCE - ANEXO III - Preencher'!S1069</f>
        <v>97.26</v>
      </c>
      <c r="S1060" s="16">
        <f t="shared" si="99"/>
        <v>184.82712839206152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606.57032839206158</v>
      </c>
    </row>
    <row r="1061" spans="1:28" x14ac:dyDescent="0.25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MICHELLE FERNANDA DE MENDONCA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01/2026</v>
      </c>
      <c r="H1061" s="14">
        <f>'[1]TCE - ANEXO III - Preencher'!I1070</f>
        <v>0</v>
      </c>
      <c r="I1061" s="14">
        <f>'[1]TCE - ANEXO III - Preencher'!J1070</f>
        <v>209.95679999999999</v>
      </c>
      <c r="J1061" s="14">
        <f>'[1]TCE - ANEXO III - Preencher'!K1070</f>
        <v>0</v>
      </c>
      <c r="K1061" s="15">
        <f>'[1]TCE - ANEXO III - Preencher'!L1070</f>
        <v>139.83000000000001</v>
      </c>
      <c r="L1061" s="15">
        <f>'[1]TCE - ANEXO III - Preencher'!M1070</f>
        <v>35.479999999999997</v>
      </c>
      <c r="M1061" s="15">
        <f t="shared" si="97"/>
        <v>104.35000000000002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141.04356419603076</v>
      </c>
      <c r="R1061" s="15">
        <f>'[1]TCE - ANEXO III - Preencher'!S1070</f>
        <v>106.44</v>
      </c>
      <c r="S1061" s="16">
        <f t="shared" si="99"/>
        <v>34.60356419603076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351.18036419603072</v>
      </c>
    </row>
    <row r="1062" spans="1:28" x14ac:dyDescent="0.25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MICHELLE WOGELEY ALVES VASCONCELOS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2235-05</v>
      </c>
      <c r="G1062" s="13" t="str">
        <f>IF('[1]TCE - ANEXO III - Preencher'!H1071="","",'[1]TCE - ANEXO III - Preencher'!H1071)</f>
        <v>01/2026</v>
      </c>
      <c r="H1062" s="14">
        <f>'[1]TCE - ANEXO III - Preencher'!I1071</f>
        <v>0</v>
      </c>
      <c r="I1062" s="14">
        <f>'[1]TCE - ANEXO III - Preencher'!J1071</f>
        <v>71.684799999999996</v>
      </c>
      <c r="J1062" s="14">
        <f>'[1]TCE - ANEXO III - Preencher'!K1071</f>
        <v>0</v>
      </c>
      <c r="K1062" s="15">
        <f>'[1]TCE - ANEXO III - Preencher'!L1071</f>
        <v>139.83000000000001</v>
      </c>
      <c r="L1062" s="15">
        <f>'[1]TCE - ANEXO III - Preencher'!M1071</f>
        <v>2.79</v>
      </c>
      <c r="M1062" s="15">
        <f t="shared" si="97"/>
        <v>137.04000000000002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210.99480000000003</v>
      </c>
    </row>
    <row r="1063" spans="1:28" x14ac:dyDescent="0.25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MICHELLY PALOMA SOLIE DE FREITAS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2236-05</v>
      </c>
      <c r="G1063" s="13" t="str">
        <f>IF('[1]TCE - ANEXO III - Preencher'!H1072="","",'[1]TCE - ANEXO III - Preencher'!H1072)</f>
        <v>01/2026</v>
      </c>
      <c r="H1063" s="14">
        <f>'[1]TCE - ANEXO III - Preencher'!I1072</f>
        <v>0</v>
      </c>
      <c r="I1063" s="14">
        <f>'[1]TCE - ANEXO III - Preencher'!J1072</f>
        <v>286.45280000000002</v>
      </c>
      <c r="J1063" s="14">
        <f>'[1]TCE - ANEXO III - Preencher'!K1072</f>
        <v>0</v>
      </c>
      <c r="K1063" s="15">
        <f>'[1]TCE - ANEXO III - Preencher'!L1072</f>
        <v>139.83000000000001</v>
      </c>
      <c r="L1063" s="15">
        <f>'[1]TCE - ANEXO III - Preencher'!M1072</f>
        <v>3.06</v>
      </c>
      <c r="M1063" s="15">
        <f t="shared" si="97"/>
        <v>136.77000000000001</v>
      </c>
      <c r="N1063" s="15">
        <f>'[1]TCE - ANEXO III - Preencher'!O1072</f>
        <v>4.7699999999999996</v>
      </c>
      <c r="O1063" s="15">
        <f>'[1]TCE - ANEXO III - Preencher'!P1072</f>
        <v>0</v>
      </c>
      <c r="P1063" s="16">
        <f t="shared" si="98"/>
        <v>4.7699999999999996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427.99279999999999</v>
      </c>
    </row>
    <row r="1064" spans="1:28" x14ac:dyDescent="0.25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MICHERLLEIDE SANTANA CAETANO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01/2026</v>
      </c>
      <c r="H1064" s="14">
        <f>'[1]TCE - ANEXO III - Preencher'!I1073</f>
        <v>0</v>
      </c>
      <c r="I1064" s="14">
        <f>'[1]TCE - ANEXO III - Preencher'!J1073</f>
        <v>280.34480000000002</v>
      </c>
      <c r="J1064" s="14">
        <f>'[1]TCE - ANEXO III - Preencher'!K1073</f>
        <v>0</v>
      </c>
      <c r="K1064" s="15">
        <f>'[1]TCE - ANEXO III - Preencher'!L1073</f>
        <v>139.83000000000001</v>
      </c>
      <c r="L1064" s="15">
        <f>'[1]TCE - ANEXO III - Preencher'!M1073</f>
        <v>32.42</v>
      </c>
      <c r="M1064" s="15">
        <f t="shared" si="97"/>
        <v>107.41000000000001</v>
      </c>
      <c r="N1064" s="15">
        <f>'[1]TCE - ANEXO III - Preencher'!O1073</f>
        <v>4.7699999999999996</v>
      </c>
      <c r="O1064" s="15">
        <f>'[1]TCE - ANEXO III - Preencher'!P1073</f>
        <v>0</v>
      </c>
      <c r="P1064" s="16">
        <f t="shared" si="98"/>
        <v>4.7699999999999996</v>
      </c>
      <c r="Q1064" s="15">
        <f>'[1]TCE - ANEXO III - Preencher'!R1073</f>
        <v>282.08712839206152</v>
      </c>
      <c r="R1064" s="15">
        <f>'[1]TCE - ANEXO III - Preencher'!S1073</f>
        <v>0</v>
      </c>
      <c r="S1064" s="16">
        <f t="shared" si="99"/>
        <v>282.08712839206152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674.6119283920616</v>
      </c>
    </row>
    <row r="1065" spans="1:28" x14ac:dyDescent="0.25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MIKAELA MARIA LOPES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01/2026</v>
      </c>
      <c r="H1065" s="14">
        <f>'[1]TCE - ANEXO III - Preencher'!I1074</f>
        <v>0</v>
      </c>
      <c r="I1065" s="14">
        <f>'[1]TCE - ANEXO III - Preencher'!J1074</f>
        <v>323.0856</v>
      </c>
      <c r="J1065" s="14">
        <f>'[1]TCE - ANEXO III - Preencher'!K1074</f>
        <v>0</v>
      </c>
      <c r="K1065" s="15">
        <f>'[1]TCE - ANEXO III - Preencher'!L1074</f>
        <v>139.83000000000001</v>
      </c>
      <c r="L1065" s="15">
        <f>'[1]TCE - ANEXO III - Preencher'!M1074</f>
        <v>32.42</v>
      </c>
      <c r="M1065" s="15">
        <f t="shared" si="97"/>
        <v>107.41000000000001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432.76560000000001</v>
      </c>
    </row>
    <row r="1066" spans="1:28" x14ac:dyDescent="0.25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MIKAELA THALIA GOMES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01/2026</v>
      </c>
      <c r="H1066" s="14">
        <f>'[1]TCE - ANEXO III - Preencher'!I1075</f>
        <v>0</v>
      </c>
      <c r="I1066" s="14">
        <f>'[1]TCE - ANEXO III - Preencher'!J1075</f>
        <v>302.43599999999998</v>
      </c>
      <c r="J1066" s="14">
        <f>'[1]TCE - ANEXO III - Preencher'!K1075</f>
        <v>0</v>
      </c>
      <c r="K1066" s="15">
        <f>'[1]TCE - ANEXO III - Preencher'!L1075</f>
        <v>139.83000000000001</v>
      </c>
      <c r="L1066" s="15">
        <f>'[1]TCE - ANEXO III - Preencher'!M1075</f>
        <v>0</v>
      </c>
      <c r="M1066" s="15">
        <f t="shared" si="97"/>
        <v>139.83000000000001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97.26</v>
      </c>
      <c r="S1066" s="16">
        <f t="shared" si="99"/>
        <v>-97.26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347.27599999999995</v>
      </c>
    </row>
    <row r="1067" spans="1:28" x14ac:dyDescent="0.25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MIKAELLA LIMA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01/2026</v>
      </c>
      <c r="H1067" s="14">
        <f>'[1]TCE - ANEXO III - Preencher'!I1076</f>
        <v>0</v>
      </c>
      <c r="I1067" s="14">
        <f>'[1]TCE - ANEXO III - Preencher'!J1076</f>
        <v>317.25760000000002</v>
      </c>
      <c r="J1067" s="14">
        <f>'[1]TCE - ANEXO III - Preencher'!K1076</f>
        <v>0</v>
      </c>
      <c r="K1067" s="15">
        <f>'[1]TCE - ANEXO III - Preencher'!L1076</f>
        <v>139.83000000000001</v>
      </c>
      <c r="L1067" s="15">
        <f>'[1]TCE - ANEXO III - Preencher'!M1076</f>
        <v>0</v>
      </c>
      <c r="M1067" s="15">
        <f t="shared" si="97"/>
        <v>139.83000000000001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459.35760000000005</v>
      </c>
    </row>
    <row r="1068" spans="1:28" x14ac:dyDescent="0.25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MIKAELY DOS SANTOS MONTEIRO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01/2026</v>
      </c>
      <c r="H1068" s="14">
        <f>'[1]TCE - ANEXO III - Preencher'!I1077</f>
        <v>0</v>
      </c>
      <c r="I1068" s="14">
        <f>'[1]TCE - ANEXO III - Preencher'!J1077</f>
        <v>331.16079999999999</v>
      </c>
      <c r="J1068" s="14">
        <f>'[1]TCE - ANEXO III - Preencher'!K1077</f>
        <v>0</v>
      </c>
      <c r="K1068" s="15">
        <f>'[1]TCE - ANEXO III - Preencher'!L1077</f>
        <v>139.83000000000001</v>
      </c>
      <c r="L1068" s="15">
        <f>'[1]TCE - ANEXO III - Preencher'!M1077</f>
        <v>32.42</v>
      </c>
      <c r="M1068" s="15">
        <f t="shared" si="97"/>
        <v>107.41000000000001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282.08712839206152</v>
      </c>
      <c r="R1068" s="15">
        <f>'[1]TCE - ANEXO III - Preencher'!S1077</f>
        <v>79.430000000000007</v>
      </c>
      <c r="S1068" s="16">
        <f t="shared" si="99"/>
        <v>202.65712839206151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643.49792839206157</v>
      </c>
    </row>
    <row r="1069" spans="1:28" x14ac:dyDescent="0.25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MIKELAINE INES DE LIMA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01/2026</v>
      </c>
      <c r="H1069" s="14">
        <f>'[1]TCE - ANEXO III - Preencher'!I1078</f>
        <v>0</v>
      </c>
      <c r="I1069" s="14">
        <f>'[1]TCE - ANEXO III - Preencher'!J1078</f>
        <v>293.40480000000002</v>
      </c>
      <c r="J1069" s="14">
        <f>'[1]TCE - ANEXO III - Preencher'!K1078</f>
        <v>0</v>
      </c>
      <c r="K1069" s="15">
        <f>'[1]TCE - ANEXO III - Preencher'!L1078</f>
        <v>139.83000000000001</v>
      </c>
      <c r="L1069" s="15">
        <f>'[1]TCE - ANEXO III - Preencher'!M1078</f>
        <v>0</v>
      </c>
      <c r="M1069" s="15">
        <f t="shared" si="97"/>
        <v>139.83000000000001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435.50480000000005</v>
      </c>
    </row>
    <row r="1070" spans="1:28" x14ac:dyDescent="0.25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MILANIA CANDIDA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01/2026</v>
      </c>
      <c r="H1070" s="14">
        <f>'[1]TCE - ANEXO III - Preencher'!I1079</f>
        <v>0</v>
      </c>
      <c r="I1070" s="14">
        <f>'[1]TCE - ANEXO III - Preencher'!J1079</f>
        <v>365.2176</v>
      </c>
      <c r="J1070" s="14">
        <f>'[1]TCE - ANEXO III - Preencher'!K1079</f>
        <v>0</v>
      </c>
      <c r="K1070" s="15">
        <f>'[1]TCE - ANEXO III - Preencher'!L1079</f>
        <v>139.83000000000001</v>
      </c>
      <c r="L1070" s="15">
        <f>'[1]TCE - ANEXO III - Preencher'!M1079</f>
        <v>32.42</v>
      </c>
      <c r="M1070" s="15">
        <f t="shared" si="97"/>
        <v>107.41000000000001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474.89760000000001</v>
      </c>
    </row>
    <row r="1071" spans="1:28" x14ac:dyDescent="0.25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MILENA NAYARA DO AMARAL CARVALHO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1421-05</v>
      </c>
      <c r="G1071" s="13" t="str">
        <f>IF('[1]TCE - ANEXO III - Preencher'!H1080="","",'[1]TCE - ANEXO III - Preencher'!H1080)</f>
        <v>01/2026</v>
      </c>
      <c r="H1071" s="14">
        <f>'[1]TCE - ANEXO III - Preencher'!I1080</f>
        <v>0</v>
      </c>
      <c r="I1071" s="14">
        <f>'[1]TCE - ANEXO III - Preencher'!J1080</f>
        <v>521.09040000000005</v>
      </c>
      <c r="J1071" s="14">
        <f>'[1]TCE - ANEXO III - Preencher'!K1080</f>
        <v>0</v>
      </c>
      <c r="K1071" s="15">
        <f>'[1]TCE - ANEXO III - Preencher'!L1080</f>
        <v>139.83000000000001</v>
      </c>
      <c r="L1071" s="15">
        <f>'[1]TCE - ANEXO III - Preencher'!M1080</f>
        <v>44</v>
      </c>
      <c r="M1071" s="15">
        <f t="shared" si="97"/>
        <v>95.830000000000013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619.19040000000007</v>
      </c>
    </row>
    <row r="1072" spans="1:28" x14ac:dyDescent="0.25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MILENA RAFAELA DA SILVA CAVALCANTI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01/2026</v>
      </c>
      <c r="H1072" s="14">
        <f>'[1]TCE - ANEXO III - Preencher'!I1081</f>
        <v>0</v>
      </c>
      <c r="I1072" s="14">
        <f>'[1]TCE - ANEXO III - Preencher'!J1081</f>
        <v>479.50560000000002</v>
      </c>
      <c r="J1072" s="14">
        <f>'[1]TCE - ANEXO III - Preencher'!K1081</f>
        <v>0</v>
      </c>
      <c r="K1072" s="15">
        <f>'[1]TCE - ANEXO III - Preencher'!L1081</f>
        <v>139.83000000000001</v>
      </c>
      <c r="L1072" s="15">
        <f>'[1]TCE - ANEXO III - Preencher'!M1081</f>
        <v>3.59</v>
      </c>
      <c r="M1072" s="15">
        <f t="shared" si="97"/>
        <v>136.24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618.01559999999995</v>
      </c>
    </row>
    <row r="1073" spans="1:28" x14ac:dyDescent="0.25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MILENA RAIANE GUILHERME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01/2026</v>
      </c>
      <c r="H1073" s="14">
        <f>'[1]TCE - ANEXO III - Preencher'!I1082</f>
        <v>0</v>
      </c>
      <c r="I1073" s="14">
        <f>'[1]TCE - ANEXO III - Preencher'!J1082</f>
        <v>123.864</v>
      </c>
      <c r="J1073" s="14">
        <f>'[1]TCE - ANEXO III - Preencher'!K1082</f>
        <v>0</v>
      </c>
      <c r="K1073" s="15">
        <f>'[1]TCE - ANEXO III - Preencher'!L1082</f>
        <v>139.83000000000001</v>
      </c>
      <c r="L1073" s="15">
        <f>'[1]TCE - ANEXO III - Preencher'!M1082</f>
        <v>32.42</v>
      </c>
      <c r="M1073" s="15">
        <f t="shared" si="97"/>
        <v>107.41000000000001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185.11967800729036</v>
      </c>
      <c r="R1073" s="15">
        <f>'[1]TCE - ANEXO III - Preencher'!S1082</f>
        <v>93.28</v>
      </c>
      <c r="S1073" s="16">
        <f t="shared" si="99"/>
        <v>91.83967800729036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327.88367800729037</v>
      </c>
    </row>
    <row r="1074" spans="1:28" x14ac:dyDescent="0.25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MILENA ROBERTA SILVA DE OLIVEIRA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01/2026</v>
      </c>
      <c r="H1074" s="14">
        <f>'[1]TCE - ANEXO III - Preencher'!I1083</f>
        <v>0</v>
      </c>
      <c r="I1074" s="14">
        <f>'[1]TCE - ANEXO III - Preencher'!J1083</f>
        <v>796.43920000000003</v>
      </c>
      <c r="J1074" s="14">
        <f>'[1]TCE - ANEXO III - Preencher'!K1083</f>
        <v>0</v>
      </c>
      <c r="K1074" s="15">
        <f>'[1]TCE - ANEXO III - Preencher'!L1083</f>
        <v>139.83000000000001</v>
      </c>
      <c r="L1074" s="15">
        <f>'[1]TCE - ANEXO III - Preencher'!M1083</f>
        <v>3.33</v>
      </c>
      <c r="M1074" s="15">
        <f t="shared" si="97"/>
        <v>136.5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935.20920000000001</v>
      </c>
    </row>
    <row r="1075" spans="1:28" x14ac:dyDescent="0.25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MILENA TIANY XAVIER DE CARVALHO GUIMARAES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01/2026</v>
      </c>
      <c r="H1075" s="14">
        <f>'[1]TCE - ANEXO III - Preencher'!I1084</f>
        <v>0</v>
      </c>
      <c r="I1075" s="14">
        <f>'[1]TCE - ANEXO III - Preencher'!J1084</f>
        <v>413.92079999999999</v>
      </c>
      <c r="J1075" s="14">
        <f>'[1]TCE - ANEXO III - Preencher'!K1084</f>
        <v>0</v>
      </c>
      <c r="K1075" s="15">
        <f>'[1]TCE - ANEXO III - Preencher'!L1084</f>
        <v>139.83000000000001</v>
      </c>
      <c r="L1075" s="15">
        <f>'[1]TCE - ANEXO III - Preencher'!M1084</f>
        <v>3.33</v>
      </c>
      <c r="M1075" s="15">
        <f t="shared" si="97"/>
        <v>136.5</v>
      </c>
      <c r="N1075" s="15">
        <f>'[1]TCE - ANEXO III - Preencher'!O1084</f>
        <v>4.7699999999999996</v>
      </c>
      <c r="O1075" s="15">
        <f>'[1]TCE - ANEXO III - Preencher'!P1084</f>
        <v>0</v>
      </c>
      <c r="P1075" s="16">
        <f t="shared" si="98"/>
        <v>4.7699999999999996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555.19079999999997</v>
      </c>
    </row>
    <row r="1076" spans="1:28" x14ac:dyDescent="0.25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MILENE MACHADO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01/2026</v>
      </c>
      <c r="H1076" s="14">
        <f>'[1]TCE - ANEXO III - Preencher'!I1085</f>
        <v>0</v>
      </c>
      <c r="I1076" s="14">
        <f>'[1]TCE - ANEXO III - Preencher'!J1085</f>
        <v>464.7552</v>
      </c>
      <c r="J1076" s="14">
        <f>'[1]TCE - ANEXO III - Preencher'!K1085</f>
        <v>0</v>
      </c>
      <c r="K1076" s="15">
        <f>'[1]TCE - ANEXO III - Preencher'!L1085</f>
        <v>139.83000000000001</v>
      </c>
      <c r="L1076" s="15">
        <f>'[1]TCE - ANEXO III - Preencher'!M1085</f>
        <v>2.79</v>
      </c>
      <c r="M1076" s="15">
        <f t="shared" si="97"/>
        <v>137.04000000000002</v>
      </c>
      <c r="N1076" s="15">
        <f>'[1]TCE - ANEXO III - Preencher'!O1085</f>
        <v>4.7699999999999996</v>
      </c>
      <c r="O1076" s="15">
        <f>'[1]TCE - ANEXO III - Preencher'!P1085</f>
        <v>0</v>
      </c>
      <c r="P1076" s="16">
        <f t="shared" si="98"/>
        <v>4.7699999999999996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606.5652</v>
      </c>
    </row>
    <row r="1077" spans="1:28" x14ac:dyDescent="0.25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MILLENA THALITA GOMES ROCHA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2237-10</v>
      </c>
      <c r="G1077" s="13" t="str">
        <f>IF('[1]TCE - ANEXO III - Preencher'!H1086="","",'[1]TCE - ANEXO III - Preencher'!H1086)</f>
        <v>01/2026</v>
      </c>
      <c r="H1077" s="14">
        <f>'[1]TCE - ANEXO III - Preencher'!I1086</f>
        <v>0</v>
      </c>
      <c r="I1077" s="14">
        <f>'[1]TCE - ANEXO III - Preencher'!J1086</f>
        <v>273.54239999999999</v>
      </c>
      <c r="J1077" s="14">
        <f>'[1]TCE - ANEXO III - Preencher'!K1086</f>
        <v>0</v>
      </c>
      <c r="K1077" s="15">
        <f>'[1]TCE - ANEXO III - Preencher'!L1086</f>
        <v>139.83000000000001</v>
      </c>
      <c r="L1077" s="15">
        <f>'[1]TCE - ANEXO III - Preencher'!M1086</f>
        <v>0</v>
      </c>
      <c r="M1077" s="15">
        <f t="shared" si="97"/>
        <v>139.83000000000001</v>
      </c>
      <c r="N1077" s="15">
        <f>'[1]TCE - ANEXO III - Preencher'!O1086</f>
        <v>4.7699999999999996</v>
      </c>
      <c r="O1077" s="15">
        <f>'[1]TCE - ANEXO III - Preencher'!P1086</f>
        <v>0</v>
      </c>
      <c r="P1077" s="16">
        <f t="shared" si="98"/>
        <v>4.7699999999999996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418.14239999999995</v>
      </c>
    </row>
    <row r="1078" spans="1:28" x14ac:dyDescent="0.25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MIRELLA TOBIAS ANIJAR BRASILEIRO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01/2026</v>
      </c>
      <c r="H1078" s="14">
        <f>'[1]TCE - ANEXO III - Preencher'!I1087</f>
        <v>0</v>
      </c>
      <c r="I1078" s="14">
        <f>'[1]TCE - ANEXO III - Preencher'!J1087</f>
        <v>422.22480000000002</v>
      </c>
      <c r="J1078" s="14">
        <f>'[1]TCE - ANEXO III - Preencher'!K1087</f>
        <v>0</v>
      </c>
      <c r="K1078" s="15">
        <f>'[1]TCE - ANEXO III - Preencher'!L1087</f>
        <v>139.83000000000001</v>
      </c>
      <c r="L1078" s="15">
        <f>'[1]TCE - ANEXO III - Preencher'!M1087</f>
        <v>32.42</v>
      </c>
      <c r="M1078" s="15">
        <f t="shared" si="97"/>
        <v>107.41000000000001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531.90480000000002</v>
      </c>
    </row>
    <row r="1079" spans="1:28" x14ac:dyDescent="0.25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MIRIAM VALENTIM DE SOUZA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01/2026</v>
      </c>
      <c r="H1079" s="14">
        <f>'[1]TCE - ANEXO III - Preencher'!I1088</f>
        <v>0</v>
      </c>
      <c r="I1079" s="14">
        <f>'[1]TCE - ANEXO III - Preencher'!J1088</f>
        <v>323.96480000000003</v>
      </c>
      <c r="J1079" s="14">
        <f>'[1]TCE - ANEXO III - Preencher'!K1088</f>
        <v>0</v>
      </c>
      <c r="K1079" s="15">
        <f>'[1]TCE - ANEXO III - Preencher'!L1088</f>
        <v>139.83000000000001</v>
      </c>
      <c r="L1079" s="15">
        <f>'[1]TCE - ANEXO III - Preencher'!M1088</f>
        <v>0</v>
      </c>
      <c r="M1079" s="15">
        <f t="shared" si="97"/>
        <v>139.83000000000001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282.08712839206152</v>
      </c>
      <c r="R1079" s="15">
        <f>'[1]TCE - ANEXO III - Preencher'!S1088</f>
        <v>97.26</v>
      </c>
      <c r="S1079" s="16">
        <f t="shared" si="99"/>
        <v>184.82712839206152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650.89192839206157</v>
      </c>
    </row>
    <row r="1080" spans="1:28" x14ac:dyDescent="0.25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MIRIAN MARIA JOSE AMORIM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01/2026</v>
      </c>
      <c r="H1080" s="14">
        <f>'[1]TCE - ANEXO III - Preencher'!I1089</f>
        <v>0</v>
      </c>
      <c r="I1080" s="14">
        <f>'[1]TCE - ANEXO III - Preencher'!J1089</f>
        <v>289.46800000000002</v>
      </c>
      <c r="J1080" s="14">
        <f>'[1]TCE - ANEXO III - Preencher'!K1089</f>
        <v>0</v>
      </c>
      <c r="K1080" s="15">
        <f>'[1]TCE - ANEXO III - Preencher'!L1089</f>
        <v>139.83000000000001</v>
      </c>
      <c r="L1080" s="15">
        <f>'[1]TCE - ANEXO III - Preencher'!M1089</f>
        <v>32.42</v>
      </c>
      <c r="M1080" s="15">
        <f t="shared" si="97"/>
        <v>107.41000000000001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141.04356419603076</v>
      </c>
      <c r="R1080" s="15">
        <f>'[1]TCE - ANEXO III - Preencher'!S1089</f>
        <v>95.49</v>
      </c>
      <c r="S1080" s="16">
        <f t="shared" si="99"/>
        <v>45.553564196030763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444.7015641960308</v>
      </c>
    </row>
    <row r="1081" spans="1:28" x14ac:dyDescent="0.25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MIRTES CARLA CAETANO DE FREITAS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 t="str">
        <f>IF('[1]TCE - ANEXO III - Preencher'!H1090="","",'[1]TCE - ANEXO III - Preencher'!H1090)</f>
        <v>01/2026</v>
      </c>
      <c r="H1081" s="14">
        <f>'[1]TCE - ANEXO III - Preencher'!I1090</f>
        <v>0</v>
      </c>
      <c r="I1081" s="14">
        <f>'[1]TCE - ANEXO III - Preencher'!J1090</f>
        <v>513.86559999999997</v>
      </c>
      <c r="J1081" s="14">
        <f>'[1]TCE - ANEXO III - Preencher'!K1090</f>
        <v>0</v>
      </c>
      <c r="K1081" s="15">
        <f>'[1]TCE - ANEXO III - Preencher'!L1090</f>
        <v>139.83000000000001</v>
      </c>
      <c r="L1081" s="15">
        <f>'[1]TCE - ANEXO III - Preencher'!M1090</f>
        <v>3.59</v>
      </c>
      <c r="M1081" s="15">
        <f t="shared" si="97"/>
        <v>136.24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652.37559999999996</v>
      </c>
    </row>
    <row r="1082" spans="1:28" x14ac:dyDescent="0.25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MIRTES FAGUNDES FERREIRA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2235-05</v>
      </c>
      <c r="G1082" s="13" t="str">
        <f>IF('[1]TCE - ANEXO III - Preencher'!H1091="","",'[1]TCE - ANEXO III - Preencher'!H1091)</f>
        <v>01/2026</v>
      </c>
      <c r="H1082" s="14">
        <f>'[1]TCE - ANEXO III - Preencher'!I1091</f>
        <v>0</v>
      </c>
      <c r="I1082" s="14">
        <f>'[1]TCE - ANEXO III - Preencher'!J1091</f>
        <v>118.00960000000001</v>
      </c>
      <c r="J1082" s="14">
        <f>'[1]TCE - ANEXO III - Preencher'!K1091</f>
        <v>0</v>
      </c>
      <c r="K1082" s="15">
        <f>'[1]TCE - ANEXO III - Preencher'!L1091</f>
        <v>139.83000000000001</v>
      </c>
      <c r="L1082" s="15">
        <f>'[1]TCE - ANEXO III - Preencher'!M1091</f>
        <v>0</v>
      </c>
      <c r="M1082" s="15">
        <f t="shared" si="97"/>
        <v>139.83000000000001</v>
      </c>
      <c r="N1082" s="15">
        <f>'[1]TCE - ANEXO III - Preencher'!O1091</f>
        <v>4.7699999999999996</v>
      </c>
      <c r="O1082" s="15">
        <f>'[1]TCE - ANEXO III - Preencher'!P1091</f>
        <v>0</v>
      </c>
      <c r="P1082" s="16">
        <f t="shared" si="98"/>
        <v>4.7699999999999996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262.6096</v>
      </c>
    </row>
    <row r="1083" spans="1:28" x14ac:dyDescent="0.25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MITTERRAND DE OLIVEIRA DANTAS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3222-25</v>
      </c>
      <c r="G1083" s="13" t="str">
        <f>IF('[1]TCE - ANEXO III - Preencher'!H1092="","",'[1]TCE - ANEXO III - Preencher'!H1092)</f>
        <v>01/2026</v>
      </c>
      <c r="H1083" s="14">
        <f>'[1]TCE - ANEXO III - Preencher'!I1092</f>
        <v>0</v>
      </c>
      <c r="I1083" s="14">
        <f>'[1]TCE - ANEXO III - Preencher'!J1092</f>
        <v>309.6848</v>
      </c>
      <c r="J1083" s="14">
        <f>'[1]TCE - ANEXO III - Preencher'!K1092</f>
        <v>0</v>
      </c>
      <c r="K1083" s="15">
        <f>'[1]TCE - ANEXO III - Preencher'!L1092</f>
        <v>139.83000000000001</v>
      </c>
      <c r="L1083" s="15">
        <f>'[1]TCE - ANEXO III - Preencher'!M1092</f>
        <v>33.43</v>
      </c>
      <c r="M1083" s="15">
        <f t="shared" si="97"/>
        <v>106.4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416.08479999999997</v>
      </c>
    </row>
    <row r="1084" spans="1:28" x14ac:dyDescent="0.25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MIZAEL CORREIA DA ROCHA SANTOS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5174-10</v>
      </c>
      <c r="G1084" s="13" t="str">
        <f>IF('[1]TCE - ANEXO III - Preencher'!H1093="","",'[1]TCE - ANEXO III - Preencher'!H1093)</f>
        <v>01/2026</v>
      </c>
      <c r="H1084" s="14">
        <f>'[1]TCE - ANEXO III - Preencher'!I1093</f>
        <v>0</v>
      </c>
      <c r="I1084" s="14">
        <f>'[1]TCE - ANEXO III - Preencher'!J1093</f>
        <v>219.36959999999999</v>
      </c>
      <c r="J1084" s="14">
        <f>'[1]TCE - ANEXO III - Preencher'!K1093</f>
        <v>0</v>
      </c>
      <c r="K1084" s="15">
        <f>'[1]TCE - ANEXO III - Preencher'!L1093</f>
        <v>139.83000000000001</v>
      </c>
      <c r="L1084" s="15">
        <f>'[1]TCE - ANEXO III - Preencher'!M1093</f>
        <v>32.42</v>
      </c>
      <c r="M1084" s="15">
        <f t="shared" si="97"/>
        <v>107.41000000000001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329.0496</v>
      </c>
    </row>
    <row r="1085" spans="1:28" x14ac:dyDescent="0.25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MMARCELA CAROLLINE BARBOSA DE FREITAS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01/2026</v>
      </c>
      <c r="H1085" s="14">
        <f>'[1]TCE - ANEXO III - Preencher'!I1094</f>
        <v>0</v>
      </c>
      <c r="I1085" s="14">
        <f>'[1]TCE - ANEXO III - Preencher'!J1094</f>
        <v>301.8664</v>
      </c>
      <c r="J1085" s="14">
        <f>'[1]TCE - ANEXO III - Preencher'!K1094</f>
        <v>0</v>
      </c>
      <c r="K1085" s="15">
        <f>'[1]TCE - ANEXO III - Preencher'!L1094</f>
        <v>139.83000000000001</v>
      </c>
      <c r="L1085" s="15">
        <f>'[1]TCE - ANEXO III - Preencher'!M1094</f>
        <v>32.42</v>
      </c>
      <c r="M1085" s="15">
        <f t="shared" si="97"/>
        <v>107.41000000000001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282.08712839206152</v>
      </c>
      <c r="R1085" s="15">
        <f>'[1]TCE - ANEXO III - Preencher'!S1094</f>
        <v>81.05</v>
      </c>
      <c r="S1085" s="16">
        <f t="shared" si="99"/>
        <v>201.0371283920615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612.58352839206145</v>
      </c>
    </row>
    <row r="1086" spans="1:28" x14ac:dyDescent="0.25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MOACIR BARBOSA DA SILVA JUNIOR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 xml:space="preserve">2521-05 </v>
      </c>
      <c r="G1086" s="13" t="str">
        <f>IF('[1]TCE - ANEXO III - Preencher'!H1095="","",'[1]TCE - ANEXO III - Preencher'!H1095)</f>
        <v>01/2026</v>
      </c>
      <c r="H1086" s="14">
        <f>'[1]TCE - ANEXO III - Preencher'!I1095</f>
        <v>0</v>
      </c>
      <c r="I1086" s="14">
        <f>'[1]TCE - ANEXO III - Preencher'!J1095</f>
        <v>338.04239999999999</v>
      </c>
      <c r="J1086" s="14">
        <f>'[1]TCE - ANEXO III - Preencher'!K1095</f>
        <v>0</v>
      </c>
      <c r="K1086" s="15">
        <f>'[1]TCE - ANEXO III - Preencher'!L1095</f>
        <v>139.83000000000001</v>
      </c>
      <c r="L1086" s="15">
        <f>'[1]TCE - ANEXO III - Preencher'!M1095</f>
        <v>0</v>
      </c>
      <c r="M1086" s="15">
        <f t="shared" si="97"/>
        <v>139.83000000000001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360</v>
      </c>
      <c r="Y1086" s="15">
        <f>'[1]TCE - ANEXO III - Preencher'!Z1095</f>
        <v>0</v>
      </c>
      <c r="Z1086" s="16">
        <f t="shared" si="101"/>
        <v>360</v>
      </c>
      <c r="AA1086" s="17" t="str">
        <f>IF('[1]TCE - ANEXO III - Preencher'!AB1095="","",'[1]TCE - ANEXO III - Preencher'!AB1095)</f>
        <v/>
      </c>
      <c r="AB1086" s="15">
        <f t="shared" si="96"/>
        <v>840.14239999999995</v>
      </c>
    </row>
    <row r="1087" spans="1:28" x14ac:dyDescent="0.25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MOISES SANTOS CONCEICAO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5211-30</v>
      </c>
      <c r="G1087" s="13" t="str">
        <f>IF('[1]TCE - ANEXO III - Preencher'!H1096="","",'[1]TCE - ANEXO III - Preencher'!H1096)</f>
        <v>01/2026</v>
      </c>
      <c r="H1087" s="14">
        <f>'[1]TCE - ANEXO III - Preencher'!I1096</f>
        <v>0</v>
      </c>
      <c r="I1087" s="14">
        <f>'[1]TCE - ANEXO III - Preencher'!J1096</f>
        <v>143.29920000000001</v>
      </c>
      <c r="J1087" s="14">
        <f>'[1]TCE - ANEXO III - Preencher'!K1096</f>
        <v>0</v>
      </c>
      <c r="K1087" s="15">
        <f>'[1]TCE - ANEXO III - Preencher'!L1096</f>
        <v>139.83000000000001</v>
      </c>
      <c r="L1087" s="15">
        <f>'[1]TCE - ANEXO III - Preencher'!M1096</f>
        <v>35.479999999999997</v>
      </c>
      <c r="M1087" s="15">
        <f t="shared" si="97"/>
        <v>104.35000000000002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370.23935601458072</v>
      </c>
      <c r="R1087" s="15">
        <f>'[1]TCE - ANEXO III - Preencher'!S1096</f>
        <v>106.44</v>
      </c>
      <c r="S1087" s="16">
        <f t="shared" si="99"/>
        <v>263.79935601458072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513.71855601458083</v>
      </c>
    </row>
    <row r="1088" spans="1:28" x14ac:dyDescent="0.25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MONICA LEITE DE QUEIROZ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2236-05</v>
      </c>
      <c r="G1088" s="13" t="str">
        <f>IF('[1]TCE - ANEXO III - Preencher'!H1097="","",'[1]TCE - ANEXO III - Preencher'!H1097)</f>
        <v>01/2026</v>
      </c>
      <c r="H1088" s="14">
        <f>'[1]TCE - ANEXO III - Preencher'!I1097</f>
        <v>0</v>
      </c>
      <c r="I1088" s="14">
        <f>'[1]TCE - ANEXO III - Preencher'!J1097</f>
        <v>273.59280000000001</v>
      </c>
      <c r="J1088" s="14">
        <f>'[1]TCE - ANEXO III - Preencher'!K1097</f>
        <v>0</v>
      </c>
      <c r="K1088" s="15">
        <f>'[1]TCE - ANEXO III - Preencher'!L1097</f>
        <v>139.83000000000001</v>
      </c>
      <c r="L1088" s="15">
        <f>'[1]TCE - ANEXO III - Preencher'!M1097</f>
        <v>3.06</v>
      </c>
      <c r="M1088" s="15">
        <f t="shared" si="97"/>
        <v>136.77000000000001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412.63279999999997</v>
      </c>
    </row>
    <row r="1089" spans="1:28" x14ac:dyDescent="0.25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MONICA SOARES DE OLIVEIRA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2236-05</v>
      </c>
      <c r="G1089" s="13" t="str">
        <f>IF('[1]TCE - ANEXO III - Preencher'!H1098="","",'[1]TCE - ANEXO III - Preencher'!H1098)</f>
        <v>01/2026</v>
      </c>
      <c r="H1089" s="14">
        <f>'[1]TCE - ANEXO III - Preencher'!I1098</f>
        <v>0</v>
      </c>
      <c r="I1089" s="14">
        <f>'[1]TCE - ANEXO III - Preencher'!J1098</f>
        <v>252.244</v>
      </c>
      <c r="J1089" s="14">
        <f>'[1]TCE - ANEXO III - Preencher'!K1098</f>
        <v>0</v>
      </c>
      <c r="K1089" s="15">
        <f>'[1]TCE - ANEXO III - Preencher'!L1098</f>
        <v>139.83000000000001</v>
      </c>
      <c r="L1089" s="15">
        <f>'[1]TCE - ANEXO III - Preencher'!M1098</f>
        <v>0</v>
      </c>
      <c r="M1089" s="15">
        <f t="shared" si="97"/>
        <v>139.83000000000001</v>
      </c>
      <c r="N1089" s="15">
        <f>'[1]TCE - ANEXO III - Preencher'!O1098</f>
        <v>4.7699999999999996</v>
      </c>
      <c r="O1089" s="15">
        <f>'[1]TCE - ANEXO III - Preencher'!P1098</f>
        <v>0</v>
      </c>
      <c r="P1089" s="16">
        <f t="shared" si="98"/>
        <v>4.7699999999999996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396.84399999999999</v>
      </c>
    </row>
    <row r="1090" spans="1:28" x14ac:dyDescent="0.25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MORZINETE PEREIRA DE LIMA RAMOS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01/2026</v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139.83000000000001</v>
      </c>
      <c r="L1090" s="15">
        <f>'[1]TCE - ANEXO III - Preencher'!M1099</f>
        <v>0</v>
      </c>
      <c r="M1090" s="15">
        <f t="shared" si="97"/>
        <v>139.83000000000001</v>
      </c>
      <c r="N1090" s="15">
        <f>'[1]TCE - ANEXO III - Preencher'!O1099</f>
        <v>4.7699999999999996</v>
      </c>
      <c r="O1090" s="15">
        <f>'[1]TCE - ANEXO III - Preencher'!P1099</f>
        <v>0</v>
      </c>
      <c r="P1090" s="16">
        <f t="shared" si="98"/>
        <v>4.7699999999999996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144.60000000000002</v>
      </c>
    </row>
    <row r="1091" spans="1:28" x14ac:dyDescent="0.25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MURILO BARBOSA DE SOUSA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01/2026</v>
      </c>
      <c r="H1091" s="14">
        <f>'[1]TCE - ANEXO III - Preencher'!I1100</f>
        <v>0</v>
      </c>
      <c r="I1091" s="14">
        <f>'[1]TCE - ANEXO III - Preencher'!J1100</f>
        <v>469.76479999999998</v>
      </c>
      <c r="J1091" s="14">
        <f>'[1]TCE - ANEXO III - Preencher'!K1100</f>
        <v>0</v>
      </c>
      <c r="K1091" s="15">
        <f>'[1]TCE - ANEXO III - Preencher'!L1100</f>
        <v>139.83000000000001</v>
      </c>
      <c r="L1091" s="15">
        <f>'[1]TCE - ANEXO III - Preencher'!M1100</f>
        <v>3.33</v>
      </c>
      <c r="M1091" s="15">
        <f t="shared" si="97"/>
        <v>136.5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608.5347999999999</v>
      </c>
    </row>
    <row r="1092" spans="1:28" x14ac:dyDescent="0.25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MYRELLA PEDROSA GOMES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5152-05</v>
      </c>
      <c r="G1092" s="13" t="str">
        <f>IF('[1]TCE - ANEXO III - Preencher'!H1101="","",'[1]TCE - ANEXO III - Preencher'!H1101)</f>
        <v>01/2026</v>
      </c>
      <c r="H1092" s="14">
        <f>'[1]TCE - ANEXO III - Preencher'!I1101</f>
        <v>0</v>
      </c>
      <c r="I1092" s="14">
        <f>'[1]TCE - ANEXO III - Preencher'!J1101</f>
        <v>152.1944</v>
      </c>
      <c r="J1092" s="14">
        <f>'[1]TCE - ANEXO III - Preencher'!K1101</f>
        <v>0</v>
      </c>
      <c r="K1092" s="15">
        <f>'[1]TCE - ANEXO III - Preencher'!L1101</f>
        <v>139.83000000000001</v>
      </c>
      <c r="L1092" s="15">
        <f>'[1]TCE - ANEXO III - Preencher'!M1101</f>
        <v>32.42</v>
      </c>
      <c r="M1092" s="15">
        <f t="shared" ref="M1092:M1155" si="103">K1092-L1092</f>
        <v>107.41000000000001</v>
      </c>
      <c r="N1092" s="15">
        <f>'[1]TCE - ANEXO III - Preencher'!O1101</f>
        <v>4.7699999999999996</v>
      </c>
      <c r="O1092" s="15">
        <f>'[1]TCE - ANEXO III - Preencher'!P1101</f>
        <v>0</v>
      </c>
      <c r="P1092" s="16">
        <f t="shared" ref="P1092:P1155" si="104">N1092-O1092</f>
        <v>4.7699999999999996</v>
      </c>
      <c r="Q1092" s="15">
        <f>'[1]TCE - ANEXO III - Preencher'!R1101</f>
        <v>282.08712839206152</v>
      </c>
      <c r="R1092" s="15">
        <f>'[1]TCE - ANEXO III - Preencher'!S1101</f>
        <v>94.67</v>
      </c>
      <c r="S1092" s="16">
        <f t="shared" ref="S1092:S1155" si="105">Q1092-R1092</f>
        <v>187.4171283920615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451.79152839206148</v>
      </c>
    </row>
    <row r="1093" spans="1:28" x14ac:dyDescent="0.25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NADEJE DA SILVA PEREIRA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01/2026</v>
      </c>
      <c r="H1093" s="14">
        <f>'[1]TCE - ANEXO III - Preencher'!I1102</f>
        <v>0</v>
      </c>
      <c r="I1093" s="14">
        <f>'[1]TCE - ANEXO III - Preencher'!J1102</f>
        <v>289.46800000000002</v>
      </c>
      <c r="J1093" s="14">
        <f>'[1]TCE - ANEXO III - Preencher'!K1102</f>
        <v>0</v>
      </c>
      <c r="K1093" s="15">
        <f>'[1]TCE - ANEXO III - Preencher'!L1102</f>
        <v>139.83000000000001</v>
      </c>
      <c r="L1093" s="15">
        <f>'[1]TCE - ANEXO III - Preencher'!M1102</f>
        <v>0</v>
      </c>
      <c r="M1093" s="15">
        <f t="shared" si="103"/>
        <v>139.83000000000001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141.04356419603076</v>
      </c>
      <c r="R1093" s="15">
        <f>'[1]TCE - ANEXO III - Preencher'!S1102</f>
        <v>94.67</v>
      </c>
      <c r="S1093" s="16">
        <f t="shared" si="105"/>
        <v>46.373564196030756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477.94156419603075</v>
      </c>
    </row>
    <row r="1094" spans="1:28" x14ac:dyDescent="0.25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NADJANE NEVES DA SILVA ROCHA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 xml:space="preserve">2521-05 </v>
      </c>
      <c r="G1094" s="13" t="str">
        <f>IF('[1]TCE - ANEXO III - Preencher'!H1103="","",'[1]TCE - ANEXO III - Preencher'!H1103)</f>
        <v>01/2026</v>
      </c>
      <c r="H1094" s="14">
        <f>'[1]TCE - ANEXO III - Preencher'!I1103</f>
        <v>0</v>
      </c>
      <c r="I1094" s="14">
        <f>'[1]TCE - ANEXO III - Preencher'!J1103</f>
        <v>262.28719999999998</v>
      </c>
      <c r="J1094" s="14">
        <f>'[1]TCE - ANEXO III - Preencher'!K1103</f>
        <v>0</v>
      </c>
      <c r="K1094" s="15">
        <f>'[1]TCE - ANEXO III - Preencher'!L1103</f>
        <v>139.83000000000001</v>
      </c>
      <c r="L1094" s="15">
        <f>'[1]TCE - ANEXO III - Preencher'!M1103</f>
        <v>0</v>
      </c>
      <c r="M1094" s="15">
        <f t="shared" si="103"/>
        <v>139.83000000000001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404.38720000000001</v>
      </c>
    </row>
    <row r="1095" spans="1:28" x14ac:dyDescent="0.25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NARA KAROLINY CARVALHO DO MONTE SA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01/2026</v>
      </c>
      <c r="H1095" s="14">
        <f>'[1]TCE - ANEXO III - Preencher'!I1104</f>
        <v>0</v>
      </c>
      <c r="I1095" s="14">
        <f>'[1]TCE - ANEXO III - Preencher'!J1104</f>
        <v>568.76880000000006</v>
      </c>
      <c r="J1095" s="14">
        <f>'[1]TCE - ANEXO III - Preencher'!K1104</f>
        <v>0</v>
      </c>
      <c r="K1095" s="15">
        <f>'[1]TCE - ANEXO III - Preencher'!L1104</f>
        <v>139.83000000000001</v>
      </c>
      <c r="L1095" s="15">
        <f>'[1]TCE - ANEXO III - Preencher'!M1104</f>
        <v>3.05</v>
      </c>
      <c r="M1095" s="15">
        <f t="shared" si="103"/>
        <v>136.78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707.81880000000001</v>
      </c>
    </row>
    <row r="1096" spans="1:28" x14ac:dyDescent="0.25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NATALI ROBERTA DE SOUZA FILHA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5143-20</v>
      </c>
      <c r="G1096" s="13" t="str">
        <f>IF('[1]TCE - ANEXO III - Preencher'!H1105="","",'[1]TCE - ANEXO III - Preencher'!H1105)</f>
        <v>01/2026</v>
      </c>
      <c r="H1096" s="14">
        <f>'[1]TCE - ANEXO III - Preencher'!I1105</f>
        <v>0</v>
      </c>
      <c r="I1096" s="14">
        <f>'[1]TCE - ANEXO III - Preencher'!J1105</f>
        <v>231.8184</v>
      </c>
      <c r="J1096" s="14">
        <f>'[1]TCE - ANEXO III - Preencher'!K1105</f>
        <v>0</v>
      </c>
      <c r="K1096" s="15">
        <f>'[1]TCE - ANEXO III - Preencher'!L1105</f>
        <v>139.83000000000001</v>
      </c>
      <c r="L1096" s="15">
        <f>'[1]TCE - ANEXO III - Preencher'!M1105</f>
        <v>32.42</v>
      </c>
      <c r="M1096" s="15">
        <f t="shared" si="103"/>
        <v>107.41000000000001</v>
      </c>
      <c r="N1096" s="15">
        <f>'[1]TCE - ANEXO III - Preencher'!O1105</f>
        <v>4.7699999999999996</v>
      </c>
      <c r="O1096" s="15">
        <f>'[1]TCE - ANEXO III - Preencher'!P1105</f>
        <v>0</v>
      </c>
      <c r="P1096" s="16">
        <f t="shared" si="104"/>
        <v>4.7699999999999996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343.9984</v>
      </c>
    </row>
    <row r="1097" spans="1:28" x14ac:dyDescent="0.25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NATALI TAMIRIS NASCIMENTO DE MELO COSTA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2234-05</v>
      </c>
      <c r="G1097" s="13" t="str">
        <f>IF('[1]TCE - ANEXO III - Preencher'!H1106="","",'[1]TCE - ANEXO III - Preencher'!H1106)</f>
        <v>01/2026</v>
      </c>
      <c r="H1097" s="14">
        <f>'[1]TCE - ANEXO III - Preencher'!I1106</f>
        <v>0</v>
      </c>
      <c r="I1097" s="14">
        <f>'[1]TCE - ANEXO III - Preencher'!J1106</f>
        <v>380.2312</v>
      </c>
      <c r="J1097" s="14">
        <f>'[1]TCE - ANEXO III - Preencher'!K1106</f>
        <v>0</v>
      </c>
      <c r="K1097" s="15">
        <f>'[1]TCE - ANEXO III - Preencher'!L1106</f>
        <v>139.83000000000001</v>
      </c>
      <c r="L1097" s="15">
        <f>'[1]TCE - ANEXO III - Preencher'!M1106</f>
        <v>18.559999999999999</v>
      </c>
      <c r="M1097" s="15">
        <f t="shared" si="103"/>
        <v>121.27000000000001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503.77120000000002</v>
      </c>
    </row>
    <row r="1098" spans="1:28" x14ac:dyDescent="0.25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NATALIA COSTA DE SOUZA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01/2026</v>
      </c>
      <c r="H1098" s="14">
        <f>'[1]TCE - ANEXO III - Preencher'!I1107</f>
        <v>0</v>
      </c>
      <c r="I1098" s="14">
        <f>'[1]TCE - ANEXO III - Preencher'!J1107</f>
        <v>302.43599999999998</v>
      </c>
      <c r="J1098" s="14">
        <f>'[1]TCE - ANEXO III - Preencher'!K1107</f>
        <v>0</v>
      </c>
      <c r="K1098" s="15">
        <f>'[1]TCE - ANEXO III - Preencher'!L1107</f>
        <v>139.83000000000001</v>
      </c>
      <c r="L1098" s="15">
        <f>'[1]TCE - ANEXO III - Preencher'!M1107</f>
        <v>0</v>
      </c>
      <c r="M1098" s="15">
        <f t="shared" si="103"/>
        <v>139.83000000000001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444.53599999999994</v>
      </c>
    </row>
    <row r="1099" spans="1:28" x14ac:dyDescent="0.25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NATALIA DE FATIMA VASCONCELOS DE OLIVEIRA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01/2026</v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139.83000000000001</v>
      </c>
      <c r="L1099" s="15">
        <f>'[1]TCE - ANEXO III - Preencher'!M1108</f>
        <v>32.42</v>
      </c>
      <c r="M1099" s="15">
        <f t="shared" si="103"/>
        <v>107.41000000000001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109.68</v>
      </c>
    </row>
    <row r="1100" spans="1:28" x14ac:dyDescent="0.25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NATALIA FERREIRA LINHARES GRIZ SEDICIAS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2235-05</v>
      </c>
      <c r="G1100" s="13" t="str">
        <f>IF('[1]TCE - ANEXO III - Preencher'!H1109="","",'[1]TCE - ANEXO III - Preencher'!H1109)</f>
        <v>01/2026</v>
      </c>
      <c r="H1100" s="14">
        <f>'[1]TCE - ANEXO III - Preencher'!I1109</f>
        <v>0</v>
      </c>
      <c r="I1100" s="14">
        <f>'[1]TCE - ANEXO III - Preencher'!J1109</f>
        <v>471.428</v>
      </c>
      <c r="J1100" s="14">
        <f>'[1]TCE - ANEXO III - Preencher'!K1109</f>
        <v>0</v>
      </c>
      <c r="K1100" s="15">
        <f>'[1]TCE - ANEXO III - Preencher'!L1109</f>
        <v>139.83000000000001</v>
      </c>
      <c r="L1100" s="15">
        <f>'[1]TCE - ANEXO III - Preencher'!M1109</f>
        <v>3.59</v>
      </c>
      <c r="M1100" s="15">
        <f t="shared" si="103"/>
        <v>136.24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607.66800000000001</v>
      </c>
    </row>
    <row r="1101" spans="1:28" x14ac:dyDescent="0.25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NATALIA FERREIRA PIMENTEL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01/2026</v>
      </c>
      <c r="H1101" s="14">
        <f>'[1]TCE - ANEXO III - Preencher'!I1110</f>
        <v>0</v>
      </c>
      <c r="I1101" s="14">
        <f>'[1]TCE - ANEXO III - Preencher'!J1110</f>
        <v>368.26</v>
      </c>
      <c r="J1101" s="14">
        <f>'[1]TCE - ANEXO III - Preencher'!K1110</f>
        <v>0</v>
      </c>
      <c r="K1101" s="15">
        <f>'[1]TCE - ANEXO III - Preencher'!L1110</f>
        <v>139.83000000000001</v>
      </c>
      <c r="L1101" s="15">
        <f>'[1]TCE - ANEXO III - Preencher'!M1110</f>
        <v>0</v>
      </c>
      <c r="M1101" s="15">
        <f t="shared" si="103"/>
        <v>139.83000000000001</v>
      </c>
      <c r="N1101" s="15">
        <f>'[1]TCE - ANEXO III - Preencher'!O1110</f>
        <v>4.7699999999999996</v>
      </c>
      <c r="O1101" s="15">
        <f>'[1]TCE - ANEXO III - Preencher'!P1110</f>
        <v>0</v>
      </c>
      <c r="P1101" s="16">
        <f t="shared" si="104"/>
        <v>4.7699999999999996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512.86</v>
      </c>
    </row>
    <row r="1102" spans="1:28" x14ac:dyDescent="0.25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NATALIA KAROLINE RAPOSO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01/2026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139.83000000000001</v>
      </c>
      <c r="L1102" s="15">
        <f>'[1]TCE - ANEXO III - Preencher'!M1111</f>
        <v>0</v>
      </c>
      <c r="M1102" s="15">
        <f t="shared" si="103"/>
        <v>139.83000000000001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142.10000000000002</v>
      </c>
    </row>
    <row r="1103" spans="1:28" x14ac:dyDescent="0.25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NATALICE MARIA DA SILVA CARVALHO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2235-05</v>
      </c>
      <c r="G1103" s="13" t="str">
        <f>IF('[1]TCE - ANEXO III - Preencher'!H1112="","",'[1]TCE - ANEXO III - Preencher'!H1112)</f>
        <v>01/2026</v>
      </c>
      <c r="H1103" s="14">
        <f>'[1]TCE - ANEXO III - Preencher'!I1112</f>
        <v>0</v>
      </c>
      <c r="I1103" s="14">
        <f>'[1]TCE - ANEXO III - Preencher'!J1112</f>
        <v>455.11919999999998</v>
      </c>
      <c r="J1103" s="14">
        <f>'[1]TCE - ANEXO III - Preencher'!K1112</f>
        <v>0</v>
      </c>
      <c r="K1103" s="15">
        <f>'[1]TCE - ANEXO III - Preencher'!L1112</f>
        <v>139.83000000000001</v>
      </c>
      <c r="L1103" s="15">
        <f>'[1]TCE - ANEXO III - Preencher'!M1112</f>
        <v>3.33</v>
      </c>
      <c r="M1103" s="15">
        <f t="shared" si="103"/>
        <v>136.5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593.88919999999996</v>
      </c>
    </row>
    <row r="1104" spans="1:28" x14ac:dyDescent="0.25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NATANAEL DO NASCIMENTO GOMES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5174-10</v>
      </c>
      <c r="G1104" s="13" t="str">
        <f>IF('[1]TCE - ANEXO III - Preencher'!H1113="","",'[1]TCE - ANEXO III - Preencher'!H1113)</f>
        <v>01/2026</v>
      </c>
      <c r="H1104" s="14">
        <f>'[1]TCE - ANEXO III - Preencher'!I1113</f>
        <v>0</v>
      </c>
      <c r="I1104" s="14">
        <f>'[1]TCE - ANEXO III - Preencher'!J1113</f>
        <v>153.28479999999999</v>
      </c>
      <c r="J1104" s="14">
        <f>'[1]TCE - ANEXO III - Preencher'!K1113</f>
        <v>0</v>
      </c>
      <c r="K1104" s="15">
        <f>'[1]TCE - ANEXO III - Preencher'!L1113</f>
        <v>139.83000000000001</v>
      </c>
      <c r="L1104" s="15">
        <f>'[1]TCE - ANEXO III - Preencher'!M1113</f>
        <v>0</v>
      </c>
      <c r="M1104" s="15">
        <f t="shared" si="103"/>
        <v>139.83000000000001</v>
      </c>
      <c r="N1104" s="15">
        <f>'[1]TCE - ANEXO III - Preencher'!O1113</f>
        <v>4.7699999999999996</v>
      </c>
      <c r="O1104" s="15">
        <f>'[1]TCE - ANEXO III - Preencher'!P1113</f>
        <v>0</v>
      </c>
      <c r="P1104" s="16">
        <f t="shared" si="104"/>
        <v>4.7699999999999996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297.88479999999998</v>
      </c>
    </row>
    <row r="1105" spans="1:28" x14ac:dyDescent="0.25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NATANIEL SABURIDO DE MENEZES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2236-05</v>
      </c>
      <c r="G1105" s="13" t="str">
        <f>IF('[1]TCE - ANEXO III - Preencher'!H1114="","",'[1]TCE - ANEXO III - Preencher'!H1114)</f>
        <v>01/2026</v>
      </c>
      <c r="H1105" s="14">
        <f>'[1]TCE - ANEXO III - Preencher'!I1114</f>
        <v>0</v>
      </c>
      <c r="I1105" s="14">
        <f>'[1]TCE - ANEXO III - Preencher'!J1114</f>
        <v>238.904</v>
      </c>
      <c r="J1105" s="14">
        <f>'[1]TCE - ANEXO III - Preencher'!K1114</f>
        <v>0</v>
      </c>
      <c r="K1105" s="15">
        <f>'[1]TCE - ANEXO III - Preencher'!L1114</f>
        <v>139.83000000000001</v>
      </c>
      <c r="L1105" s="15">
        <f>'[1]TCE - ANEXO III - Preencher'!M1114</f>
        <v>2.8</v>
      </c>
      <c r="M1105" s="15">
        <f t="shared" si="103"/>
        <v>137.03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378.20399999999995</v>
      </c>
    </row>
    <row r="1106" spans="1:28" x14ac:dyDescent="0.25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NATASHA DA CRUZ GONCALVES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01/2026</v>
      </c>
      <c r="H1106" s="14">
        <f>'[1]TCE - ANEXO III - Preencher'!I1115</f>
        <v>0</v>
      </c>
      <c r="I1106" s="14">
        <f>'[1]TCE - ANEXO III - Preencher'!J1115</f>
        <v>658.65200000000004</v>
      </c>
      <c r="J1106" s="14">
        <f>'[1]TCE - ANEXO III - Preencher'!K1115</f>
        <v>0</v>
      </c>
      <c r="K1106" s="15">
        <f>'[1]TCE - ANEXO III - Preencher'!L1115</f>
        <v>139.83000000000001</v>
      </c>
      <c r="L1106" s="15">
        <f>'[1]TCE - ANEXO III - Preencher'!M1115</f>
        <v>3.05</v>
      </c>
      <c r="M1106" s="15">
        <f t="shared" si="103"/>
        <v>136.78</v>
      </c>
      <c r="N1106" s="15">
        <f>'[1]TCE - ANEXO III - Preencher'!O1115</f>
        <v>4.7699999999999996</v>
      </c>
      <c r="O1106" s="15">
        <f>'[1]TCE - ANEXO III - Preencher'!P1115</f>
        <v>0</v>
      </c>
      <c r="P1106" s="16">
        <f t="shared" si="104"/>
        <v>4.7699999999999996</v>
      </c>
      <c r="Q1106" s="15">
        <f>'[1]TCE - ANEXO III - Preencher'!R1115</f>
        <v>141.04356419603076</v>
      </c>
      <c r="R1106" s="15">
        <f>'[1]TCE - ANEXO III - Preencher'!S1115</f>
        <v>120.41</v>
      </c>
      <c r="S1106" s="16">
        <f t="shared" si="105"/>
        <v>20.633564196030761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820.83556419603076</v>
      </c>
    </row>
    <row r="1107" spans="1:28" x14ac:dyDescent="0.25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NATHALIA BARBOSA TORRES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01/2026</v>
      </c>
      <c r="H1107" s="14">
        <f>'[1]TCE - ANEXO III - Preencher'!I1116</f>
        <v>0</v>
      </c>
      <c r="I1107" s="14">
        <f>'[1]TCE - ANEXO III - Preencher'!J1116</f>
        <v>582.9008</v>
      </c>
      <c r="J1107" s="14">
        <f>'[1]TCE - ANEXO III - Preencher'!K1116</f>
        <v>0</v>
      </c>
      <c r="K1107" s="15">
        <f>'[1]TCE - ANEXO III - Preencher'!L1116</f>
        <v>139.83000000000001</v>
      </c>
      <c r="L1107" s="15">
        <f>'[1]TCE - ANEXO III - Preencher'!M1116</f>
        <v>0</v>
      </c>
      <c r="M1107" s="15">
        <f t="shared" si="103"/>
        <v>139.83000000000001</v>
      </c>
      <c r="N1107" s="15">
        <f>'[1]TCE - ANEXO III - Preencher'!O1116</f>
        <v>4.7699999999999996</v>
      </c>
      <c r="O1107" s="15">
        <f>'[1]TCE - ANEXO III - Preencher'!P1116</f>
        <v>0</v>
      </c>
      <c r="P1107" s="16">
        <f t="shared" si="104"/>
        <v>4.7699999999999996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727.50080000000003</v>
      </c>
    </row>
    <row r="1108" spans="1:28" x14ac:dyDescent="0.25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NATHALIA BEZERRA MATIAS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01/2026</v>
      </c>
      <c r="H1108" s="14">
        <f>'[1]TCE - ANEXO III - Preencher'!I1117</f>
        <v>0</v>
      </c>
      <c r="I1108" s="14">
        <f>'[1]TCE - ANEXO III - Preencher'!J1117</f>
        <v>297.48880000000003</v>
      </c>
      <c r="J1108" s="14">
        <f>'[1]TCE - ANEXO III - Preencher'!K1117</f>
        <v>0</v>
      </c>
      <c r="K1108" s="15">
        <f>'[1]TCE - ANEXO III - Preencher'!L1117</f>
        <v>139.83000000000001</v>
      </c>
      <c r="L1108" s="15">
        <f>'[1]TCE - ANEXO III - Preencher'!M1117</f>
        <v>32.42</v>
      </c>
      <c r="M1108" s="15">
        <f t="shared" si="103"/>
        <v>107.41000000000001</v>
      </c>
      <c r="N1108" s="15">
        <f>'[1]TCE - ANEXO III - Preencher'!O1117</f>
        <v>4.7699999999999996</v>
      </c>
      <c r="O1108" s="15">
        <f>'[1]TCE - ANEXO III - Preencher'!P1117</f>
        <v>0</v>
      </c>
      <c r="P1108" s="16">
        <f t="shared" si="104"/>
        <v>4.7699999999999996</v>
      </c>
      <c r="Q1108" s="15">
        <f>'[1]TCE - ANEXO III - Preencher'!R1117</f>
        <v>141.04356419603076</v>
      </c>
      <c r="R1108" s="15">
        <f>'[1]TCE - ANEXO III - Preencher'!S1117</f>
        <v>97.26</v>
      </c>
      <c r="S1108" s="16">
        <f t="shared" si="105"/>
        <v>43.783564196030753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453.45236419603077</v>
      </c>
    </row>
    <row r="1109" spans="1:28" x14ac:dyDescent="0.25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NATHALIA CORDEIRO DIAS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5143-20</v>
      </c>
      <c r="G1109" s="13" t="str">
        <f>IF('[1]TCE - ANEXO III - Preencher'!H1118="","",'[1]TCE - ANEXO III - Preencher'!H1118)</f>
        <v>01/2026</v>
      </c>
      <c r="H1109" s="14">
        <f>'[1]TCE - ANEXO III - Preencher'!I1118</f>
        <v>0</v>
      </c>
      <c r="I1109" s="14">
        <f>'[1]TCE - ANEXO III - Preencher'!J1118</f>
        <v>248.8288</v>
      </c>
      <c r="J1109" s="14">
        <f>'[1]TCE - ANEXO III - Preencher'!K1118</f>
        <v>0</v>
      </c>
      <c r="K1109" s="15">
        <f>'[1]TCE - ANEXO III - Preencher'!L1118</f>
        <v>139.83000000000001</v>
      </c>
      <c r="L1109" s="15">
        <f>'[1]TCE - ANEXO III - Preencher'!M1118</f>
        <v>32.42</v>
      </c>
      <c r="M1109" s="15">
        <f t="shared" si="103"/>
        <v>107.41000000000001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358.50880000000001</v>
      </c>
    </row>
    <row r="1110" spans="1:28" x14ac:dyDescent="0.25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NATHALIA DA COSTA DANTAS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2238-10</v>
      </c>
      <c r="G1110" s="13" t="str">
        <f>IF('[1]TCE - ANEXO III - Preencher'!H1119="","",'[1]TCE - ANEXO III - Preencher'!H1119)</f>
        <v>01/2026</v>
      </c>
      <c r="H1110" s="14">
        <f>'[1]TCE - ANEXO III - Preencher'!I1119</f>
        <v>0</v>
      </c>
      <c r="I1110" s="14">
        <f>'[1]TCE - ANEXO III - Preencher'!J1119</f>
        <v>338.8288</v>
      </c>
      <c r="J1110" s="14">
        <f>'[1]TCE - ANEXO III - Preencher'!K1119</f>
        <v>0</v>
      </c>
      <c r="K1110" s="15">
        <f>'[1]TCE - ANEXO III - Preencher'!L1119</f>
        <v>139.83000000000001</v>
      </c>
      <c r="L1110" s="15">
        <f>'[1]TCE - ANEXO III - Preencher'!M1119</f>
        <v>0</v>
      </c>
      <c r="M1110" s="15">
        <f t="shared" si="103"/>
        <v>139.83000000000001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480.92880000000002</v>
      </c>
    </row>
    <row r="1111" spans="1:28" x14ac:dyDescent="0.25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NATHALIA FERREIRA DA SILVA LIMA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01/2026</v>
      </c>
      <c r="H1111" s="14">
        <f>'[1]TCE - ANEXO III - Preencher'!I1120</f>
        <v>0</v>
      </c>
      <c r="I1111" s="14">
        <f>'[1]TCE - ANEXO III - Preencher'!J1120</f>
        <v>307.83999999999997</v>
      </c>
      <c r="J1111" s="14">
        <f>'[1]TCE - ANEXO III - Preencher'!K1120</f>
        <v>0</v>
      </c>
      <c r="K1111" s="15">
        <f>'[1]TCE - ANEXO III - Preencher'!L1120</f>
        <v>139.83000000000001</v>
      </c>
      <c r="L1111" s="15">
        <f>'[1]TCE - ANEXO III - Preencher'!M1120</f>
        <v>32.42</v>
      </c>
      <c r="M1111" s="15">
        <f t="shared" si="103"/>
        <v>107.41000000000001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417.52</v>
      </c>
    </row>
    <row r="1112" spans="1:28" x14ac:dyDescent="0.25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NATHALIA GABRIELA BANDEIRA DE SOUZA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2236-05</v>
      </c>
      <c r="G1112" s="13" t="str">
        <f>IF('[1]TCE - ANEXO III - Preencher'!H1121="","",'[1]TCE - ANEXO III - Preencher'!H1121)</f>
        <v>01/2026</v>
      </c>
      <c r="H1112" s="14">
        <f>'[1]TCE - ANEXO III - Preencher'!I1121</f>
        <v>0</v>
      </c>
      <c r="I1112" s="14">
        <f>'[1]TCE - ANEXO III - Preencher'!J1121</f>
        <v>320.61040000000003</v>
      </c>
      <c r="J1112" s="14">
        <f>'[1]TCE - ANEXO III - Preencher'!K1121</f>
        <v>0</v>
      </c>
      <c r="K1112" s="15">
        <f>'[1]TCE - ANEXO III - Preencher'!L1121</f>
        <v>139.83000000000001</v>
      </c>
      <c r="L1112" s="15">
        <f>'[1]TCE - ANEXO III - Preencher'!M1121</f>
        <v>0</v>
      </c>
      <c r="M1112" s="15">
        <f t="shared" si="103"/>
        <v>139.83000000000001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462.71040000000005</v>
      </c>
    </row>
    <row r="1113" spans="1:28" x14ac:dyDescent="0.25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NATHALIA RAYANE CORDEIRO DOMINGUES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2237-10</v>
      </c>
      <c r="G1113" s="13" t="str">
        <f>IF('[1]TCE - ANEXO III - Preencher'!H1122="","",'[1]TCE - ANEXO III - Preencher'!H1122)</f>
        <v>01/2026</v>
      </c>
      <c r="H1113" s="14">
        <f>'[1]TCE - ANEXO III - Preencher'!I1122</f>
        <v>0</v>
      </c>
      <c r="I1113" s="14">
        <f>'[1]TCE - ANEXO III - Preencher'!J1122</f>
        <v>417.30160000000001</v>
      </c>
      <c r="J1113" s="14">
        <f>'[1]TCE - ANEXO III - Preencher'!K1122</f>
        <v>0</v>
      </c>
      <c r="K1113" s="15">
        <f>'[1]TCE - ANEXO III - Preencher'!L1122</f>
        <v>139.83000000000001</v>
      </c>
      <c r="L1113" s="15">
        <f>'[1]TCE - ANEXO III - Preencher'!M1122</f>
        <v>0</v>
      </c>
      <c r="M1113" s="15">
        <f t="shared" si="103"/>
        <v>139.83000000000001</v>
      </c>
      <c r="N1113" s="15">
        <f>'[1]TCE - ANEXO III - Preencher'!O1122</f>
        <v>4.7699999999999996</v>
      </c>
      <c r="O1113" s="15">
        <f>'[1]TCE - ANEXO III - Preencher'!P1122</f>
        <v>0</v>
      </c>
      <c r="P1113" s="16">
        <f t="shared" si="104"/>
        <v>4.7699999999999996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561.90160000000003</v>
      </c>
    </row>
    <row r="1114" spans="1:28" x14ac:dyDescent="0.25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NATHALIA SILVA COSTA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2521-05</v>
      </c>
      <c r="G1114" s="13" t="str">
        <f>IF('[1]TCE - ANEXO III - Preencher'!H1123="","",'[1]TCE - ANEXO III - Preencher'!H1123)</f>
        <v>01/2026</v>
      </c>
      <c r="H1114" s="14">
        <f>'[1]TCE - ANEXO III - Preencher'!I1123</f>
        <v>0</v>
      </c>
      <c r="I1114" s="14">
        <f>'[1]TCE - ANEXO III - Preencher'!J1123</f>
        <v>309.37360000000001</v>
      </c>
      <c r="J1114" s="14">
        <f>'[1]TCE - ANEXO III - Preencher'!K1123</f>
        <v>0</v>
      </c>
      <c r="K1114" s="15">
        <f>'[1]TCE - ANEXO III - Preencher'!L1123</f>
        <v>139.83000000000001</v>
      </c>
      <c r="L1114" s="15">
        <f>'[1]TCE - ANEXO III - Preencher'!M1123</f>
        <v>44</v>
      </c>
      <c r="M1114" s="15">
        <f t="shared" si="103"/>
        <v>95.830000000000013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407.47360000000003</v>
      </c>
    </row>
    <row r="1115" spans="1:28" x14ac:dyDescent="0.25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NATHALIE MITCHELINE COSTA CAMPOS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5163-45</v>
      </c>
      <c r="G1115" s="13" t="str">
        <f>IF('[1]TCE - ANEXO III - Preencher'!H1124="","",'[1]TCE - ANEXO III - Preencher'!H1124)</f>
        <v>01/2026</v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139.83000000000001</v>
      </c>
      <c r="L1115" s="15">
        <f>'[1]TCE - ANEXO III - Preencher'!M1124</f>
        <v>0</v>
      </c>
      <c r="M1115" s="15">
        <f t="shared" si="103"/>
        <v>139.83000000000001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142.10000000000002</v>
      </c>
    </row>
    <row r="1116" spans="1:28" x14ac:dyDescent="0.25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NATHALY MARIA MONTE DOS SANTOS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2237-10</v>
      </c>
      <c r="G1116" s="13" t="str">
        <f>IF('[1]TCE - ANEXO III - Preencher'!H1125="","",'[1]TCE - ANEXO III - Preencher'!H1125)</f>
        <v>01/2026</v>
      </c>
      <c r="H1116" s="14">
        <f>'[1]TCE - ANEXO III - Preencher'!I1125</f>
        <v>0</v>
      </c>
      <c r="I1116" s="14">
        <f>'[1]TCE - ANEXO III - Preencher'!J1125</f>
        <v>504.92559999999997</v>
      </c>
      <c r="J1116" s="14">
        <f>'[1]TCE - ANEXO III - Preencher'!K1125</f>
        <v>0</v>
      </c>
      <c r="K1116" s="15">
        <f>'[1]TCE - ANEXO III - Preencher'!L1125</f>
        <v>139.83000000000001</v>
      </c>
      <c r="L1116" s="15">
        <f>'[1]TCE - ANEXO III - Preencher'!M1125</f>
        <v>0</v>
      </c>
      <c r="M1116" s="15">
        <f t="shared" si="103"/>
        <v>139.83000000000001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647.02559999999994</v>
      </c>
    </row>
    <row r="1117" spans="1:28" x14ac:dyDescent="0.25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NATHALY MOURA DE SOUZA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 t="str">
        <f>IF('[1]TCE - ANEXO III - Preencher'!H1126="","",'[1]TCE - ANEXO III - Preencher'!H1126)</f>
        <v>01/2026</v>
      </c>
      <c r="H1117" s="14">
        <f>'[1]TCE - ANEXO III - Preencher'!I1126</f>
        <v>0</v>
      </c>
      <c r="I1117" s="14">
        <f>'[1]TCE - ANEXO III - Preencher'!J1126</f>
        <v>177.49199999999999</v>
      </c>
      <c r="J1117" s="14">
        <f>'[1]TCE - ANEXO III - Preencher'!K1126</f>
        <v>0</v>
      </c>
      <c r="K1117" s="15">
        <f>'[1]TCE - ANEXO III - Preencher'!L1126</f>
        <v>139.83000000000001</v>
      </c>
      <c r="L1117" s="15">
        <f>'[1]TCE - ANEXO III - Preencher'!M1126</f>
        <v>35.479999999999997</v>
      </c>
      <c r="M1117" s="15">
        <f t="shared" si="103"/>
        <v>104.35000000000002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284.11199999999997</v>
      </c>
    </row>
    <row r="1118" spans="1:28" x14ac:dyDescent="0.25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NATHALY VASCONCELOS DE FONTES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1427-05</v>
      </c>
      <c r="G1118" s="13" t="str">
        <f>IF('[1]TCE - ANEXO III - Preencher'!H1127="","",'[1]TCE - ANEXO III - Preencher'!H1127)</f>
        <v>01/2026</v>
      </c>
      <c r="H1118" s="14">
        <f>'[1]TCE - ANEXO III - Preencher'!I1127</f>
        <v>0</v>
      </c>
      <c r="I1118" s="14">
        <f>'[1]TCE - ANEXO III - Preencher'!J1127</f>
        <v>604.95360000000005</v>
      </c>
      <c r="J1118" s="14">
        <f>'[1]TCE - ANEXO III - Preencher'!K1127</f>
        <v>0</v>
      </c>
      <c r="K1118" s="15">
        <f>'[1]TCE - ANEXO III - Preencher'!L1127</f>
        <v>139.83000000000001</v>
      </c>
      <c r="L1118" s="15">
        <f>'[1]TCE - ANEXO III - Preencher'!M1127</f>
        <v>0</v>
      </c>
      <c r="M1118" s="15">
        <f t="shared" si="103"/>
        <v>139.83000000000001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747.05360000000007</v>
      </c>
    </row>
    <row r="1119" spans="1:28" x14ac:dyDescent="0.25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NAYARA ABDON FERREIRA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2237-10</v>
      </c>
      <c r="G1119" s="13" t="str">
        <f>IF('[1]TCE - ANEXO III - Preencher'!H1128="","",'[1]TCE - ANEXO III - Preencher'!H1128)</f>
        <v>01/2026</v>
      </c>
      <c r="H1119" s="14">
        <f>'[1]TCE - ANEXO III - Preencher'!I1128</f>
        <v>0</v>
      </c>
      <c r="I1119" s="14">
        <f>'[1]TCE - ANEXO III - Preencher'!J1128</f>
        <v>380.31439999999998</v>
      </c>
      <c r="J1119" s="14">
        <f>'[1]TCE - ANEXO III - Preencher'!K1128</f>
        <v>0</v>
      </c>
      <c r="K1119" s="15">
        <f>'[1]TCE - ANEXO III - Preencher'!L1128</f>
        <v>139.83000000000001</v>
      </c>
      <c r="L1119" s="15">
        <f>'[1]TCE - ANEXO III - Preencher'!M1128</f>
        <v>0</v>
      </c>
      <c r="M1119" s="15">
        <f t="shared" si="103"/>
        <v>139.83000000000001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522.4144</v>
      </c>
    </row>
    <row r="1120" spans="1:28" x14ac:dyDescent="0.25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NAYARA FARIAS AZEVEDO OLIVEIRA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5211-30</v>
      </c>
      <c r="G1120" s="13" t="str">
        <f>IF('[1]TCE - ANEXO III - Preencher'!H1129="","",'[1]TCE - ANEXO III - Preencher'!H1129)</f>
        <v>01/2026</v>
      </c>
      <c r="H1120" s="14">
        <f>'[1]TCE - ANEXO III - Preencher'!I1129</f>
        <v>0</v>
      </c>
      <c r="I1120" s="14">
        <f>'[1]TCE - ANEXO III - Preencher'!J1129</f>
        <v>448.13839999999999</v>
      </c>
      <c r="J1120" s="14">
        <f>'[1]TCE - ANEXO III - Preencher'!K1129</f>
        <v>0</v>
      </c>
      <c r="K1120" s="15">
        <f>'[1]TCE - ANEXO III - Preencher'!L1129</f>
        <v>139.83000000000001</v>
      </c>
      <c r="L1120" s="15">
        <f>'[1]TCE - ANEXO III - Preencher'!M1129</f>
        <v>35.479999999999997</v>
      </c>
      <c r="M1120" s="15">
        <f t="shared" si="103"/>
        <v>104.35000000000002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554.75839999999994</v>
      </c>
    </row>
    <row r="1121" spans="1:28" x14ac:dyDescent="0.25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NELLY MARIA DE LIMA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01/2026</v>
      </c>
      <c r="H1121" s="14">
        <f>'[1]TCE - ANEXO III - Preencher'!I1130</f>
        <v>0</v>
      </c>
      <c r="I1121" s="14">
        <f>'[1]TCE - ANEXO III - Preencher'!J1130</f>
        <v>312.80160000000001</v>
      </c>
      <c r="J1121" s="14">
        <f>'[1]TCE - ANEXO III - Preencher'!K1130</f>
        <v>0</v>
      </c>
      <c r="K1121" s="15">
        <f>'[1]TCE - ANEXO III - Preencher'!L1130</f>
        <v>139.83000000000001</v>
      </c>
      <c r="L1121" s="15">
        <f>'[1]TCE - ANEXO III - Preencher'!M1130</f>
        <v>32.42</v>
      </c>
      <c r="M1121" s="15">
        <f t="shared" si="103"/>
        <v>107.41000000000001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141.04356419603076</v>
      </c>
      <c r="R1121" s="15">
        <f>'[1]TCE - ANEXO III - Preencher'!S1130</f>
        <v>92.07</v>
      </c>
      <c r="S1121" s="16">
        <f t="shared" si="105"/>
        <v>48.973564196030765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471.45516419603075</v>
      </c>
    </row>
    <row r="1122" spans="1:28" x14ac:dyDescent="0.25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NICOLE HELEN FREITAS TAVARES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01/2026</v>
      </c>
      <c r="H1122" s="14">
        <f>'[1]TCE - ANEXO III - Preencher'!I1131</f>
        <v>0</v>
      </c>
      <c r="I1122" s="14">
        <f>'[1]TCE - ANEXO III - Preencher'!J1131</f>
        <v>473.12079999999997</v>
      </c>
      <c r="J1122" s="14">
        <f>'[1]TCE - ANEXO III - Preencher'!K1131</f>
        <v>0</v>
      </c>
      <c r="K1122" s="15">
        <f>'[1]TCE - ANEXO III - Preencher'!L1131</f>
        <v>139.83000000000001</v>
      </c>
      <c r="L1122" s="15">
        <f>'[1]TCE - ANEXO III - Preencher'!M1131</f>
        <v>3.59</v>
      </c>
      <c r="M1122" s="15">
        <f t="shared" si="103"/>
        <v>136.24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611.63079999999991</v>
      </c>
    </row>
    <row r="1123" spans="1:28" x14ac:dyDescent="0.25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NIEDJA RAMOS DO NASCIMENTO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5143-20</v>
      </c>
      <c r="G1123" s="13" t="str">
        <f>IF('[1]TCE - ANEXO III - Preencher'!H1132="","",'[1]TCE - ANEXO III - Preencher'!H1132)</f>
        <v>01/2026</v>
      </c>
      <c r="H1123" s="14">
        <f>'[1]TCE - ANEXO III - Preencher'!I1132</f>
        <v>0</v>
      </c>
      <c r="I1123" s="14">
        <f>'[1]TCE - ANEXO III - Preencher'!J1132</f>
        <v>196.29599999999999</v>
      </c>
      <c r="J1123" s="14">
        <f>'[1]TCE - ANEXO III - Preencher'!K1132</f>
        <v>0</v>
      </c>
      <c r="K1123" s="15">
        <f>'[1]TCE - ANEXO III - Preencher'!L1132</f>
        <v>139.83000000000001</v>
      </c>
      <c r="L1123" s="15">
        <f>'[1]TCE - ANEXO III - Preencher'!M1132</f>
        <v>32.42</v>
      </c>
      <c r="M1123" s="15">
        <f t="shared" si="103"/>
        <v>107.41000000000001</v>
      </c>
      <c r="N1123" s="15">
        <f>'[1]TCE - ANEXO III - Preencher'!O1132</f>
        <v>4.7699999999999996</v>
      </c>
      <c r="O1123" s="15">
        <f>'[1]TCE - ANEXO III - Preencher'!P1132</f>
        <v>0</v>
      </c>
      <c r="P1123" s="16">
        <f t="shared" si="104"/>
        <v>4.7699999999999996</v>
      </c>
      <c r="Q1123" s="15">
        <f>'[1]TCE - ANEXO III - Preencher'!R1132</f>
        <v>141.04356419603076</v>
      </c>
      <c r="R1123" s="15">
        <f>'[1]TCE - ANEXO III - Preencher'!S1132</f>
        <v>90.45</v>
      </c>
      <c r="S1123" s="16">
        <f t="shared" si="105"/>
        <v>50.593564196030755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359.06956419603074</v>
      </c>
    </row>
    <row r="1124" spans="1:28" x14ac:dyDescent="0.25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NINA RAQUEL MOREIRA RODRIGUES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4110-10</v>
      </c>
      <c r="G1124" s="13" t="str">
        <f>IF('[1]TCE - ANEXO III - Preencher'!H1133="","",'[1]TCE - ANEXO III - Preencher'!H1133)</f>
        <v>01/2026</v>
      </c>
      <c r="H1124" s="14">
        <f>'[1]TCE - ANEXO III - Preencher'!I1133</f>
        <v>0</v>
      </c>
      <c r="I1124" s="14">
        <f>'[1]TCE - ANEXO III - Preencher'!J1133</f>
        <v>16.21</v>
      </c>
      <c r="J1124" s="14">
        <f>'[1]TCE - ANEXO III - Preencher'!K1133</f>
        <v>0</v>
      </c>
      <c r="K1124" s="15">
        <f>'[1]TCE - ANEXO III - Preencher'!L1133</f>
        <v>139.83000000000001</v>
      </c>
      <c r="L1124" s="15">
        <f>'[1]TCE - ANEXO III - Preencher'!M1133</f>
        <v>0</v>
      </c>
      <c r="M1124" s="15">
        <f t="shared" si="103"/>
        <v>139.83000000000001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207.505</v>
      </c>
      <c r="R1124" s="15">
        <f>'[1]TCE - ANEXO III - Preencher'!S1133</f>
        <v>48.63</v>
      </c>
      <c r="S1124" s="16">
        <f t="shared" si="105"/>
        <v>158.875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317.18500000000006</v>
      </c>
    </row>
    <row r="1125" spans="1:28" x14ac:dyDescent="0.25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NIVSON GOMES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01/2026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139.83000000000001</v>
      </c>
      <c r="L1125" s="15">
        <f>'[1]TCE - ANEXO III - Preencher'!M1134</f>
        <v>0</v>
      </c>
      <c r="M1125" s="15">
        <f t="shared" si="103"/>
        <v>139.83000000000001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142.10000000000002</v>
      </c>
    </row>
    <row r="1126" spans="1:28" x14ac:dyDescent="0.25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ODILEIA MAGDA VANDERLEI DE MOURA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5211-30</v>
      </c>
      <c r="G1126" s="13" t="str">
        <f>IF('[1]TCE - ANEXO III - Preencher'!H1135="","",'[1]TCE - ANEXO III - Preencher'!H1135)</f>
        <v>01/2026</v>
      </c>
      <c r="H1126" s="14">
        <f>'[1]TCE - ANEXO III - Preencher'!I1135</f>
        <v>0</v>
      </c>
      <c r="I1126" s="14">
        <f>'[1]TCE - ANEXO III - Preencher'!J1135</f>
        <v>163.6448</v>
      </c>
      <c r="J1126" s="14">
        <f>'[1]TCE - ANEXO III - Preencher'!K1135</f>
        <v>0</v>
      </c>
      <c r="K1126" s="15">
        <f>'[1]TCE - ANEXO III - Preencher'!L1135</f>
        <v>139.83000000000001</v>
      </c>
      <c r="L1126" s="15">
        <f>'[1]TCE - ANEXO III - Preencher'!M1135</f>
        <v>0</v>
      </c>
      <c r="M1126" s="15">
        <f t="shared" si="103"/>
        <v>139.83000000000001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141.04356419603076</v>
      </c>
      <c r="R1126" s="15">
        <f>'[1]TCE - ANEXO III - Preencher'!S1135</f>
        <v>102.89</v>
      </c>
      <c r="S1126" s="16">
        <f t="shared" si="105"/>
        <v>38.153564196030757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343.89836419603074</v>
      </c>
    </row>
    <row r="1127" spans="1:28" x14ac:dyDescent="0.25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OLGA SOPHIA DE SOUSA MARTINS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2237-10</v>
      </c>
      <c r="G1127" s="13" t="str">
        <f>IF('[1]TCE - ANEXO III - Preencher'!H1136="","",'[1]TCE - ANEXO III - Preencher'!H1136)</f>
        <v>01/2026</v>
      </c>
      <c r="H1127" s="14">
        <f>'[1]TCE - ANEXO III - Preencher'!I1136</f>
        <v>0</v>
      </c>
      <c r="I1127" s="14">
        <f>'[1]TCE - ANEXO III - Preencher'!J1136</f>
        <v>322.09679999999997</v>
      </c>
      <c r="J1127" s="14">
        <f>'[1]TCE - ANEXO III - Preencher'!K1136</f>
        <v>0</v>
      </c>
      <c r="K1127" s="15">
        <f>'[1]TCE - ANEXO III - Preencher'!L1136</f>
        <v>139.83000000000001</v>
      </c>
      <c r="L1127" s="15">
        <f>'[1]TCE - ANEXO III - Preencher'!M1136</f>
        <v>0</v>
      </c>
      <c r="M1127" s="15">
        <f t="shared" si="103"/>
        <v>139.83000000000001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464.19679999999994</v>
      </c>
    </row>
    <row r="1128" spans="1:28" x14ac:dyDescent="0.25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OLIVER NOBREGA REINAUX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2251-51</v>
      </c>
      <c r="G1128" s="13" t="str">
        <f>IF('[1]TCE - ANEXO III - Preencher'!H1137="","",'[1]TCE - ANEXO III - Preencher'!H1137)</f>
        <v>01/2026</v>
      </c>
      <c r="H1128" s="14">
        <f>'[1]TCE - ANEXO III - Preencher'!I1137</f>
        <v>0</v>
      </c>
      <c r="I1128" s="14">
        <f>'[1]TCE - ANEXO III - Preencher'!J1137</f>
        <v>759.62720000000002</v>
      </c>
      <c r="J1128" s="14">
        <f>'[1]TCE - ANEXO III - Preencher'!K1137</f>
        <v>0</v>
      </c>
      <c r="K1128" s="15">
        <f>'[1]TCE - ANEXO III - Preencher'!L1137</f>
        <v>139.83000000000001</v>
      </c>
      <c r="L1128" s="15">
        <f>'[1]TCE - ANEXO III - Preencher'!M1137</f>
        <v>0</v>
      </c>
      <c r="M1128" s="15">
        <f t="shared" si="103"/>
        <v>139.83000000000001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901.72720000000004</v>
      </c>
    </row>
    <row r="1129" spans="1:28" x14ac:dyDescent="0.25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ONALIA LUCIA DE SOUZA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01/2026</v>
      </c>
      <c r="H1129" s="14">
        <f>'[1]TCE - ANEXO III - Preencher'!I1138</f>
        <v>0</v>
      </c>
      <c r="I1129" s="14">
        <f>'[1]TCE - ANEXO III - Preencher'!J1138</f>
        <v>285.42559999999997</v>
      </c>
      <c r="J1129" s="14">
        <f>'[1]TCE - ANEXO III - Preencher'!K1138</f>
        <v>0</v>
      </c>
      <c r="K1129" s="15">
        <f>'[1]TCE - ANEXO III - Preencher'!L1138</f>
        <v>139.83000000000001</v>
      </c>
      <c r="L1129" s="15">
        <f>'[1]TCE - ANEXO III - Preencher'!M1138</f>
        <v>32.42</v>
      </c>
      <c r="M1129" s="15">
        <f t="shared" si="103"/>
        <v>107.41000000000001</v>
      </c>
      <c r="N1129" s="15">
        <f>'[1]TCE - ANEXO III - Preencher'!O1138</f>
        <v>18.149999999999999</v>
      </c>
      <c r="O1129" s="15">
        <f>'[1]TCE - ANEXO III - Preencher'!P1138</f>
        <v>0</v>
      </c>
      <c r="P1129" s="16">
        <f t="shared" si="104"/>
        <v>18.149999999999999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410.98559999999998</v>
      </c>
    </row>
    <row r="1130" spans="1:28" x14ac:dyDescent="0.25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ORLANDINO FILHO PAES PINTO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5143-10</v>
      </c>
      <c r="G1130" s="13" t="str">
        <f>IF('[1]TCE - ANEXO III - Preencher'!H1139="","",'[1]TCE - ANEXO III - Preencher'!H1139)</f>
        <v>01/2026</v>
      </c>
      <c r="H1130" s="14">
        <f>'[1]TCE - ANEXO III - Preencher'!I1139</f>
        <v>0</v>
      </c>
      <c r="I1130" s="14">
        <f>'[1]TCE - ANEXO III - Preencher'!J1139</f>
        <v>176.2336</v>
      </c>
      <c r="J1130" s="14">
        <f>'[1]TCE - ANEXO III - Preencher'!K1139</f>
        <v>0</v>
      </c>
      <c r="K1130" s="15">
        <f>'[1]TCE - ANEXO III - Preencher'!L1139</f>
        <v>139.83000000000001</v>
      </c>
      <c r="L1130" s="15">
        <f>'[1]TCE - ANEXO III - Preencher'!M1139</f>
        <v>39.119999999999997</v>
      </c>
      <c r="M1130" s="15">
        <f t="shared" si="103"/>
        <v>100.71000000000001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279.21359999999999</v>
      </c>
    </row>
    <row r="1131" spans="1:28" x14ac:dyDescent="0.25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OSCAR FELIPE MACHADO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3172-10</v>
      </c>
      <c r="G1131" s="13" t="str">
        <f>IF('[1]TCE - ANEXO III - Preencher'!H1140="","",'[1]TCE - ANEXO III - Preencher'!H1140)</f>
        <v>01/2026</v>
      </c>
      <c r="H1131" s="14">
        <f>'[1]TCE - ANEXO III - Preencher'!I1140</f>
        <v>0</v>
      </c>
      <c r="I1131" s="14">
        <f>'[1]TCE - ANEXO III - Preencher'!J1140</f>
        <v>215.28639999999999</v>
      </c>
      <c r="J1131" s="14">
        <f>'[1]TCE - ANEXO III - Preencher'!K1140</f>
        <v>0</v>
      </c>
      <c r="K1131" s="15">
        <f>'[1]TCE - ANEXO III - Preencher'!L1140</f>
        <v>139.83000000000001</v>
      </c>
      <c r="L1131" s="15">
        <f>'[1]TCE - ANEXO III - Preencher'!M1140</f>
        <v>0</v>
      </c>
      <c r="M1131" s="15">
        <f t="shared" si="103"/>
        <v>139.83000000000001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357.38639999999998</v>
      </c>
    </row>
    <row r="1132" spans="1:28" x14ac:dyDescent="0.25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OSIEL MARINHO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01/2026</v>
      </c>
      <c r="H1132" s="14">
        <f>'[1]TCE - ANEXO III - Preencher'!I1141</f>
        <v>0</v>
      </c>
      <c r="I1132" s="14">
        <f>'[1]TCE - ANEXO III - Preencher'!J1141</f>
        <v>356.12400000000002</v>
      </c>
      <c r="J1132" s="14">
        <f>'[1]TCE - ANEXO III - Preencher'!K1141</f>
        <v>0</v>
      </c>
      <c r="K1132" s="15">
        <f>'[1]TCE - ANEXO III - Preencher'!L1141</f>
        <v>139.83000000000001</v>
      </c>
      <c r="L1132" s="15">
        <f>'[1]TCE - ANEXO III - Preencher'!M1141</f>
        <v>32.42</v>
      </c>
      <c r="M1132" s="15">
        <f t="shared" si="103"/>
        <v>107.41000000000001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465.80400000000003</v>
      </c>
    </row>
    <row r="1133" spans="1:28" x14ac:dyDescent="0.25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OTAVIO JOSE DE MOURA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01/2026</v>
      </c>
      <c r="H1133" s="14">
        <f>'[1]TCE - ANEXO III - Preencher'!I1142</f>
        <v>0</v>
      </c>
      <c r="I1133" s="14">
        <f>'[1]TCE - ANEXO III - Preencher'!J1142</f>
        <v>322.65280000000001</v>
      </c>
      <c r="J1133" s="14">
        <f>'[1]TCE - ANEXO III - Preencher'!K1142</f>
        <v>0</v>
      </c>
      <c r="K1133" s="15">
        <f>'[1]TCE - ANEXO III - Preencher'!L1142</f>
        <v>139.83000000000001</v>
      </c>
      <c r="L1133" s="15">
        <f>'[1]TCE - ANEXO III - Preencher'!M1142</f>
        <v>0</v>
      </c>
      <c r="M1133" s="15">
        <f t="shared" si="103"/>
        <v>139.83000000000001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464.75279999999998</v>
      </c>
    </row>
    <row r="1134" spans="1:28" x14ac:dyDescent="0.25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OZALIA FERREIRA DOS SANTOS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01/2026</v>
      </c>
      <c r="H1134" s="14">
        <f>'[1]TCE - ANEXO III - Preencher'!I1143</f>
        <v>0</v>
      </c>
      <c r="I1134" s="14">
        <f>'[1]TCE - ANEXO III - Preencher'!J1143</f>
        <v>310.83760000000001</v>
      </c>
      <c r="J1134" s="14">
        <f>'[1]TCE - ANEXO III - Preencher'!K1143</f>
        <v>0</v>
      </c>
      <c r="K1134" s="15">
        <f>'[1]TCE - ANEXO III - Preencher'!L1143</f>
        <v>139.83000000000001</v>
      </c>
      <c r="L1134" s="15">
        <f>'[1]TCE - ANEXO III - Preencher'!M1143</f>
        <v>32.42</v>
      </c>
      <c r="M1134" s="15">
        <f t="shared" si="103"/>
        <v>107.41000000000001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420.51760000000002</v>
      </c>
    </row>
    <row r="1135" spans="1:28" x14ac:dyDescent="0.25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PABLO GOMES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1421-05</v>
      </c>
      <c r="G1135" s="13" t="str">
        <f>IF('[1]TCE - ANEXO III - Preencher'!H1144="","",'[1]TCE - ANEXO III - Preencher'!H1144)</f>
        <v>01/2026</v>
      </c>
      <c r="H1135" s="14">
        <f>'[1]TCE - ANEXO III - Preencher'!I1144</f>
        <v>0</v>
      </c>
      <c r="I1135" s="14">
        <f>'[1]TCE - ANEXO III - Preencher'!J1144</f>
        <v>553.35839999999996</v>
      </c>
      <c r="J1135" s="14">
        <f>'[1]TCE - ANEXO III - Preencher'!K1144</f>
        <v>0</v>
      </c>
      <c r="K1135" s="15">
        <f>'[1]TCE - ANEXO III - Preencher'!L1144</f>
        <v>139.83000000000001</v>
      </c>
      <c r="L1135" s="15">
        <f>'[1]TCE - ANEXO III - Preencher'!M1144</f>
        <v>44</v>
      </c>
      <c r="M1135" s="15">
        <f t="shared" si="103"/>
        <v>95.830000000000013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651.45839999999998</v>
      </c>
    </row>
    <row r="1136" spans="1:28" x14ac:dyDescent="0.25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PABLO RINALDO FREIRE DOS SANTOS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4110-10</v>
      </c>
      <c r="G1136" s="13" t="str">
        <f>IF('[1]TCE - ANEXO III - Preencher'!H1145="","",'[1]TCE - ANEXO III - Preencher'!H1145)</f>
        <v>01/2026</v>
      </c>
      <c r="H1136" s="14">
        <f>'[1]TCE - ANEXO III - Preencher'!I1145</f>
        <v>0</v>
      </c>
      <c r="I1136" s="14">
        <f>'[1]TCE - ANEXO III - Preencher'!J1145</f>
        <v>147.92400000000001</v>
      </c>
      <c r="J1136" s="14">
        <f>'[1]TCE - ANEXO III - Preencher'!K1145</f>
        <v>0</v>
      </c>
      <c r="K1136" s="15">
        <f>'[1]TCE - ANEXO III - Preencher'!L1145</f>
        <v>139.83000000000001</v>
      </c>
      <c r="L1136" s="15">
        <f>'[1]TCE - ANEXO III - Preencher'!M1145</f>
        <v>32.42</v>
      </c>
      <c r="M1136" s="15">
        <f t="shared" si="103"/>
        <v>107.41000000000001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141.04356419603076</v>
      </c>
      <c r="R1136" s="15">
        <f>'[1]TCE - ANEXO III - Preencher'!S1145</f>
        <v>97.26</v>
      </c>
      <c r="S1136" s="16">
        <f t="shared" si="105"/>
        <v>43.783564196030753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301.38756419603072</v>
      </c>
    </row>
    <row r="1137" spans="1:28" x14ac:dyDescent="0.25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PAMELA OLIVIA RIBEIRO VIEIRA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4110-10</v>
      </c>
      <c r="G1137" s="13" t="str">
        <f>IF('[1]TCE - ANEXO III - Preencher'!H1146="","",'[1]TCE - ANEXO III - Preencher'!H1146)</f>
        <v>01/2026</v>
      </c>
      <c r="H1137" s="14">
        <f>'[1]TCE - ANEXO III - Preencher'!I1146</f>
        <v>0</v>
      </c>
      <c r="I1137" s="14">
        <f>'[1]TCE - ANEXO III - Preencher'!J1146</f>
        <v>143.15520000000001</v>
      </c>
      <c r="J1137" s="14">
        <f>'[1]TCE - ANEXO III - Preencher'!K1146</f>
        <v>0</v>
      </c>
      <c r="K1137" s="15">
        <f>'[1]TCE - ANEXO III - Preencher'!L1146</f>
        <v>139.83000000000001</v>
      </c>
      <c r="L1137" s="15">
        <f>'[1]TCE - ANEXO III - Preencher'!M1146</f>
        <v>32.42</v>
      </c>
      <c r="M1137" s="15">
        <f t="shared" si="103"/>
        <v>107.41000000000001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141.04356419603076</v>
      </c>
      <c r="R1137" s="15">
        <f>'[1]TCE - ANEXO III - Preencher'!S1146</f>
        <v>97.26</v>
      </c>
      <c r="S1137" s="16">
        <f t="shared" si="105"/>
        <v>43.783564196030753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296.61876419603078</v>
      </c>
    </row>
    <row r="1138" spans="1:28" x14ac:dyDescent="0.25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PAMELLA ANDREZZA DOS SANTOS FRANCISCO LEITE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2236-05</v>
      </c>
      <c r="G1138" s="13" t="str">
        <f>IF('[1]TCE - ANEXO III - Preencher'!H1147="","",'[1]TCE - ANEXO III - Preencher'!H1147)</f>
        <v>01/2026</v>
      </c>
      <c r="H1138" s="14">
        <f>'[1]TCE - ANEXO III - Preencher'!I1147</f>
        <v>0</v>
      </c>
      <c r="I1138" s="14">
        <f>'[1]TCE - ANEXO III - Preencher'!J1147</f>
        <v>266.27679999999998</v>
      </c>
      <c r="J1138" s="14">
        <f>'[1]TCE - ANEXO III - Preencher'!K1147</f>
        <v>0</v>
      </c>
      <c r="K1138" s="15">
        <f>'[1]TCE - ANEXO III - Preencher'!L1147</f>
        <v>139.83000000000001</v>
      </c>
      <c r="L1138" s="15">
        <f>'[1]TCE - ANEXO III - Preencher'!M1147</f>
        <v>2.8</v>
      </c>
      <c r="M1138" s="15">
        <f t="shared" si="103"/>
        <v>137.03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405.57679999999993</v>
      </c>
    </row>
    <row r="1139" spans="1:28" x14ac:dyDescent="0.25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PAMELLA CAVALCANTI DE ALENCAR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01/2026</v>
      </c>
      <c r="H1139" s="14">
        <f>'[1]TCE - ANEXO III - Preencher'!I1148</f>
        <v>0</v>
      </c>
      <c r="I1139" s="14">
        <f>'[1]TCE - ANEXO III - Preencher'!J1148</f>
        <v>484.54559999999998</v>
      </c>
      <c r="J1139" s="14">
        <f>'[1]TCE - ANEXO III - Preencher'!K1148</f>
        <v>0</v>
      </c>
      <c r="K1139" s="15">
        <f>'[1]TCE - ANEXO III - Preencher'!L1148</f>
        <v>139.83000000000001</v>
      </c>
      <c r="L1139" s="15">
        <f>'[1]TCE - ANEXO III - Preencher'!M1148</f>
        <v>0</v>
      </c>
      <c r="M1139" s="15">
        <f t="shared" si="103"/>
        <v>139.83000000000001</v>
      </c>
      <c r="N1139" s="15">
        <f>'[1]TCE - ANEXO III - Preencher'!O1148</f>
        <v>4.7699999999999996</v>
      </c>
      <c r="O1139" s="15">
        <f>'[1]TCE - ANEXO III - Preencher'!P1148</f>
        <v>0</v>
      </c>
      <c r="P1139" s="16">
        <f t="shared" si="104"/>
        <v>4.7699999999999996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629.14559999999994</v>
      </c>
    </row>
    <row r="1140" spans="1:28" x14ac:dyDescent="0.25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PAMMELA CAROLINY MARINHO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2235-05</v>
      </c>
      <c r="G1140" s="13" t="str">
        <f>IF('[1]TCE - ANEXO III - Preencher'!H1149="","",'[1]TCE - ANEXO III - Preencher'!H1149)</f>
        <v>01/2026</v>
      </c>
      <c r="H1140" s="14">
        <f>'[1]TCE - ANEXO III - Preencher'!I1149</f>
        <v>0</v>
      </c>
      <c r="I1140" s="14">
        <f>'[1]TCE - ANEXO III - Preencher'!J1149</f>
        <v>454.74160000000001</v>
      </c>
      <c r="J1140" s="14">
        <f>'[1]TCE - ANEXO III - Preencher'!K1149</f>
        <v>0</v>
      </c>
      <c r="K1140" s="15">
        <f>'[1]TCE - ANEXO III - Preencher'!L1149</f>
        <v>139.83000000000001</v>
      </c>
      <c r="L1140" s="15">
        <f>'[1]TCE - ANEXO III - Preencher'!M1149</f>
        <v>0</v>
      </c>
      <c r="M1140" s="15">
        <f t="shared" si="103"/>
        <v>139.83000000000001</v>
      </c>
      <c r="N1140" s="15">
        <f>'[1]TCE - ANEXO III - Preencher'!O1149</f>
        <v>4.7699999999999996</v>
      </c>
      <c r="O1140" s="15">
        <f>'[1]TCE - ANEXO III - Preencher'!P1149</f>
        <v>0</v>
      </c>
      <c r="P1140" s="16">
        <f t="shared" si="104"/>
        <v>4.7699999999999996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599.34159999999997</v>
      </c>
    </row>
    <row r="1141" spans="1:28" x14ac:dyDescent="0.25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PATRICIA CARLA FARIAS DE MEDEIROS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01/2026</v>
      </c>
      <c r="H1141" s="14">
        <f>'[1]TCE - ANEXO III - Preencher'!I1150</f>
        <v>0</v>
      </c>
      <c r="I1141" s="14">
        <f>'[1]TCE - ANEXO III - Preencher'!J1150</f>
        <v>459.17840000000001</v>
      </c>
      <c r="J1141" s="14">
        <f>'[1]TCE - ANEXO III - Preencher'!K1150</f>
        <v>0</v>
      </c>
      <c r="K1141" s="15">
        <f>'[1]TCE - ANEXO III - Preencher'!L1150</f>
        <v>139.83000000000001</v>
      </c>
      <c r="L1141" s="15">
        <f>'[1]TCE - ANEXO III - Preencher'!M1150</f>
        <v>2.79</v>
      </c>
      <c r="M1141" s="15">
        <f t="shared" si="103"/>
        <v>137.04000000000002</v>
      </c>
      <c r="N1141" s="15">
        <f>'[1]TCE - ANEXO III - Preencher'!O1150</f>
        <v>4.7699999999999996</v>
      </c>
      <c r="O1141" s="15">
        <f>'[1]TCE - ANEXO III - Preencher'!P1150</f>
        <v>0</v>
      </c>
      <c r="P1141" s="16">
        <f t="shared" si="104"/>
        <v>4.7699999999999996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600.98839999999996</v>
      </c>
    </row>
    <row r="1142" spans="1:28" x14ac:dyDescent="0.25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PATRICIA CONCEICAO DE MORAES GOMES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5152-05</v>
      </c>
      <c r="G1142" s="13" t="str">
        <f>IF('[1]TCE - ANEXO III - Preencher'!H1151="","",'[1]TCE - ANEXO III - Preencher'!H1151)</f>
        <v>01/2026</v>
      </c>
      <c r="H1142" s="14">
        <f>'[1]TCE - ANEXO III - Preencher'!I1151</f>
        <v>0</v>
      </c>
      <c r="I1142" s="14">
        <f>'[1]TCE - ANEXO III - Preencher'!J1151</f>
        <v>173.50720000000001</v>
      </c>
      <c r="J1142" s="14">
        <f>'[1]TCE - ANEXO III - Preencher'!K1151</f>
        <v>0</v>
      </c>
      <c r="K1142" s="15">
        <f>'[1]TCE - ANEXO III - Preencher'!L1151</f>
        <v>139.83000000000001</v>
      </c>
      <c r="L1142" s="15">
        <f>'[1]TCE - ANEXO III - Preencher'!M1151</f>
        <v>32.42</v>
      </c>
      <c r="M1142" s="15">
        <f t="shared" si="103"/>
        <v>107.41000000000001</v>
      </c>
      <c r="N1142" s="15">
        <f>'[1]TCE - ANEXO III - Preencher'!O1151</f>
        <v>4.7699999999999996</v>
      </c>
      <c r="O1142" s="15">
        <f>'[1]TCE - ANEXO III - Preencher'!P1151</f>
        <v>0</v>
      </c>
      <c r="P1142" s="16">
        <f t="shared" si="104"/>
        <v>4.7699999999999996</v>
      </c>
      <c r="Q1142" s="15">
        <f>'[1]TCE - ANEXO III - Preencher'!R1151</f>
        <v>141.04356419603076</v>
      </c>
      <c r="R1142" s="15">
        <f>'[1]TCE - ANEXO III - Preencher'!S1151</f>
        <v>97.26</v>
      </c>
      <c r="S1142" s="16">
        <f t="shared" si="105"/>
        <v>43.783564196030753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329.47076419603076</v>
      </c>
    </row>
    <row r="1143" spans="1:28" x14ac:dyDescent="0.25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PATRICIA KALLINE QUEIROZ DE BRITO ARAUJO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 t="str">
        <f>IF('[1]TCE - ANEXO III - Preencher'!H1152="","",'[1]TCE - ANEXO III - Preencher'!H1152)</f>
        <v>01/2026</v>
      </c>
      <c r="H1143" s="14">
        <f>'[1]TCE - ANEXO III - Preencher'!I1152</f>
        <v>0</v>
      </c>
      <c r="I1143" s="14">
        <f>'[1]TCE - ANEXO III - Preencher'!J1152</f>
        <v>409.8664</v>
      </c>
      <c r="J1143" s="14">
        <f>'[1]TCE - ANEXO III - Preencher'!K1152</f>
        <v>0</v>
      </c>
      <c r="K1143" s="15">
        <f>'[1]TCE - ANEXO III - Preencher'!L1152</f>
        <v>139.83000000000001</v>
      </c>
      <c r="L1143" s="15">
        <f>'[1]TCE - ANEXO III - Preencher'!M1152</f>
        <v>0</v>
      </c>
      <c r="M1143" s="15">
        <f t="shared" si="103"/>
        <v>139.83000000000001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551.96640000000002</v>
      </c>
    </row>
    <row r="1144" spans="1:28" x14ac:dyDescent="0.25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PATRICIA KELLY SILVA DE ASSIS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2237-05</v>
      </c>
      <c r="G1144" s="13" t="str">
        <f>IF('[1]TCE - ANEXO III - Preencher'!H1153="","",'[1]TCE - ANEXO III - Preencher'!H1153)</f>
        <v>01/2026</v>
      </c>
      <c r="H1144" s="14">
        <f>'[1]TCE - ANEXO III - Preencher'!I1153</f>
        <v>0</v>
      </c>
      <c r="I1144" s="14">
        <f>'[1]TCE - ANEXO III - Preencher'!J1153</f>
        <v>99.421599999999998</v>
      </c>
      <c r="J1144" s="14">
        <f>'[1]TCE - ANEXO III - Preencher'!K1153</f>
        <v>0</v>
      </c>
      <c r="K1144" s="15">
        <f>'[1]TCE - ANEXO III - Preencher'!L1153</f>
        <v>139.83000000000001</v>
      </c>
      <c r="L1144" s="15">
        <f>'[1]TCE - ANEXO III - Preencher'!M1153</f>
        <v>32.42</v>
      </c>
      <c r="M1144" s="15">
        <f t="shared" si="103"/>
        <v>107.41000000000001</v>
      </c>
      <c r="N1144" s="15">
        <f>'[1]TCE - ANEXO III - Preencher'!O1153</f>
        <v>4.7699999999999996</v>
      </c>
      <c r="O1144" s="15">
        <f>'[1]TCE - ANEXO III - Preencher'!P1153</f>
        <v>0</v>
      </c>
      <c r="P1144" s="16">
        <f t="shared" si="104"/>
        <v>4.7699999999999996</v>
      </c>
      <c r="Q1144" s="15">
        <f>'[1]TCE - ANEXO III - Preencher'!R1153</f>
        <v>106.88</v>
      </c>
      <c r="R1144" s="15">
        <f>'[1]TCE - ANEXO III - Preencher'!S1153</f>
        <v>74.569999999999993</v>
      </c>
      <c r="S1144" s="16">
        <f t="shared" si="105"/>
        <v>32.31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243.91160000000002</v>
      </c>
    </row>
    <row r="1145" spans="1:28" x14ac:dyDescent="0.25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PATRICIA MAGALHAES DE AQUINO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4110-10</v>
      </c>
      <c r="G1145" s="13" t="str">
        <f>IF('[1]TCE - ANEXO III - Preencher'!H1154="","",'[1]TCE - ANEXO III - Preencher'!H1154)</f>
        <v>01/2026</v>
      </c>
      <c r="H1145" s="14">
        <f>'[1]TCE - ANEXO III - Preencher'!I1154</f>
        <v>0</v>
      </c>
      <c r="I1145" s="14">
        <f>'[1]TCE - ANEXO III - Preencher'!J1154</f>
        <v>216.7296</v>
      </c>
      <c r="J1145" s="14">
        <f>'[1]TCE - ANEXO III - Preencher'!K1154</f>
        <v>0</v>
      </c>
      <c r="K1145" s="15">
        <f>'[1]TCE - ANEXO III - Preencher'!L1154</f>
        <v>139.83000000000001</v>
      </c>
      <c r="L1145" s="15">
        <f>'[1]TCE - ANEXO III - Preencher'!M1154</f>
        <v>32.42</v>
      </c>
      <c r="M1145" s="15">
        <f t="shared" si="103"/>
        <v>107.41000000000001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326.40960000000001</v>
      </c>
    </row>
    <row r="1146" spans="1:28" x14ac:dyDescent="0.25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PATRICIA MARIA SANTANA VALENCA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01/2026</v>
      </c>
      <c r="H1146" s="14">
        <f>'[1]TCE - ANEXO III - Preencher'!I1155</f>
        <v>0</v>
      </c>
      <c r="I1146" s="14">
        <f>'[1]TCE - ANEXO III - Preencher'!J1155</f>
        <v>309.49439999999998</v>
      </c>
      <c r="J1146" s="14">
        <f>'[1]TCE - ANEXO III - Preencher'!K1155</f>
        <v>0</v>
      </c>
      <c r="K1146" s="15">
        <f>'[1]TCE - ANEXO III - Preencher'!L1155</f>
        <v>139.83000000000001</v>
      </c>
      <c r="L1146" s="15">
        <f>'[1]TCE - ANEXO III - Preencher'!M1155</f>
        <v>32.42</v>
      </c>
      <c r="M1146" s="15">
        <f t="shared" si="103"/>
        <v>107.41000000000001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419.17439999999999</v>
      </c>
    </row>
    <row r="1147" spans="1:28" x14ac:dyDescent="0.25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PATRICIA SOARES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2237-10</v>
      </c>
      <c r="G1147" s="13" t="str">
        <f>IF('[1]TCE - ANEXO III - Preencher'!H1156="","",'[1]TCE - ANEXO III - Preencher'!H1156)</f>
        <v>01/2026</v>
      </c>
      <c r="H1147" s="14">
        <f>'[1]TCE - ANEXO III - Preencher'!I1156</f>
        <v>0</v>
      </c>
      <c r="I1147" s="14">
        <f>'[1]TCE - ANEXO III - Preencher'!J1156</f>
        <v>331.1232</v>
      </c>
      <c r="J1147" s="14">
        <f>'[1]TCE - ANEXO III - Preencher'!K1156</f>
        <v>0</v>
      </c>
      <c r="K1147" s="15">
        <f>'[1]TCE - ANEXO III - Preencher'!L1156</f>
        <v>139.83000000000001</v>
      </c>
      <c r="L1147" s="15">
        <f>'[1]TCE - ANEXO III - Preencher'!M1156</f>
        <v>0</v>
      </c>
      <c r="M1147" s="15">
        <f t="shared" si="103"/>
        <v>139.83000000000001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473.22320000000002</v>
      </c>
    </row>
    <row r="1148" spans="1:28" x14ac:dyDescent="0.25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PATRICIA TEIXEIRA DE LIRA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01/2026</v>
      </c>
      <c r="H1148" s="14">
        <f>'[1]TCE - ANEXO III - Preencher'!I1157</f>
        <v>0</v>
      </c>
      <c r="I1148" s="14">
        <f>'[1]TCE - ANEXO III - Preencher'!J1157</f>
        <v>494.15839999999997</v>
      </c>
      <c r="J1148" s="14">
        <f>'[1]TCE - ANEXO III - Preencher'!K1157</f>
        <v>0</v>
      </c>
      <c r="K1148" s="15">
        <f>'[1]TCE - ANEXO III - Preencher'!L1157</f>
        <v>139.83000000000001</v>
      </c>
      <c r="L1148" s="15">
        <f>'[1]TCE - ANEXO III - Preencher'!M1157</f>
        <v>0</v>
      </c>
      <c r="M1148" s="15">
        <f t="shared" si="103"/>
        <v>139.83000000000001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636.25839999999994</v>
      </c>
    </row>
    <row r="1149" spans="1:28" x14ac:dyDescent="0.25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PATRICIA VIRGINIA BASTOS DE FIGUEIREDO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2251-51</v>
      </c>
      <c r="G1149" s="13" t="str">
        <f>IF('[1]TCE - ANEXO III - Preencher'!H1158="","",'[1]TCE - ANEXO III - Preencher'!H1158)</f>
        <v>01/2026</v>
      </c>
      <c r="H1149" s="14">
        <f>'[1]TCE - ANEXO III - Preencher'!I1158</f>
        <v>0</v>
      </c>
      <c r="I1149" s="14">
        <f>'[1]TCE - ANEXO III - Preencher'!J1158</f>
        <v>312.34800000000001</v>
      </c>
      <c r="J1149" s="14">
        <f>'[1]TCE - ANEXO III - Preencher'!K1158</f>
        <v>0</v>
      </c>
      <c r="K1149" s="15">
        <f>'[1]TCE - ANEXO III - Preencher'!L1158</f>
        <v>139.83000000000001</v>
      </c>
      <c r="L1149" s="15">
        <f>'[1]TCE - ANEXO III - Preencher'!M1158</f>
        <v>0</v>
      </c>
      <c r="M1149" s="15">
        <f t="shared" si="103"/>
        <v>139.83000000000001</v>
      </c>
      <c r="N1149" s="15">
        <f>'[1]TCE - ANEXO III - Preencher'!O1158</f>
        <v>4.7699999999999996</v>
      </c>
      <c r="O1149" s="15">
        <f>'[1]TCE - ANEXO III - Preencher'!P1158</f>
        <v>0</v>
      </c>
      <c r="P1149" s="16">
        <f t="shared" si="104"/>
        <v>4.7699999999999996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456.94799999999998</v>
      </c>
    </row>
    <row r="1150" spans="1:28" x14ac:dyDescent="0.25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PAULA MICHELLE DE LIMA ANDRADE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2235-05</v>
      </c>
      <c r="G1150" s="13" t="str">
        <f>IF('[1]TCE - ANEXO III - Preencher'!H1159="","",'[1]TCE - ANEXO III - Preencher'!H1159)</f>
        <v>01/2026</v>
      </c>
      <c r="H1150" s="14">
        <f>'[1]TCE - ANEXO III - Preencher'!I1159</f>
        <v>0</v>
      </c>
      <c r="I1150" s="14">
        <f>'[1]TCE - ANEXO III - Preencher'!J1159</f>
        <v>447.50959999999998</v>
      </c>
      <c r="J1150" s="14">
        <f>'[1]TCE - ANEXO III - Preencher'!K1159</f>
        <v>0</v>
      </c>
      <c r="K1150" s="15">
        <f>'[1]TCE - ANEXO III - Preencher'!L1159</f>
        <v>139.83000000000001</v>
      </c>
      <c r="L1150" s="15">
        <f>'[1]TCE - ANEXO III - Preencher'!M1159</f>
        <v>3.59</v>
      </c>
      <c r="M1150" s="15">
        <f t="shared" si="103"/>
        <v>136.24</v>
      </c>
      <c r="N1150" s="15">
        <f>'[1]TCE - ANEXO III - Preencher'!O1159</f>
        <v>18.149999999999999</v>
      </c>
      <c r="O1150" s="15">
        <f>'[1]TCE - ANEXO III - Preencher'!P1159</f>
        <v>0</v>
      </c>
      <c r="P1150" s="16">
        <f t="shared" si="104"/>
        <v>18.149999999999999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601.89959999999996</v>
      </c>
    </row>
    <row r="1151" spans="1:28" x14ac:dyDescent="0.25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PAULA ROBERTA FERREIRA DA SILVA COSTA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01/2026</v>
      </c>
      <c r="H1151" s="14">
        <f>'[1]TCE - ANEXO III - Preencher'!I1160</f>
        <v>0</v>
      </c>
      <c r="I1151" s="14">
        <f>'[1]TCE - ANEXO III - Preencher'!J1160</f>
        <v>293.46480000000003</v>
      </c>
      <c r="J1151" s="14">
        <f>'[1]TCE - ANEXO III - Preencher'!K1160</f>
        <v>0</v>
      </c>
      <c r="K1151" s="15">
        <f>'[1]TCE - ANEXO III - Preencher'!L1160</f>
        <v>139.83000000000001</v>
      </c>
      <c r="L1151" s="15">
        <f>'[1]TCE - ANEXO III - Preencher'!M1160</f>
        <v>32.42</v>
      </c>
      <c r="M1151" s="15">
        <f t="shared" si="103"/>
        <v>107.41000000000001</v>
      </c>
      <c r="N1151" s="15">
        <f>'[1]TCE - ANEXO III - Preencher'!O1160</f>
        <v>4.7699999999999996</v>
      </c>
      <c r="O1151" s="15">
        <f>'[1]TCE - ANEXO III - Preencher'!P1160</f>
        <v>0</v>
      </c>
      <c r="P1151" s="16">
        <f t="shared" si="104"/>
        <v>4.7699999999999996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405.64480000000003</v>
      </c>
    </row>
    <row r="1152" spans="1:28" x14ac:dyDescent="0.25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PAULO ALEXANDRE DA SILVA LIMA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5143-10</v>
      </c>
      <c r="G1152" s="13" t="str">
        <f>IF('[1]TCE - ANEXO III - Preencher'!H1161="","",'[1]TCE - ANEXO III - Preencher'!H1161)</f>
        <v>01/2026</v>
      </c>
      <c r="H1152" s="14">
        <f>'[1]TCE - ANEXO III - Preencher'!I1161</f>
        <v>0</v>
      </c>
      <c r="I1152" s="14">
        <f>'[1]TCE - ANEXO III - Preencher'!J1161</f>
        <v>153.87200000000001</v>
      </c>
      <c r="J1152" s="14">
        <f>'[1]TCE - ANEXO III - Preencher'!K1161</f>
        <v>0</v>
      </c>
      <c r="K1152" s="15">
        <f>'[1]TCE - ANEXO III - Preencher'!L1161</f>
        <v>139.83000000000001</v>
      </c>
      <c r="L1152" s="15">
        <f>'[1]TCE - ANEXO III - Preencher'!M1161</f>
        <v>39.119999999999997</v>
      </c>
      <c r="M1152" s="15">
        <f t="shared" si="103"/>
        <v>100.71000000000001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256.85200000000003</v>
      </c>
    </row>
    <row r="1153" spans="1:28" x14ac:dyDescent="0.25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PAULO ANDRE FERREIRA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3132-15</v>
      </c>
      <c r="G1153" s="13" t="str">
        <f>IF('[1]TCE - ANEXO III - Preencher'!H1162="","",'[1]TCE - ANEXO III - Preencher'!H1162)</f>
        <v>01/2026</v>
      </c>
      <c r="H1153" s="14">
        <f>'[1]TCE - ANEXO III - Preencher'!I1162</f>
        <v>0</v>
      </c>
      <c r="I1153" s="14">
        <f>'[1]TCE - ANEXO III - Preencher'!J1162</f>
        <v>261.1832</v>
      </c>
      <c r="J1153" s="14">
        <f>'[1]TCE - ANEXO III - Preencher'!K1162</f>
        <v>0</v>
      </c>
      <c r="K1153" s="15">
        <f>'[1]TCE - ANEXO III - Preencher'!L1162</f>
        <v>139.83000000000001</v>
      </c>
      <c r="L1153" s="15">
        <f>'[1]TCE - ANEXO III - Preencher'!M1162</f>
        <v>60.13</v>
      </c>
      <c r="M1153" s="15">
        <f t="shared" si="103"/>
        <v>79.700000000000017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185.11967800729036</v>
      </c>
      <c r="R1153" s="15">
        <f>'[1]TCE - ANEXO III - Preencher'!S1162</f>
        <v>180.39</v>
      </c>
      <c r="S1153" s="16">
        <f t="shared" si="105"/>
        <v>4.7296780072903744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347.88287800729034</v>
      </c>
    </row>
    <row r="1154" spans="1:28" x14ac:dyDescent="0.25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PAULO ANDRE OLIVEIRA DOS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4110-10</v>
      </c>
      <c r="G1154" s="13" t="str">
        <f>IF('[1]TCE - ANEXO III - Preencher'!H1163="","",'[1]TCE - ANEXO III - Preencher'!H1163)</f>
        <v>01/2026</v>
      </c>
      <c r="H1154" s="14">
        <f>'[1]TCE - ANEXO III - Preencher'!I1163</f>
        <v>0</v>
      </c>
      <c r="I1154" s="14">
        <f>'[1]TCE - ANEXO III - Preencher'!J1163</f>
        <v>16.1694</v>
      </c>
      <c r="J1154" s="14">
        <f>'[1]TCE - ANEXO III - Preencher'!K1163</f>
        <v>0</v>
      </c>
      <c r="K1154" s="15">
        <f>'[1]TCE - ANEXO III - Preencher'!L1163</f>
        <v>139.83000000000001</v>
      </c>
      <c r="L1154" s="15">
        <f>'[1]TCE - ANEXO III - Preencher'!M1163</f>
        <v>0</v>
      </c>
      <c r="M1154" s="15">
        <f t="shared" si="103"/>
        <v>139.83000000000001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176.6</v>
      </c>
      <c r="R1154" s="15">
        <f>'[1]TCE - ANEXO III - Preencher'!S1163</f>
        <v>48.63</v>
      </c>
      <c r="S1154" s="16">
        <f t="shared" si="105"/>
        <v>127.97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286.23940000000005</v>
      </c>
    </row>
    <row r="1155" spans="1:28" x14ac:dyDescent="0.25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PAULO HENRIQUE SANTANA CARNEIRO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01/2026</v>
      </c>
      <c r="H1155" s="14">
        <f>'[1]TCE - ANEXO III - Preencher'!I1164</f>
        <v>0</v>
      </c>
      <c r="I1155" s="14">
        <f>'[1]TCE - ANEXO III - Preencher'!J1164</f>
        <v>115.2624</v>
      </c>
      <c r="J1155" s="14">
        <f>'[1]TCE - ANEXO III - Preencher'!K1164</f>
        <v>0</v>
      </c>
      <c r="K1155" s="15">
        <f>'[1]TCE - ANEXO III - Preencher'!L1164</f>
        <v>139.83000000000001</v>
      </c>
      <c r="L1155" s="15">
        <f>'[1]TCE - ANEXO III - Preencher'!M1164</f>
        <v>0</v>
      </c>
      <c r="M1155" s="15">
        <f t="shared" si="103"/>
        <v>139.83000000000001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257.36239999999998</v>
      </c>
    </row>
    <row r="1156" spans="1:28" x14ac:dyDescent="0.25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PAULO MAICON SOARES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9511-05</v>
      </c>
      <c r="G1156" s="13" t="str">
        <f>IF('[1]TCE - ANEXO III - Preencher'!H1165="","",'[1]TCE - ANEXO III - Preencher'!H1165)</f>
        <v>01/2026</v>
      </c>
      <c r="H1156" s="14">
        <f>'[1]TCE - ANEXO III - Preencher'!I1165</f>
        <v>0</v>
      </c>
      <c r="I1156" s="14">
        <f>'[1]TCE - ANEXO III - Preencher'!J1165</f>
        <v>270.87599999999998</v>
      </c>
      <c r="J1156" s="14">
        <f>'[1]TCE - ANEXO III - Preencher'!K1165</f>
        <v>0</v>
      </c>
      <c r="K1156" s="15">
        <f>'[1]TCE - ANEXO III - Preencher'!L1165</f>
        <v>139.83000000000001</v>
      </c>
      <c r="L1156" s="15">
        <f>'[1]TCE - ANEXO III - Preencher'!M1165</f>
        <v>45.65</v>
      </c>
      <c r="M1156" s="15">
        <f t="shared" ref="M1156:M1219" si="109">K1156-L1156</f>
        <v>94.18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365.05599999999998</v>
      </c>
    </row>
    <row r="1157" spans="1:28" x14ac:dyDescent="0.25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PAULO ROBERTO MORAES DA SILVEIRA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7711-05</v>
      </c>
      <c r="G1157" s="13" t="str">
        <f>IF('[1]TCE - ANEXO III - Preencher'!H1166="","",'[1]TCE - ANEXO III - Preencher'!H1166)</f>
        <v>01/2026</v>
      </c>
      <c r="H1157" s="14">
        <f>'[1]TCE - ANEXO III - Preencher'!I1166</f>
        <v>0</v>
      </c>
      <c r="I1157" s="14">
        <f>'[1]TCE - ANEXO III - Preencher'!J1166</f>
        <v>193.608</v>
      </c>
      <c r="J1157" s="14">
        <f>'[1]TCE - ANEXO III - Preencher'!K1166</f>
        <v>0</v>
      </c>
      <c r="K1157" s="15">
        <f>'[1]TCE - ANEXO III - Preencher'!L1166</f>
        <v>139.83000000000001</v>
      </c>
      <c r="L1157" s="15">
        <f>'[1]TCE - ANEXO III - Preencher'!M1166</f>
        <v>45.65</v>
      </c>
      <c r="M1157" s="15">
        <f t="shared" si="109"/>
        <v>94.18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185.11967800729036</v>
      </c>
      <c r="R1157" s="15">
        <f>'[1]TCE - ANEXO III - Preencher'!S1166</f>
        <v>136.96</v>
      </c>
      <c r="S1157" s="16">
        <f t="shared" si="111"/>
        <v>48.159678007290353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338.21767800729037</v>
      </c>
    </row>
    <row r="1158" spans="1:28" x14ac:dyDescent="0.25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PEDRO HENRIQUE DOS SANTOS NEJAEM DAS CHAGAS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4110-10</v>
      </c>
      <c r="G1158" s="13" t="str">
        <f>IF('[1]TCE - ANEXO III - Preencher'!H1167="","",'[1]TCE - ANEXO III - Preencher'!H1167)</f>
        <v>01/2026</v>
      </c>
      <c r="H1158" s="14">
        <f>'[1]TCE - ANEXO III - Preencher'!I1167</f>
        <v>0</v>
      </c>
      <c r="I1158" s="14">
        <f>'[1]TCE - ANEXO III - Preencher'!J1167</f>
        <v>125.2296</v>
      </c>
      <c r="J1158" s="14">
        <f>'[1]TCE - ANEXO III - Preencher'!K1167</f>
        <v>0</v>
      </c>
      <c r="K1158" s="15">
        <f>'[1]TCE - ANEXO III - Preencher'!L1167</f>
        <v>139.83000000000001</v>
      </c>
      <c r="L1158" s="15">
        <f>'[1]TCE - ANEXO III - Preencher'!M1167</f>
        <v>0</v>
      </c>
      <c r="M1158" s="15">
        <f t="shared" si="109"/>
        <v>139.83000000000001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185.11967800729036</v>
      </c>
      <c r="R1158" s="15">
        <f>'[1]TCE - ANEXO III - Preencher'!S1167</f>
        <v>93.92</v>
      </c>
      <c r="S1158" s="16">
        <f t="shared" si="111"/>
        <v>91.199678007290359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358.52927800729037</v>
      </c>
    </row>
    <row r="1159" spans="1:28" x14ac:dyDescent="0.25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PEDRO LUCAS ALVES DE LIMA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4110-10</v>
      </c>
      <c r="G1159" s="13" t="str">
        <f>IF('[1]TCE - ANEXO III - Preencher'!H1168="","",'[1]TCE - ANEXO III - Preencher'!H1168)</f>
        <v>01/2026</v>
      </c>
      <c r="H1159" s="14">
        <f>'[1]TCE - ANEXO III - Preencher'!I1168</f>
        <v>0</v>
      </c>
      <c r="I1159" s="14">
        <f>'[1]TCE - ANEXO III - Preencher'!J1168</f>
        <v>132.70240000000001</v>
      </c>
      <c r="J1159" s="14">
        <f>'[1]TCE - ANEXO III - Preencher'!K1168</f>
        <v>0</v>
      </c>
      <c r="K1159" s="15">
        <f>'[1]TCE - ANEXO III - Preencher'!L1168</f>
        <v>139.83000000000001</v>
      </c>
      <c r="L1159" s="15">
        <f>'[1]TCE - ANEXO III - Preencher'!M1168</f>
        <v>0</v>
      </c>
      <c r="M1159" s="15">
        <f t="shared" si="109"/>
        <v>139.83000000000001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370.23935601458072</v>
      </c>
      <c r="R1159" s="15">
        <f>'[1]TCE - ANEXO III - Preencher'!S1168</f>
        <v>97.26</v>
      </c>
      <c r="S1159" s="16">
        <f t="shared" si="111"/>
        <v>272.97935601458073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547.78175601458076</v>
      </c>
    </row>
    <row r="1160" spans="1:28" x14ac:dyDescent="0.25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PERY EVANGELISTA DE LIRA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2238-10</v>
      </c>
      <c r="G1160" s="13" t="str">
        <f>IF('[1]TCE - ANEXO III - Preencher'!H1169="","",'[1]TCE - ANEXO III - Preencher'!H1169)</f>
        <v>01/2026</v>
      </c>
      <c r="H1160" s="14">
        <f>'[1]TCE - ANEXO III - Preencher'!I1169</f>
        <v>0</v>
      </c>
      <c r="I1160" s="14">
        <f>'[1]TCE - ANEXO III - Preencher'!J1169</f>
        <v>293.10160000000002</v>
      </c>
      <c r="J1160" s="14">
        <f>'[1]TCE - ANEXO III - Preencher'!K1169</f>
        <v>0</v>
      </c>
      <c r="K1160" s="15">
        <f>'[1]TCE - ANEXO III - Preencher'!L1169</f>
        <v>139.83000000000001</v>
      </c>
      <c r="L1160" s="15">
        <f>'[1]TCE - ANEXO III - Preencher'!M1169</f>
        <v>0</v>
      </c>
      <c r="M1160" s="15">
        <f t="shared" si="109"/>
        <v>139.83000000000001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435.20159999999998</v>
      </c>
    </row>
    <row r="1161" spans="1:28" x14ac:dyDescent="0.25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PETRUSKA DA SILVA ALBUQUERQUE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01/2026</v>
      </c>
      <c r="H1161" s="14">
        <f>'[1]TCE - ANEXO III - Preencher'!I1170</f>
        <v>0</v>
      </c>
      <c r="I1161" s="14">
        <f>'[1]TCE - ANEXO III - Preencher'!J1170</f>
        <v>286.12880000000001</v>
      </c>
      <c r="J1161" s="14">
        <f>'[1]TCE - ANEXO III - Preencher'!K1170</f>
        <v>0</v>
      </c>
      <c r="K1161" s="15">
        <f>'[1]TCE - ANEXO III - Preencher'!L1170</f>
        <v>139.83000000000001</v>
      </c>
      <c r="L1161" s="15">
        <f>'[1]TCE - ANEXO III - Preencher'!M1170</f>
        <v>32.42</v>
      </c>
      <c r="M1161" s="15">
        <f t="shared" si="109"/>
        <v>107.41000000000001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395.80880000000002</v>
      </c>
    </row>
    <row r="1162" spans="1:28" x14ac:dyDescent="0.25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POLIANA CARLA DE LIMA COSTA ANDRADE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01/2026</v>
      </c>
      <c r="H1162" s="14">
        <f>'[1]TCE - ANEXO III - Preencher'!I1171</f>
        <v>0</v>
      </c>
      <c r="I1162" s="14">
        <f>'[1]TCE - ANEXO III - Preencher'!J1171</f>
        <v>292.51119999999997</v>
      </c>
      <c r="J1162" s="14">
        <f>'[1]TCE - ANEXO III - Preencher'!K1171</f>
        <v>0</v>
      </c>
      <c r="K1162" s="15">
        <f>'[1]TCE - ANEXO III - Preencher'!L1171</f>
        <v>139.83000000000001</v>
      </c>
      <c r="L1162" s="15">
        <f>'[1]TCE - ANEXO III - Preencher'!M1171</f>
        <v>32.42</v>
      </c>
      <c r="M1162" s="15">
        <f t="shared" si="109"/>
        <v>107.41000000000001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402.19119999999998</v>
      </c>
    </row>
    <row r="1163" spans="1:28" x14ac:dyDescent="0.25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POLIANA SIMAO DA SILVA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5174-10</v>
      </c>
      <c r="G1163" s="13" t="str">
        <f>IF('[1]TCE - ANEXO III - Preencher'!H1172="","",'[1]TCE - ANEXO III - Preencher'!H1172)</f>
        <v>01/2026</v>
      </c>
      <c r="H1163" s="14">
        <f>'[1]TCE - ANEXO III - Preencher'!I1172</f>
        <v>0</v>
      </c>
      <c r="I1163" s="14">
        <f>'[1]TCE - ANEXO III - Preencher'!J1172</f>
        <v>169.1816</v>
      </c>
      <c r="J1163" s="14">
        <f>'[1]TCE - ANEXO III - Preencher'!K1172</f>
        <v>0</v>
      </c>
      <c r="K1163" s="15">
        <f>'[1]TCE - ANEXO III - Preencher'!L1172</f>
        <v>139.83000000000001</v>
      </c>
      <c r="L1163" s="15">
        <f>'[1]TCE - ANEXO III - Preencher'!M1172</f>
        <v>32.42</v>
      </c>
      <c r="M1163" s="15">
        <f t="shared" si="109"/>
        <v>107.41000000000001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278.86160000000001</v>
      </c>
    </row>
    <row r="1164" spans="1:28" x14ac:dyDescent="0.25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POLYANA FRANCINE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01/2026</v>
      </c>
      <c r="H1164" s="14">
        <f>'[1]TCE - ANEXO III - Preencher'!I1173</f>
        <v>0</v>
      </c>
      <c r="I1164" s="14">
        <f>'[1]TCE - ANEXO III - Preencher'!J1173</f>
        <v>289.46800000000002</v>
      </c>
      <c r="J1164" s="14">
        <f>'[1]TCE - ANEXO III - Preencher'!K1173</f>
        <v>0</v>
      </c>
      <c r="K1164" s="15">
        <f>'[1]TCE - ANEXO III - Preencher'!L1173</f>
        <v>139.83000000000001</v>
      </c>
      <c r="L1164" s="15">
        <f>'[1]TCE - ANEXO III - Preencher'!M1173</f>
        <v>32.42</v>
      </c>
      <c r="M1164" s="15">
        <f t="shared" si="109"/>
        <v>107.41000000000001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185.11967800729036</v>
      </c>
      <c r="R1164" s="15">
        <f>'[1]TCE - ANEXO III - Preencher'!S1173</f>
        <v>86.89</v>
      </c>
      <c r="S1164" s="16">
        <f t="shared" si="111"/>
        <v>98.22967800729036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20</v>
      </c>
      <c r="Y1164" s="15">
        <f>'[1]TCE - ANEXO III - Preencher'!Z1173</f>
        <v>0</v>
      </c>
      <c r="Z1164" s="16">
        <f t="shared" si="113"/>
        <v>20</v>
      </c>
      <c r="AA1164" s="17" t="str">
        <f>IF('[1]TCE - ANEXO III - Preencher'!AB1173="","",'[1]TCE - ANEXO III - Preencher'!AB1173)</f>
        <v/>
      </c>
      <c r="AB1164" s="15">
        <f t="shared" si="108"/>
        <v>517.37767800729034</v>
      </c>
    </row>
    <row r="1165" spans="1:28" x14ac:dyDescent="0.25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POLYANNA BARBOSA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01/2026</v>
      </c>
      <c r="H1165" s="14">
        <f>'[1]TCE - ANEXO III - Preencher'!I1174</f>
        <v>0</v>
      </c>
      <c r="I1165" s="14">
        <f>'[1]TCE - ANEXO III - Preencher'!J1174</f>
        <v>544.73440000000005</v>
      </c>
      <c r="J1165" s="14">
        <f>'[1]TCE - ANEXO III - Preencher'!K1174</f>
        <v>0</v>
      </c>
      <c r="K1165" s="15">
        <f>'[1]TCE - ANEXO III - Preencher'!L1174</f>
        <v>139.83000000000001</v>
      </c>
      <c r="L1165" s="15">
        <f>'[1]TCE - ANEXO III - Preencher'!M1174</f>
        <v>0</v>
      </c>
      <c r="M1165" s="15">
        <f t="shared" si="109"/>
        <v>139.83000000000001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686.83440000000007</v>
      </c>
    </row>
    <row r="1166" spans="1:28" x14ac:dyDescent="0.25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POLYANNA CLAUDIA SILVA DE OLIVEIRA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2236-05</v>
      </c>
      <c r="G1166" s="13" t="str">
        <f>IF('[1]TCE - ANEXO III - Preencher'!H1175="","",'[1]TCE - ANEXO III - Preencher'!H1175)</f>
        <v>01/2026</v>
      </c>
      <c r="H1166" s="14">
        <f>'[1]TCE - ANEXO III - Preencher'!I1175</f>
        <v>0</v>
      </c>
      <c r="I1166" s="14">
        <f>'[1]TCE - ANEXO III - Preencher'!J1175</f>
        <v>354.072</v>
      </c>
      <c r="J1166" s="14">
        <f>'[1]TCE - ANEXO III - Preencher'!K1175</f>
        <v>0</v>
      </c>
      <c r="K1166" s="15">
        <f>'[1]TCE - ANEXO III - Preencher'!L1175</f>
        <v>139.83000000000001</v>
      </c>
      <c r="L1166" s="15">
        <f>'[1]TCE - ANEXO III - Preencher'!M1175</f>
        <v>0</v>
      </c>
      <c r="M1166" s="15">
        <f t="shared" si="109"/>
        <v>139.83000000000001</v>
      </c>
      <c r="N1166" s="15">
        <f>'[1]TCE - ANEXO III - Preencher'!O1175</f>
        <v>4.7699999999999996</v>
      </c>
      <c r="O1166" s="15">
        <f>'[1]TCE - ANEXO III - Preencher'!P1175</f>
        <v>0</v>
      </c>
      <c r="P1166" s="16">
        <f t="shared" si="110"/>
        <v>4.7699999999999996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498.67200000000003</v>
      </c>
    </row>
    <row r="1167" spans="1:28" x14ac:dyDescent="0.25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PRISCILA CORREIA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4110-10</v>
      </c>
      <c r="G1167" s="13" t="str">
        <f>IF('[1]TCE - ANEXO III - Preencher'!H1176="","",'[1]TCE - ANEXO III - Preencher'!H1176)</f>
        <v>01/2026</v>
      </c>
      <c r="H1167" s="14">
        <f>'[1]TCE - ANEXO III - Preencher'!I1176</f>
        <v>0</v>
      </c>
      <c r="I1167" s="14">
        <f>'[1]TCE - ANEXO III - Preencher'!J1176</f>
        <v>118.0776</v>
      </c>
      <c r="J1167" s="14">
        <f>'[1]TCE - ANEXO III - Preencher'!K1176</f>
        <v>0</v>
      </c>
      <c r="K1167" s="15">
        <f>'[1]TCE - ANEXO III - Preencher'!L1176</f>
        <v>139.83000000000001</v>
      </c>
      <c r="L1167" s="15">
        <f>'[1]TCE - ANEXO III - Preencher'!M1176</f>
        <v>32.42</v>
      </c>
      <c r="M1167" s="15">
        <f t="shared" si="109"/>
        <v>107.41000000000001</v>
      </c>
      <c r="N1167" s="15">
        <f>'[1]TCE - ANEXO III - Preencher'!O1176</f>
        <v>4.7699999999999996</v>
      </c>
      <c r="O1167" s="15">
        <f>'[1]TCE - ANEXO III - Preencher'!P1176</f>
        <v>0</v>
      </c>
      <c r="P1167" s="16">
        <f t="shared" si="110"/>
        <v>4.7699999999999996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230.25760000000002</v>
      </c>
    </row>
    <row r="1168" spans="1:28" x14ac:dyDescent="0.25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PRISCILA DOS SANTOS SILVA GOUVEA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01/2026</v>
      </c>
      <c r="H1168" s="14">
        <f>'[1]TCE - ANEXO III - Preencher'!I1177</f>
        <v>0</v>
      </c>
      <c r="I1168" s="14">
        <f>'[1]TCE - ANEXO III - Preencher'!J1177</f>
        <v>273.8032</v>
      </c>
      <c r="J1168" s="14">
        <f>'[1]TCE - ANEXO III - Preencher'!K1177</f>
        <v>0</v>
      </c>
      <c r="K1168" s="15">
        <f>'[1]TCE - ANEXO III - Preencher'!L1177</f>
        <v>139.83000000000001</v>
      </c>
      <c r="L1168" s="15">
        <f>'[1]TCE - ANEXO III - Preencher'!M1177</f>
        <v>32.42</v>
      </c>
      <c r="M1168" s="15">
        <f t="shared" si="109"/>
        <v>107.41000000000001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383.48320000000001</v>
      </c>
    </row>
    <row r="1169" spans="1:28" x14ac:dyDescent="0.25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PRISCILA FERREIRA ALVES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01/2026</v>
      </c>
      <c r="H1169" s="14">
        <f>'[1]TCE - ANEXO III - Preencher'!I1178</f>
        <v>0</v>
      </c>
      <c r="I1169" s="14">
        <f>'[1]TCE - ANEXO III - Preencher'!J1178</f>
        <v>340.85120000000001</v>
      </c>
      <c r="J1169" s="14">
        <f>'[1]TCE - ANEXO III - Preencher'!K1178</f>
        <v>0</v>
      </c>
      <c r="K1169" s="15">
        <f>'[1]TCE - ANEXO III - Preencher'!L1178</f>
        <v>139.83000000000001</v>
      </c>
      <c r="L1169" s="15">
        <f>'[1]TCE - ANEXO III - Preencher'!M1178</f>
        <v>32.42</v>
      </c>
      <c r="M1169" s="15">
        <f t="shared" si="109"/>
        <v>107.41000000000001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141.04356419603076</v>
      </c>
      <c r="R1169" s="15">
        <f>'[1]TCE - ANEXO III - Preencher'!S1178</f>
        <v>97.26</v>
      </c>
      <c r="S1169" s="16">
        <f t="shared" si="111"/>
        <v>43.783564196030753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494.31476419603075</v>
      </c>
    </row>
    <row r="1170" spans="1:28" x14ac:dyDescent="0.25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PRISCILA MAYARA DOS SANTOS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3222-25</v>
      </c>
      <c r="G1170" s="13" t="str">
        <f>IF('[1]TCE - ANEXO III - Preencher'!H1179="","",'[1]TCE - ANEXO III - Preencher'!H1179)</f>
        <v>01/2026</v>
      </c>
      <c r="H1170" s="14">
        <f>'[1]TCE - ANEXO III - Preencher'!I1179</f>
        <v>0</v>
      </c>
      <c r="I1170" s="14">
        <f>'[1]TCE - ANEXO III - Preencher'!J1179</f>
        <v>293.95999999999998</v>
      </c>
      <c r="J1170" s="14">
        <f>'[1]TCE - ANEXO III - Preencher'!K1179</f>
        <v>0</v>
      </c>
      <c r="K1170" s="15">
        <f>'[1]TCE - ANEXO III - Preencher'!L1179</f>
        <v>139.83000000000001</v>
      </c>
      <c r="L1170" s="15">
        <f>'[1]TCE - ANEXO III - Preencher'!M1179</f>
        <v>33.43</v>
      </c>
      <c r="M1170" s="15">
        <f t="shared" si="109"/>
        <v>106.4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402.63</v>
      </c>
    </row>
    <row r="1171" spans="1:28" x14ac:dyDescent="0.25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PRISCILENE MARIA DA SILVA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5143-20</v>
      </c>
      <c r="G1171" s="13" t="str">
        <f>IF('[1]TCE - ANEXO III - Preencher'!H1180="","",'[1]TCE - ANEXO III - Preencher'!H1180)</f>
        <v>01/2026</v>
      </c>
      <c r="H1171" s="14">
        <f>'[1]TCE - ANEXO III - Preencher'!I1180</f>
        <v>0</v>
      </c>
      <c r="I1171" s="14">
        <f>'[1]TCE - ANEXO III - Preencher'!J1180</f>
        <v>141.23920000000001</v>
      </c>
      <c r="J1171" s="14">
        <f>'[1]TCE - ANEXO III - Preencher'!K1180</f>
        <v>0</v>
      </c>
      <c r="K1171" s="15">
        <f>'[1]TCE - ANEXO III - Preencher'!L1180</f>
        <v>139.83000000000001</v>
      </c>
      <c r="L1171" s="15">
        <f>'[1]TCE - ANEXO III - Preencher'!M1180</f>
        <v>32.42</v>
      </c>
      <c r="M1171" s="15">
        <f t="shared" si="109"/>
        <v>107.41000000000001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282.08712839206152</v>
      </c>
      <c r="R1171" s="15">
        <f>'[1]TCE - ANEXO III - Preencher'!S1180</f>
        <v>0</v>
      </c>
      <c r="S1171" s="16">
        <f t="shared" si="111"/>
        <v>282.08712839206152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533.0063283920615</v>
      </c>
    </row>
    <row r="1172" spans="1:28" x14ac:dyDescent="0.25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PRISCILLA ESTHEFANE DOURADO PEREIRA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 t="str">
        <f>IF('[1]TCE - ANEXO III - Preencher'!H1181="","",'[1]TCE - ANEXO III - Preencher'!H1181)</f>
        <v>01/2026</v>
      </c>
      <c r="H1172" s="14">
        <f>'[1]TCE - ANEXO III - Preencher'!I1181</f>
        <v>0</v>
      </c>
      <c r="I1172" s="14">
        <f>'[1]TCE - ANEXO III - Preencher'!J1181</f>
        <v>302.54239999999999</v>
      </c>
      <c r="J1172" s="14">
        <f>'[1]TCE - ANEXO III - Preencher'!K1181</f>
        <v>0</v>
      </c>
      <c r="K1172" s="15">
        <f>'[1]TCE - ANEXO III - Preencher'!L1181</f>
        <v>139.83000000000001</v>
      </c>
      <c r="L1172" s="15">
        <f>'[1]TCE - ANEXO III - Preencher'!M1181</f>
        <v>32.42</v>
      </c>
      <c r="M1172" s="15">
        <f t="shared" si="109"/>
        <v>107.41000000000001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412.22239999999999</v>
      </c>
    </row>
    <row r="1173" spans="1:28" x14ac:dyDescent="0.25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PRISCYLLA RIBAS DE OLIVEIRA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5211-30</v>
      </c>
      <c r="G1173" s="13" t="str">
        <f>IF('[1]TCE - ANEXO III - Preencher'!H1182="","",'[1]TCE - ANEXO III - Preencher'!H1182)</f>
        <v>01/2026</v>
      </c>
      <c r="H1173" s="14">
        <f>'[1]TCE - ANEXO III - Preencher'!I1182</f>
        <v>0</v>
      </c>
      <c r="I1173" s="14">
        <f>'[1]TCE - ANEXO III - Preencher'!J1182</f>
        <v>94.227199999999996</v>
      </c>
      <c r="J1173" s="14">
        <f>'[1]TCE - ANEXO III - Preencher'!K1182</f>
        <v>0</v>
      </c>
      <c r="K1173" s="15">
        <f>'[1]TCE - ANEXO III - Preencher'!L1182</f>
        <v>139.83000000000001</v>
      </c>
      <c r="L1173" s="15">
        <f>'[1]TCE - ANEXO III - Preencher'!M1182</f>
        <v>35.479999999999997</v>
      </c>
      <c r="M1173" s="15">
        <f t="shared" si="109"/>
        <v>104.35000000000002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200.84720000000002</v>
      </c>
    </row>
    <row r="1174" spans="1:28" x14ac:dyDescent="0.25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QUITERIA CRISTIANE URBANO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01/2026</v>
      </c>
      <c r="H1174" s="14">
        <f>'[1]TCE - ANEXO III - Preencher'!I1183</f>
        <v>0</v>
      </c>
      <c r="I1174" s="14">
        <f>'[1]TCE - ANEXO III - Preencher'!J1183</f>
        <v>287.14400000000001</v>
      </c>
      <c r="J1174" s="14">
        <f>'[1]TCE - ANEXO III - Preencher'!K1183</f>
        <v>0</v>
      </c>
      <c r="K1174" s="15">
        <f>'[1]TCE - ANEXO III - Preencher'!L1183</f>
        <v>139.83000000000001</v>
      </c>
      <c r="L1174" s="15">
        <f>'[1]TCE - ANEXO III - Preencher'!M1183</f>
        <v>32.42</v>
      </c>
      <c r="M1174" s="15">
        <f t="shared" si="109"/>
        <v>107.41000000000001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141.04356419603076</v>
      </c>
      <c r="R1174" s="15">
        <f>'[1]TCE - ANEXO III - Preencher'!S1183</f>
        <v>83.64</v>
      </c>
      <c r="S1174" s="16">
        <f t="shared" si="111"/>
        <v>57.403564196030757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454.22756419603076</v>
      </c>
    </row>
    <row r="1175" spans="1:28" x14ac:dyDescent="0.25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RAFAEL BARROS DE MIRANDA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2237-10</v>
      </c>
      <c r="G1175" s="13" t="str">
        <f>IF('[1]TCE - ANEXO III - Preencher'!H1184="","",'[1]TCE - ANEXO III - Preencher'!H1184)</f>
        <v>01/2026</v>
      </c>
      <c r="H1175" s="14">
        <f>'[1]TCE - ANEXO III - Preencher'!I1184</f>
        <v>0</v>
      </c>
      <c r="I1175" s="14">
        <f>'[1]TCE - ANEXO III - Preencher'!J1184</f>
        <v>295.68959999999998</v>
      </c>
      <c r="J1175" s="14">
        <f>'[1]TCE - ANEXO III - Preencher'!K1184</f>
        <v>0</v>
      </c>
      <c r="K1175" s="15">
        <f>'[1]TCE - ANEXO III - Preencher'!L1184</f>
        <v>139.83000000000001</v>
      </c>
      <c r="L1175" s="15">
        <f>'[1]TCE - ANEXO III - Preencher'!M1184</f>
        <v>0</v>
      </c>
      <c r="M1175" s="15">
        <f t="shared" si="109"/>
        <v>139.83000000000001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437.78959999999995</v>
      </c>
    </row>
    <row r="1176" spans="1:28" x14ac:dyDescent="0.25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RAFAEL BEZERRA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3241-15</v>
      </c>
      <c r="G1176" s="13" t="str">
        <f>IF('[1]TCE - ANEXO III - Preencher'!H1185="","",'[1]TCE - ANEXO III - Preencher'!H1185)</f>
        <v>01/2026</v>
      </c>
      <c r="H1176" s="14">
        <f>'[1]TCE - ANEXO III - Preencher'!I1185</f>
        <v>0</v>
      </c>
      <c r="I1176" s="14">
        <f>'[1]TCE - ANEXO III - Preencher'!J1185</f>
        <v>311.01519999999999</v>
      </c>
      <c r="J1176" s="14">
        <f>'[1]TCE - ANEXO III - Preencher'!K1185</f>
        <v>0</v>
      </c>
      <c r="K1176" s="15">
        <f>'[1]TCE - ANEXO III - Preencher'!L1185</f>
        <v>139.83000000000001</v>
      </c>
      <c r="L1176" s="15">
        <f>'[1]TCE - ANEXO III - Preencher'!M1185</f>
        <v>0</v>
      </c>
      <c r="M1176" s="15">
        <f t="shared" si="109"/>
        <v>139.83000000000001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453.11519999999996</v>
      </c>
    </row>
    <row r="1177" spans="1:28" x14ac:dyDescent="0.25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RAFAEL GONCALVES LIMA CONDE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3172-10</v>
      </c>
      <c r="G1177" s="13" t="str">
        <f>IF('[1]TCE - ANEXO III - Preencher'!H1186="","",'[1]TCE - ANEXO III - Preencher'!H1186)</f>
        <v>01/2026</v>
      </c>
      <c r="H1177" s="14">
        <f>'[1]TCE - ANEXO III - Preencher'!I1186</f>
        <v>0</v>
      </c>
      <c r="I1177" s="14">
        <f>'[1]TCE - ANEXO III - Preencher'!J1186</f>
        <v>275.52</v>
      </c>
      <c r="J1177" s="14">
        <f>'[1]TCE - ANEXO III - Preencher'!K1186</f>
        <v>0</v>
      </c>
      <c r="K1177" s="15">
        <f>'[1]TCE - ANEXO III - Preencher'!L1186</f>
        <v>139.83000000000001</v>
      </c>
      <c r="L1177" s="15">
        <f>'[1]TCE - ANEXO III - Preencher'!M1186</f>
        <v>44</v>
      </c>
      <c r="M1177" s="15">
        <f t="shared" si="109"/>
        <v>95.830000000000013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373.62</v>
      </c>
    </row>
    <row r="1178" spans="1:28" x14ac:dyDescent="0.25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RAFAEL NEVES DE AMORIM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7823-05</v>
      </c>
      <c r="G1178" s="13" t="str">
        <f>IF('[1]TCE - ANEXO III - Preencher'!H1187="","",'[1]TCE - ANEXO III - Preencher'!H1187)</f>
        <v>01/2026</v>
      </c>
      <c r="H1178" s="14">
        <f>'[1]TCE - ANEXO III - Preencher'!I1187</f>
        <v>0</v>
      </c>
      <c r="I1178" s="14">
        <f>'[1]TCE - ANEXO III - Preencher'!J1187</f>
        <v>129.9888</v>
      </c>
      <c r="J1178" s="14">
        <f>'[1]TCE - ANEXO III - Preencher'!K1187</f>
        <v>0</v>
      </c>
      <c r="K1178" s="15">
        <f>'[1]TCE - ANEXO III - Preencher'!L1187</f>
        <v>139.83000000000001</v>
      </c>
      <c r="L1178" s="15">
        <f>'[1]TCE - ANEXO III - Preencher'!M1187</f>
        <v>0</v>
      </c>
      <c r="M1178" s="15">
        <f t="shared" si="109"/>
        <v>139.83000000000001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60</v>
      </c>
      <c r="Y1178" s="15">
        <f>'[1]TCE - ANEXO III - Preencher'!Z1187</f>
        <v>0</v>
      </c>
      <c r="Z1178" s="16">
        <f t="shared" si="113"/>
        <v>60</v>
      </c>
      <c r="AA1178" s="17" t="str">
        <f>IF('[1]TCE - ANEXO III - Preencher'!AB1187="","",'[1]TCE - ANEXO III - Preencher'!AB1187)</f>
        <v/>
      </c>
      <c r="AB1178" s="15">
        <f t="shared" si="108"/>
        <v>332.08879999999999</v>
      </c>
    </row>
    <row r="1179" spans="1:28" x14ac:dyDescent="0.25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RAFAEL SANTOS SILVA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5151-10</v>
      </c>
      <c r="G1179" s="13" t="str">
        <f>IF('[1]TCE - ANEXO III - Preencher'!H1188="","",'[1]TCE - ANEXO III - Preencher'!H1188)</f>
        <v>01/2026</v>
      </c>
      <c r="H1179" s="14">
        <f>'[1]TCE - ANEXO III - Preencher'!I1188</f>
        <v>0</v>
      </c>
      <c r="I1179" s="14">
        <f>'[1]TCE - ANEXO III - Preencher'!J1188</f>
        <v>139.0992</v>
      </c>
      <c r="J1179" s="14">
        <f>'[1]TCE - ANEXO III - Preencher'!K1188</f>
        <v>0</v>
      </c>
      <c r="K1179" s="15">
        <f>'[1]TCE - ANEXO III - Preencher'!L1188</f>
        <v>139.83000000000001</v>
      </c>
      <c r="L1179" s="15">
        <f>'[1]TCE - ANEXO III - Preencher'!M1188</f>
        <v>32.42</v>
      </c>
      <c r="M1179" s="15">
        <f t="shared" si="109"/>
        <v>107.41000000000001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248.77920000000003</v>
      </c>
    </row>
    <row r="1180" spans="1:28" x14ac:dyDescent="0.25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RAFAELA ALBINO DOS SANTOS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01/2026</v>
      </c>
      <c r="H1180" s="14">
        <f>'[1]TCE - ANEXO III - Preencher'!I1189</f>
        <v>0</v>
      </c>
      <c r="I1180" s="14">
        <f>'[1]TCE - ANEXO III - Preencher'!J1189</f>
        <v>317.66399999999999</v>
      </c>
      <c r="J1180" s="14">
        <f>'[1]TCE - ANEXO III - Preencher'!K1189</f>
        <v>0</v>
      </c>
      <c r="K1180" s="15">
        <f>'[1]TCE - ANEXO III - Preencher'!L1189</f>
        <v>139.83000000000001</v>
      </c>
      <c r="L1180" s="15">
        <f>'[1]TCE - ANEXO III - Preencher'!M1189</f>
        <v>0</v>
      </c>
      <c r="M1180" s="15">
        <f t="shared" si="109"/>
        <v>139.83000000000001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141.04356419603076</v>
      </c>
      <c r="R1180" s="15">
        <f>'[1]TCE - ANEXO III - Preencher'!S1189</f>
        <v>97.26</v>
      </c>
      <c r="S1180" s="16">
        <f t="shared" si="111"/>
        <v>43.783564196030753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503.54756419603075</v>
      </c>
    </row>
    <row r="1181" spans="1:28" x14ac:dyDescent="0.25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RAFAELA ANDREA DO NASCIMENTO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5143-20</v>
      </c>
      <c r="G1181" s="13" t="str">
        <f>IF('[1]TCE - ANEXO III - Preencher'!H1190="","",'[1]TCE - ANEXO III - Preencher'!H1190)</f>
        <v>01/2026</v>
      </c>
      <c r="H1181" s="14">
        <f>'[1]TCE - ANEXO III - Preencher'!I1190</f>
        <v>0</v>
      </c>
      <c r="I1181" s="14">
        <f>'[1]TCE - ANEXO III - Preencher'!J1190</f>
        <v>191.2456</v>
      </c>
      <c r="J1181" s="14">
        <f>'[1]TCE - ANEXO III - Preencher'!K1190</f>
        <v>0</v>
      </c>
      <c r="K1181" s="15">
        <f>'[1]TCE - ANEXO III - Preencher'!L1190</f>
        <v>139.83000000000001</v>
      </c>
      <c r="L1181" s="15">
        <f>'[1]TCE - ANEXO III - Preencher'!M1190</f>
        <v>32.42</v>
      </c>
      <c r="M1181" s="15">
        <f t="shared" si="109"/>
        <v>107.41000000000001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282.08712839206152</v>
      </c>
      <c r="R1181" s="15">
        <f>'[1]TCE - ANEXO III - Preencher'!S1190</f>
        <v>97.26</v>
      </c>
      <c r="S1181" s="16">
        <f t="shared" si="111"/>
        <v>184.82712839206152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485.7527283920615</v>
      </c>
    </row>
    <row r="1182" spans="1:28" x14ac:dyDescent="0.25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RAFAELA CREUZA DE SOUZA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3222-25</v>
      </c>
      <c r="G1182" s="13" t="str">
        <f>IF('[1]TCE - ANEXO III - Preencher'!H1191="","",'[1]TCE - ANEXO III - Preencher'!H1191)</f>
        <v>01/2026</v>
      </c>
      <c r="H1182" s="14">
        <f>'[1]TCE - ANEXO III - Preencher'!I1191</f>
        <v>0</v>
      </c>
      <c r="I1182" s="14">
        <f>'[1]TCE - ANEXO III - Preencher'!J1191</f>
        <v>310.27999999999997</v>
      </c>
      <c r="J1182" s="14">
        <f>'[1]TCE - ANEXO III - Preencher'!K1191</f>
        <v>0</v>
      </c>
      <c r="K1182" s="15">
        <f>'[1]TCE - ANEXO III - Preencher'!L1191</f>
        <v>139.83000000000001</v>
      </c>
      <c r="L1182" s="15">
        <f>'[1]TCE - ANEXO III - Preencher'!M1191</f>
        <v>33.43</v>
      </c>
      <c r="M1182" s="15">
        <f t="shared" si="109"/>
        <v>106.4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418.94999999999993</v>
      </c>
    </row>
    <row r="1183" spans="1:28" x14ac:dyDescent="0.25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RAFAELA GOMES DOS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5143-20</v>
      </c>
      <c r="G1183" s="13" t="str">
        <f>IF('[1]TCE - ANEXO III - Preencher'!H1192="","",'[1]TCE - ANEXO III - Preencher'!H1192)</f>
        <v>01/2026</v>
      </c>
      <c r="H1183" s="14">
        <f>'[1]TCE - ANEXO III - Preencher'!I1192</f>
        <v>0</v>
      </c>
      <c r="I1183" s="14">
        <f>'[1]TCE - ANEXO III - Preencher'!J1192</f>
        <v>209.01840000000001</v>
      </c>
      <c r="J1183" s="14">
        <f>'[1]TCE - ANEXO III - Preencher'!K1192</f>
        <v>0</v>
      </c>
      <c r="K1183" s="15">
        <f>'[1]TCE - ANEXO III - Preencher'!L1192</f>
        <v>139.83000000000001</v>
      </c>
      <c r="L1183" s="15">
        <f>'[1]TCE - ANEXO III - Preencher'!M1192</f>
        <v>0</v>
      </c>
      <c r="M1183" s="15">
        <f t="shared" si="109"/>
        <v>139.83000000000001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351.11840000000001</v>
      </c>
    </row>
    <row r="1184" spans="1:28" x14ac:dyDescent="0.25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RAFAELA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2234-05</v>
      </c>
      <c r="G1184" s="13" t="str">
        <f>IF('[1]TCE - ANEXO III - Preencher'!H1193="","",'[1]TCE - ANEXO III - Preencher'!H1193)</f>
        <v>01/2026</v>
      </c>
      <c r="H1184" s="14">
        <f>'[1]TCE - ANEXO III - Preencher'!I1193</f>
        <v>0</v>
      </c>
      <c r="I1184" s="14">
        <f>'[1]TCE - ANEXO III - Preencher'!J1193</f>
        <v>618.09839999999997</v>
      </c>
      <c r="J1184" s="14">
        <f>'[1]TCE - ANEXO III - Preencher'!K1193</f>
        <v>0</v>
      </c>
      <c r="K1184" s="15">
        <f>'[1]TCE - ANEXO III - Preencher'!L1193</f>
        <v>139.83000000000001</v>
      </c>
      <c r="L1184" s="15">
        <f>'[1]TCE - ANEXO III - Preencher'!M1193</f>
        <v>0</v>
      </c>
      <c r="M1184" s="15">
        <f t="shared" si="109"/>
        <v>139.83000000000001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760.19839999999999</v>
      </c>
    </row>
    <row r="1185" spans="1:28" x14ac:dyDescent="0.25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RAFAELA MARTINS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5174-10</v>
      </c>
      <c r="G1185" s="13" t="str">
        <f>IF('[1]TCE - ANEXO III - Preencher'!H1194="","",'[1]TCE - ANEXO III - Preencher'!H1194)</f>
        <v>01/2026</v>
      </c>
      <c r="H1185" s="14">
        <f>'[1]TCE - ANEXO III - Preencher'!I1194</f>
        <v>0</v>
      </c>
      <c r="I1185" s="14">
        <f>'[1]TCE - ANEXO III - Preencher'!J1194</f>
        <v>132.036</v>
      </c>
      <c r="J1185" s="14">
        <f>'[1]TCE - ANEXO III - Preencher'!K1194</f>
        <v>0</v>
      </c>
      <c r="K1185" s="15">
        <f>'[1]TCE - ANEXO III - Preencher'!L1194</f>
        <v>139.83000000000001</v>
      </c>
      <c r="L1185" s="15">
        <f>'[1]TCE - ANEXO III - Preencher'!M1194</f>
        <v>32.42</v>
      </c>
      <c r="M1185" s="15">
        <f t="shared" si="109"/>
        <v>107.41000000000001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141.04356419603076</v>
      </c>
      <c r="R1185" s="15">
        <f>'[1]TCE - ANEXO III - Preencher'!S1194</f>
        <v>97.26</v>
      </c>
      <c r="S1185" s="16">
        <f t="shared" si="111"/>
        <v>43.783564196030753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285.4995641960308</v>
      </c>
    </row>
    <row r="1186" spans="1:28" x14ac:dyDescent="0.25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RAIZA MARTINS SIMAS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2515-10</v>
      </c>
      <c r="G1186" s="13" t="str">
        <f>IF('[1]TCE - ANEXO III - Preencher'!H1195="","",'[1]TCE - ANEXO III - Preencher'!H1195)</f>
        <v>01/2026</v>
      </c>
      <c r="H1186" s="14">
        <f>'[1]TCE - ANEXO III - Preencher'!I1195</f>
        <v>0</v>
      </c>
      <c r="I1186" s="14">
        <f>'[1]TCE - ANEXO III - Preencher'!J1195</f>
        <v>173.49440000000001</v>
      </c>
      <c r="J1186" s="14">
        <f>'[1]TCE - ANEXO III - Preencher'!K1195</f>
        <v>0</v>
      </c>
      <c r="K1186" s="15">
        <f>'[1]TCE - ANEXO III - Preencher'!L1195</f>
        <v>139.83000000000001</v>
      </c>
      <c r="L1186" s="15">
        <f>'[1]TCE - ANEXO III - Preencher'!M1195</f>
        <v>0</v>
      </c>
      <c r="M1186" s="15">
        <f t="shared" si="109"/>
        <v>139.83000000000001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315.59440000000001</v>
      </c>
    </row>
    <row r="1187" spans="1:28" x14ac:dyDescent="0.25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RAIZA RUBIA DE VASCONCELOS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2235-05</v>
      </c>
      <c r="G1187" s="13" t="str">
        <f>IF('[1]TCE - ANEXO III - Preencher'!H1196="","",'[1]TCE - ANEXO III - Preencher'!H1196)</f>
        <v>01/2026</v>
      </c>
      <c r="H1187" s="14">
        <f>'[1]TCE - ANEXO III - Preencher'!I1196</f>
        <v>0</v>
      </c>
      <c r="I1187" s="14">
        <f>'[1]TCE - ANEXO III - Preencher'!J1196</f>
        <v>540.44000000000005</v>
      </c>
      <c r="J1187" s="14">
        <f>'[1]TCE - ANEXO III - Preencher'!K1196</f>
        <v>0</v>
      </c>
      <c r="K1187" s="15">
        <f>'[1]TCE - ANEXO III - Preencher'!L1196</f>
        <v>139.83000000000001</v>
      </c>
      <c r="L1187" s="15">
        <f>'[1]TCE - ANEXO III - Preencher'!M1196</f>
        <v>0</v>
      </c>
      <c r="M1187" s="15">
        <f t="shared" si="109"/>
        <v>139.83000000000001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682.54000000000008</v>
      </c>
    </row>
    <row r="1188" spans="1:28" x14ac:dyDescent="0.25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RAIZA SUELY CAETANO DE MELO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01/2026</v>
      </c>
      <c r="H1188" s="14">
        <f>'[1]TCE - ANEXO III - Preencher'!I1197</f>
        <v>0</v>
      </c>
      <c r="I1188" s="14">
        <f>'[1]TCE - ANEXO III - Preencher'!J1197</f>
        <v>400.50080000000003</v>
      </c>
      <c r="J1188" s="14">
        <f>'[1]TCE - ANEXO III - Preencher'!K1197</f>
        <v>0</v>
      </c>
      <c r="K1188" s="15">
        <f>'[1]TCE - ANEXO III - Preencher'!L1197</f>
        <v>139.83000000000001</v>
      </c>
      <c r="L1188" s="15">
        <f>'[1]TCE - ANEXO III - Preencher'!M1197</f>
        <v>32.42</v>
      </c>
      <c r="M1188" s="15">
        <f t="shared" si="109"/>
        <v>107.41000000000001</v>
      </c>
      <c r="N1188" s="15">
        <f>'[1]TCE - ANEXO III - Preencher'!O1197</f>
        <v>4.7699999999999996</v>
      </c>
      <c r="O1188" s="15">
        <f>'[1]TCE - ANEXO III - Preencher'!P1197</f>
        <v>0</v>
      </c>
      <c r="P1188" s="16">
        <f t="shared" si="110"/>
        <v>4.7699999999999996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512.68080000000009</v>
      </c>
    </row>
    <row r="1189" spans="1:28" x14ac:dyDescent="0.25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RAKUEL PESSOA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2236-05</v>
      </c>
      <c r="G1189" s="13" t="str">
        <f>IF('[1]TCE - ANEXO III - Preencher'!H1198="","",'[1]TCE - ANEXO III - Preencher'!H1198)</f>
        <v>01/2026</v>
      </c>
      <c r="H1189" s="14">
        <f>'[1]TCE - ANEXO III - Preencher'!I1198</f>
        <v>0</v>
      </c>
      <c r="I1189" s="14">
        <f>'[1]TCE - ANEXO III - Preencher'!J1198</f>
        <v>232.44800000000001</v>
      </c>
      <c r="J1189" s="14">
        <f>'[1]TCE - ANEXO III - Preencher'!K1198</f>
        <v>0</v>
      </c>
      <c r="K1189" s="15">
        <f>'[1]TCE - ANEXO III - Preencher'!L1198</f>
        <v>139.83000000000001</v>
      </c>
      <c r="L1189" s="15">
        <f>'[1]TCE - ANEXO III - Preencher'!M1198</f>
        <v>2.36</v>
      </c>
      <c r="M1189" s="15">
        <f t="shared" si="109"/>
        <v>137.47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372.18799999999999</v>
      </c>
    </row>
    <row r="1190" spans="1:28" x14ac:dyDescent="0.25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RALVILY DOS SANTOS LIMA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4110-10</v>
      </c>
      <c r="G1190" s="13" t="str">
        <f>IF('[1]TCE - ANEXO III - Preencher'!H1199="","",'[1]TCE - ANEXO III - Preencher'!H1199)</f>
        <v>01/2026</v>
      </c>
      <c r="H1190" s="14">
        <f>'[1]TCE - ANEXO III - Preencher'!I1199</f>
        <v>0</v>
      </c>
      <c r="I1190" s="14">
        <f>'[1]TCE - ANEXO III - Preencher'!J1199</f>
        <v>129.5232</v>
      </c>
      <c r="J1190" s="14">
        <f>'[1]TCE - ANEXO III - Preencher'!K1199</f>
        <v>0</v>
      </c>
      <c r="K1190" s="15">
        <f>'[1]TCE - ANEXO III - Preencher'!L1199</f>
        <v>139.83000000000001</v>
      </c>
      <c r="L1190" s="15">
        <f>'[1]TCE - ANEXO III - Preencher'!M1199</f>
        <v>32.42</v>
      </c>
      <c r="M1190" s="15">
        <f t="shared" si="109"/>
        <v>107.41000000000001</v>
      </c>
      <c r="N1190" s="15">
        <f>'[1]TCE - ANEXO III - Preencher'!O1199</f>
        <v>4.7699999999999996</v>
      </c>
      <c r="O1190" s="15">
        <f>'[1]TCE - ANEXO III - Preencher'!P1199</f>
        <v>0</v>
      </c>
      <c r="P1190" s="16">
        <f t="shared" si="110"/>
        <v>4.7699999999999996</v>
      </c>
      <c r="Q1190" s="15">
        <f>'[1]TCE - ANEXO III - Preencher'!R1199</f>
        <v>141.04356419603076</v>
      </c>
      <c r="R1190" s="15">
        <f>'[1]TCE - ANEXO III - Preencher'!S1199</f>
        <v>97.26</v>
      </c>
      <c r="S1190" s="16">
        <f t="shared" si="111"/>
        <v>43.783564196030753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285.48676419603078</v>
      </c>
    </row>
    <row r="1191" spans="1:28" x14ac:dyDescent="0.25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RANI CLEMENTINO RABELO OLIVEIRA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2236-05</v>
      </c>
      <c r="G1191" s="13" t="str">
        <f>IF('[1]TCE - ANEXO III - Preencher'!H1200="","",'[1]TCE - ANEXO III - Preencher'!H1200)</f>
        <v>01/2026</v>
      </c>
      <c r="H1191" s="14">
        <f>'[1]TCE - ANEXO III - Preencher'!I1200</f>
        <v>0</v>
      </c>
      <c r="I1191" s="14">
        <f>'[1]TCE - ANEXO III - Preencher'!J1200</f>
        <v>212.9496</v>
      </c>
      <c r="J1191" s="14">
        <f>'[1]TCE - ANEXO III - Preencher'!K1200</f>
        <v>0</v>
      </c>
      <c r="K1191" s="15">
        <f>'[1]TCE - ANEXO III - Preencher'!L1200</f>
        <v>139.83000000000001</v>
      </c>
      <c r="L1191" s="15">
        <f>'[1]TCE - ANEXO III - Preencher'!M1200</f>
        <v>2.36</v>
      </c>
      <c r="M1191" s="15">
        <f t="shared" si="109"/>
        <v>137.47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352.68959999999998</v>
      </c>
    </row>
    <row r="1192" spans="1:28" x14ac:dyDescent="0.25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RAPHAEL VIEIRA CHAVES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5174-10</v>
      </c>
      <c r="G1192" s="13" t="str">
        <f>IF('[1]TCE - ANEXO III - Preencher'!H1201="","",'[1]TCE - ANEXO III - Preencher'!H1201)</f>
        <v>01/2026</v>
      </c>
      <c r="H1192" s="14">
        <f>'[1]TCE - ANEXO III - Preencher'!I1201</f>
        <v>0</v>
      </c>
      <c r="I1192" s="14">
        <f>'[1]TCE - ANEXO III - Preencher'!J1201</f>
        <v>163.6712</v>
      </c>
      <c r="J1192" s="14">
        <f>'[1]TCE - ANEXO III - Preencher'!K1201</f>
        <v>0</v>
      </c>
      <c r="K1192" s="15">
        <f>'[1]TCE - ANEXO III - Preencher'!L1201</f>
        <v>139.83000000000001</v>
      </c>
      <c r="L1192" s="15">
        <f>'[1]TCE - ANEXO III - Preencher'!M1201</f>
        <v>32.42</v>
      </c>
      <c r="M1192" s="15">
        <f t="shared" si="109"/>
        <v>107.41000000000001</v>
      </c>
      <c r="N1192" s="15">
        <f>'[1]TCE - ANEXO III - Preencher'!O1201</f>
        <v>4.7699999999999996</v>
      </c>
      <c r="O1192" s="15">
        <f>'[1]TCE - ANEXO III - Preencher'!P1201</f>
        <v>0</v>
      </c>
      <c r="P1192" s="16">
        <f t="shared" si="110"/>
        <v>4.7699999999999996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275.85120000000001</v>
      </c>
    </row>
    <row r="1193" spans="1:28" x14ac:dyDescent="0.25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RAPHAELA DE CASSIA BATISTA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2235-05</v>
      </c>
      <c r="G1193" s="13" t="str">
        <f>IF('[1]TCE - ANEXO III - Preencher'!H1202="","",'[1]TCE - ANEXO III - Preencher'!H1202)</f>
        <v>01/2026</v>
      </c>
      <c r="H1193" s="14">
        <f>'[1]TCE - ANEXO III - Preencher'!I1202</f>
        <v>0</v>
      </c>
      <c r="I1193" s="14">
        <f>'[1]TCE - ANEXO III - Preencher'!J1202</f>
        <v>540.18079999999998</v>
      </c>
      <c r="J1193" s="14">
        <f>'[1]TCE - ANEXO III - Preencher'!K1202</f>
        <v>0</v>
      </c>
      <c r="K1193" s="15">
        <f>'[1]TCE - ANEXO III - Preencher'!L1202</f>
        <v>139.83000000000001</v>
      </c>
      <c r="L1193" s="15">
        <f>'[1]TCE - ANEXO III - Preencher'!M1202</f>
        <v>0</v>
      </c>
      <c r="M1193" s="15">
        <f t="shared" si="109"/>
        <v>139.83000000000001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682.2808</v>
      </c>
    </row>
    <row r="1194" spans="1:28" x14ac:dyDescent="0.25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RAQUEL ARRUDA RODRIGUES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2235-05</v>
      </c>
      <c r="G1194" s="13" t="str">
        <f>IF('[1]TCE - ANEXO III - Preencher'!H1203="","",'[1]TCE - ANEXO III - Preencher'!H1203)</f>
        <v>01/2026</v>
      </c>
      <c r="H1194" s="14">
        <f>'[1]TCE - ANEXO III - Preencher'!I1203</f>
        <v>0</v>
      </c>
      <c r="I1194" s="14">
        <f>'[1]TCE - ANEXO III - Preencher'!J1203</f>
        <v>487.20479999999998</v>
      </c>
      <c r="J1194" s="14">
        <f>'[1]TCE - ANEXO III - Preencher'!K1203</f>
        <v>0</v>
      </c>
      <c r="K1194" s="15">
        <f>'[1]TCE - ANEXO III - Preencher'!L1203</f>
        <v>139.83000000000001</v>
      </c>
      <c r="L1194" s="15">
        <f>'[1]TCE - ANEXO III - Preencher'!M1203</f>
        <v>0</v>
      </c>
      <c r="M1194" s="15">
        <f t="shared" si="109"/>
        <v>139.83000000000001</v>
      </c>
      <c r="N1194" s="15">
        <f>'[1]TCE - ANEXO III - Preencher'!O1203</f>
        <v>4.7699999999999996</v>
      </c>
      <c r="O1194" s="15">
        <f>'[1]TCE - ANEXO III - Preencher'!P1203</f>
        <v>0</v>
      </c>
      <c r="P1194" s="16">
        <f t="shared" si="110"/>
        <v>4.7699999999999996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631.8048</v>
      </c>
    </row>
    <row r="1195" spans="1:28" x14ac:dyDescent="0.25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RAQUEL CANDIDA DIONIZIO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01/2026</v>
      </c>
      <c r="H1195" s="14">
        <f>'[1]TCE - ANEXO III - Preencher'!I1204</f>
        <v>0</v>
      </c>
      <c r="I1195" s="14">
        <f>'[1]TCE - ANEXO III - Preencher'!J1204</f>
        <v>308.42399999999998</v>
      </c>
      <c r="J1195" s="14">
        <f>'[1]TCE - ANEXO III - Preencher'!K1204</f>
        <v>0</v>
      </c>
      <c r="K1195" s="15">
        <f>'[1]TCE - ANEXO III - Preencher'!L1204</f>
        <v>139.83000000000001</v>
      </c>
      <c r="L1195" s="15">
        <f>'[1]TCE - ANEXO III - Preencher'!M1204</f>
        <v>0</v>
      </c>
      <c r="M1195" s="15">
        <f t="shared" si="109"/>
        <v>139.83000000000001</v>
      </c>
      <c r="N1195" s="15">
        <f>'[1]TCE - ANEXO III - Preencher'!O1204</f>
        <v>4.7699999999999996</v>
      </c>
      <c r="O1195" s="15">
        <f>'[1]TCE - ANEXO III - Preencher'!P1204</f>
        <v>0</v>
      </c>
      <c r="P1195" s="16">
        <f t="shared" si="110"/>
        <v>4.7699999999999996</v>
      </c>
      <c r="Q1195" s="15">
        <f>'[1]TCE - ANEXO III - Preencher'!R1204</f>
        <v>141.04356419603076</v>
      </c>
      <c r="R1195" s="15">
        <f>'[1]TCE - ANEXO III - Preencher'!S1204</f>
        <v>72.78</v>
      </c>
      <c r="S1195" s="16">
        <f t="shared" si="111"/>
        <v>68.263564196030757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521.28756419603076</v>
      </c>
    </row>
    <row r="1196" spans="1:28" x14ac:dyDescent="0.25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RAQUEL GODOY DA COSTA LIMA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01/2026</v>
      </c>
      <c r="H1196" s="14">
        <f>'[1]TCE - ANEXO III - Preencher'!I1205</f>
        <v>0</v>
      </c>
      <c r="I1196" s="14">
        <f>'[1]TCE - ANEXO III - Preencher'!J1205</f>
        <v>415.09039999999999</v>
      </c>
      <c r="J1196" s="14">
        <f>'[1]TCE - ANEXO III - Preencher'!K1205</f>
        <v>0</v>
      </c>
      <c r="K1196" s="15">
        <f>'[1]TCE - ANEXO III - Preencher'!L1205</f>
        <v>139.83000000000001</v>
      </c>
      <c r="L1196" s="15">
        <f>'[1]TCE - ANEXO III - Preencher'!M1205</f>
        <v>0</v>
      </c>
      <c r="M1196" s="15">
        <f t="shared" si="109"/>
        <v>139.83000000000001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141.04356419603076</v>
      </c>
      <c r="R1196" s="15">
        <f>'[1]TCE - ANEXO III - Preencher'!S1205</f>
        <v>97.26</v>
      </c>
      <c r="S1196" s="16">
        <f t="shared" si="111"/>
        <v>43.783564196030753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600.97396419603069</v>
      </c>
    </row>
    <row r="1197" spans="1:28" x14ac:dyDescent="0.25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RAQUEL MARIA DE OLIVEIRA DA SILVA NASCIMENTO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2236-05</v>
      </c>
      <c r="G1197" s="13" t="str">
        <f>IF('[1]TCE - ANEXO III - Preencher'!H1206="","",'[1]TCE - ANEXO III - Preencher'!H1206)</f>
        <v>01/2026</v>
      </c>
      <c r="H1197" s="14">
        <f>'[1]TCE - ANEXO III - Preencher'!I1206</f>
        <v>0</v>
      </c>
      <c r="I1197" s="14">
        <f>'[1]TCE - ANEXO III - Preencher'!J1206</f>
        <v>284.15440000000001</v>
      </c>
      <c r="J1197" s="14">
        <f>'[1]TCE - ANEXO III - Preencher'!K1206</f>
        <v>0</v>
      </c>
      <c r="K1197" s="15">
        <f>'[1]TCE - ANEXO III - Preencher'!L1206</f>
        <v>139.83000000000001</v>
      </c>
      <c r="L1197" s="15">
        <f>'[1]TCE - ANEXO III - Preencher'!M1206</f>
        <v>0</v>
      </c>
      <c r="M1197" s="15">
        <f t="shared" si="109"/>
        <v>139.83000000000001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426.25440000000003</v>
      </c>
    </row>
    <row r="1198" spans="1:28" x14ac:dyDescent="0.25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RAYANA BEZERRA SOUTO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2236-05</v>
      </c>
      <c r="G1198" s="13" t="str">
        <f>IF('[1]TCE - ANEXO III - Preencher'!H1207="","",'[1]TCE - ANEXO III - Preencher'!H1207)</f>
        <v>01/2026</v>
      </c>
      <c r="H1198" s="14">
        <f>'[1]TCE - ANEXO III - Preencher'!I1207</f>
        <v>0</v>
      </c>
      <c r="I1198" s="14">
        <f>'[1]TCE - ANEXO III - Preencher'!J1207</f>
        <v>236.46719999999999</v>
      </c>
      <c r="J1198" s="14">
        <f>'[1]TCE - ANEXO III - Preencher'!K1207</f>
        <v>0</v>
      </c>
      <c r="K1198" s="15">
        <f>'[1]TCE - ANEXO III - Preencher'!L1207</f>
        <v>139.83000000000001</v>
      </c>
      <c r="L1198" s="15">
        <f>'[1]TCE - ANEXO III - Preencher'!M1207</f>
        <v>0</v>
      </c>
      <c r="M1198" s="15">
        <f t="shared" si="109"/>
        <v>139.83000000000001</v>
      </c>
      <c r="N1198" s="15">
        <f>'[1]TCE - ANEXO III - Preencher'!O1207</f>
        <v>4.7699999999999996</v>
      </c>
      <c r="O1198" s="15">
        <f>'[1]TCE - ANEXO III - Preencher'!P1207</f>
        <v>0</v>
      </c>
      <c r="P1198" s="16">
        <f t="shared" si="110"/>
        <v>4.7699999999999996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381.06719999999996</v>
      </c>
    </row>
    <row r="1199" spans="1:28" x14ac:dyDescent="0.25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RAYANE BARBOSA DA SILVA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5143-20</v>
      </c>
      <c r="G1199" s="13" t="str">
        <f>IF('[1]TCE - ANEXO III - Preencher'!H1208="","",'[1]TCE - ANEXO III - Preencher'!H1208)</f>
        <v>01/2026</v>
      </c>
      <c r="H1199" s="14">
        <f>'[1]TCE - ANEXO III - Preencher'!I1208</f>
        <v>0</v>
      </c>
      <c r="I1199" s="14">
        <f>'[1]TCE - ANEXO III - Preencher'!J1208</f>
        <v>206.88640000000001</v>
      </c>
      <c r="J1199" s="14">
        <f>'[1]TCE - ANEXO III - Preencher'!K1208</f>
        <v>0</v>
      </c>
      <c r="K1199" s="15">
        <f>'[1]TCE - ANEXO III - Preencher'!L1208</f>
        <v>139.83000000000001</v>
      </c>
      <c r="L1199" s="15">
        <f>'[1]TCE - ANEXO III - Preencher'!M1208</f>
        <v>32.42</v>
      </c>
      <c r="M1199" s="15">
        <f t="shared" si="109"/>
        <v>107.41000000000001</v>
      </c>
      <c r="N1199" s="15">
        <f>'[1]TCE - ANEXO III - Preencher'!O1208</f>
        <v>4.7699999999999996</v>
      </c>
      <c r="O1199" s="15">
        <f>'[1]TCE - ANEXO III - Preencher'!P1208</f>
        <v>0</v>
      </c>
      <c r="P1199" s="16">
        <f t="shared" si="110"/>
        <v>4.7699999999999996</v>
      </c>
      <c r="Q1199" s="15">
        <f>'[1]TCE - ANEXO III - Preencher'!R1208</f>
        <v>282.08712839206152</v>
      </c>
      <c r="R1199" s="15">
        <f>'[1]TCE - ANEXO III - Preencher'!S1208</f>
        <v>97.26</v>
      </c>
      <c r="S1199" s="16">
        <f t="shared" si="111"/>
        <v>184.82712839206152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503.89352839206151</v>
      </c>
    </row>
    <row r="1200" spans="1:28" x14ac:dyDescent="0.25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RAYANE MIRELLE DA SILVA GOMES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 t="str">
        <f>IF('[1]TCE - ANEXO III - Preencher'!H1209="","",'[1]TCE - ANEXO III - Preencher'!H1209)</f>
        <v>01/2026</v>
      </c>
      <c r="H1200" s="14">
        <f>'[1]TCE - ANEXO III - Preencher'!I1209</f>
        <v>0</v>
      </c>
      <c r="I1200" s="14">
        <f>'[1]TCE - ANEXO III - Preencher'!J1209</f>
        <v>428.01119999999997</v>
      </c>
      <c r="J1200" s="14">
        <f>'[1]TCE - ANEXO III - Preencher'!K1209</f>
        <v>0</v>
      </c>
      <c r="K1200" s="15">
        <f>'[1]TCE - ANEXO III - Preencher'!L1209</f>
        <v>139.83000000000001</v>
      </c>
      <c r="L1200" s="15">
        <f>'[1]TCE - ANEXO III - Preencher'!M1209</f>
        <v>44.44</v>
      </c>
      <c r="M1200" s="15">
        <f t="shared" si="109"/>
        <v>95.390000000000015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525.6712</v>
      </c>
    </row>
    <row r="1201" spans="1:28" x14ac:dyDescent="0.25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RAYANNE ANDRESA MELO CARDOSO DE AQUINO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01/2026</v>
      </c>
      <c r="H1201" s="14">
        <f>'[1]TCE - ANEXO III - Preencher'!I1210</f>
        <v>0</v>
      </c>
      <c r="I1201" s="14">
        <f>'[1]TCE - ANEXO III - Preencher'!J1210</f>
        <v>302.79599999999999</v>
      </c>
      <c r="J1201" s="14">
        <f>'[1]TCE - ANEXO III - Preencher'!K1210</f>
        <v>0</v>
      </c>
      <c r="K1201" s="15">
        <f>'[1]TCE - ANEXO III - Preencher'!L1210</f>
        <v>139.83000000000001</v>
      </c>
      <c r="L1201" s="15">
        <f>'[1]TCE - ANEXO III - Preencher'!M1210</f>
        <v>32.42</v>
      </c>
      <c r="M1201" s="15">
        <f t="shared" si="109"/>
        <v>107.41000000000001</v>
      </c>
      <c r="N1201" s="15">
        <f>'[1]TCE - ANEXO III - Preencher'!O1210</f>
        <v>4.7699999999999996</v>
      </c>
      <c r="O1201" s="15">
        <f>'[1]TCE - ANEXO III - Preencher'!P1210</f>
        <v>0</v>
      </c>
      <c r="P1201" s="16">
        <f t="shared" si="110"/>
        <v>4.7699999999999996</v>
      </c>
      <c r="Q1201" s="15">
        <f>'[1]TCE - ANEXO III - Preencher'!R1210</f>
        <v>141.04356419603076</v>
      </c>
      <c r="R1201" s="15">
        <f>'[1]TCE - ANEXO III - Preencher'!S1210</f>
        <v>97.26</v>
      </c>
      <c r="S1201" s="16">
        <f t="shared" si="111"/>
        <v>43.783564196030753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458.75956419603074</v>
      </c>
    </row>
    <row r="1202" spans="1:28" x14ac:dyDescent="0.25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RAYANNE LARISSA NASCIMENTO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4110-10</v>
      </c>
      <c r="G1202" s="13" t="str">
        <f>IF('[1]TCE - ANEXO III - Preencher'!H1211="","",'[1]TCE - ANEXO III - Preencher'!H1211)</f>
        <v>01/2026</v>
      </c>
      <c r="H1202" s="14">
        <f>'[1]TCE - ANEXO III - Preencher'!I1211</f>
        <v>0</v>
      </c>
      <c r="I1202" s="14">
        <f>'[1]TCE - ANEXO III - Preencher'!J1211</f>
        <v>134.81039999999999</v>
      </c>
      <c r="J1202" s="14">
        <f>'[1]TCE - ANEXO III - Preencher'!K1211</f>
        <v>0</v>
      </c>
      <c r="K1202" s="15">
        <f>'[1]TCE - ANEXO III - Preencher'!L1211</f>
        <v>139.83000000000001</v>
      </c>
      <c r="L1202" s="15">
        <f>'[1]TCE - ANEXO III - Preencher'!M1211</f>
        <v>32.42</v>
      </c>
      <c r="M1202" s="15">
        <f t="shared" si="109"/>
        <v>107.41000000000001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244.49039999999999</v>
      </c>
    </row>
    <row r="1203" spans="1:28" x14ac:dyDescent="0.25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RAYLENE FRANCISCA ALVES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01/2026</v>
      </c>
      <c r="H1203" s="14">
        <f>'[1]TCE - ANEXO III - Preencher'!I1212</f>
        <v>0</v>
      </c>
      <c r="I1203" s="14">
        <f>'[1]TCE - ANEXO III - Preencher'!J1212</f>
        <v>313.12240000000003</v>
      </c>
      <c r="J1203" s="14">
        <f>'[1]TCE - ANEXO III - Preencher'!K1212</f>
        <v>0</v>
      </c>
      <c r="K1203" s="15">
        <f>'[1]TCE - ANEXO III - Preencher'!L1212</f>
        <v>139.83000000000001</v>
      </c>
      <c r="L1203" s="15">
        <f>'[1]TCE - ANEXO III - Preencher'!M1212</f>
        <v>32.42</v>
      </c>
      <c r="M1203" s="15">
        <f t="shared" si="109"/>
        <v>107.41000000000001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141.04356419603076</v>
      </c>
      <c r="R1203" s="15">
        <f>'[1]TCE - ANEXO III - Preencher'!S1212</f>
        <v>97.26</v>
      </c>
      <c r="S1203" s="16">
        <f t="shared" si="111"/>
        <v>43.783564196030753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466.58596419603077</v>
      </c>
    </row>
    <row r="1204" spans="1:28" x14ac:dyDescent="0.25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RAYSSA POLLIANA MARTINS CABRAL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01/2026</v>
      </c>
      <c r="H1204" s="14">
        <f>'[1]TCE - ANEXO III - Preencher'!I1213</f>
        <v>0</v>
      </c>
      <c r="I1204" s="14">
        <f>'[1]TCE - ANEXO III - Preencher'!J1213</f>
        <v>312.53199999999998</v>
      </c>
      <c r="J1204" s="14">
        <f>'[1]TCE - ANEXO III - Preencher'!K1213</f>
        <v>0</v>
      </c>
      <c r="K1204" s="15">
        <f>'[1]TCE - ANEXO III - Preencher'!L1213</f>
        <v>139.83000000000001</v>
      </c>
      <c r="L1204" s="15">
        <f>'[1]TCE - ANEXO III - Preencher'!M1213</f>
        <v>0</v>
      </c>
      <c r="M1204" s="15">
        <f t="shared" si="109"/>
        <v>139.83000000000001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454.63199999999995</v>
      </c>
    </row>
    <row r="1205" spans="1:28" x14ac:dyDescent="0.25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RAYSSA SANTOS BOTELHO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2235-05</v>
      </c>
      <c r="G1205" s="13" t="str">
        <f>IF('[1]TCE - ANEXO III - Preencher'!H1214="","",'[1]TCE - ANEXO III - Preencher'!H1214)</f>
        <v>01/2026</v>
      </c>
      <c r="H1205" s="14">
        <f>'[1]TCE - ANEXO III - Preencher'!I1214</f>
        <v>0</v>
      </c>
      <c r="I1205" s="14">
        <f>'[1]TCE - ANEXO III - Preencher'!J1214</f>
        <v>485.71519999999998</v>
      </c>
      <c r="J1205" s="14">
        <f>'[1]TCE - ANEXO III - Preencher'!K1214</f>
        <v>0</v>
      </c>
      <c r="K1205" s="15">
        <f>'[1]TCE - ANEXO III - Preencher'!L1214</f>
        <v>139.83000000000001</v>
      </c>
      <c r="L1205" s="15">
        <f>'[1]TCE - ANEXO III - Preencher'!M1214</f>
        <v>0</v>
      </c>
      <c r="M1205" s="15">
        <f t="shared" si="109"/>
        <v>139.83000000000001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141.04356419603076</v>
      </c>
      <c r="R1205" s="15">
        <f>'[1]TCE - ANEXO III - Preencher'!S1214</f>
        <v>111.8</v>
      </c>
      <c r="S1205" s="16">
        <f t="shared" si="111"/>
        <v>29.243564196030761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657.05876419603078</v>
      </c>
    </row>
    <row r="1206" spans="1:28" x14ac:dyDescent="0.25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REBECKA BARBOZA DE SA LEITAO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2235-05</v>
      </c>
      <c r="G1206" s="13" t="str">
        <f>IF('[1]TCE - ANEXO III - Preencher'!H1215="","",'[1]TCE - ANEXO III - Preencher'!H1215)</f>
        <v>01/2026</v>
      </c>
      <c r="H1206" s="14">
        <f>'[1]TCE - ANEXO III - Preencher'!I1215</f>
        <v>0</v>
      </c>
      <c r="I1206" s="14">
        <f>'[1]TCE - ANEXO III - Preencher'!J1215</f>
        <v>422.38400000000001</v>
      </c>
      <c r="J1206" s="14">
        <f>'[1]TCE - ANEXO III - Preencher'!K1215</f>
        <v>0</v>
      </c>
      <c r="K1206" s="15">
        <f>'[1]TCE - ANEXO III - Preencher'!L1215</f>
        <v>139.83000000000001</v>
      </c>
      <c r="L1206" s="15">
        <f>'[1]TCE - ANEXO III - Preencher'!M1215</f>
        <v>0</v>
      </c>
      <c r="M1206" s="15">
        <f t="shared" si="109"/>
        <v>139.83000000000001</v>
      </c>
      <c r="N1206" s="15">
        <f>'[1]TCE - ANEXO III - Preencher'!O1215</f>
        <v>4.7699999999999996</v>
      </c>
      <c r="O1206" s="15">
        <f>'[1]TCE - ANEXO III - Preencher'!P1215</f>
        <v>0</v>
      </c>
      <c r="P1206" s="16">
        <f t="shared" si="110"/>
        <v>4.7699999999999996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566.98400000000004</v>
      </c>
    </row>
    <row r="1207" spans="1:28" x14ac:dyDescent="0.25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REBEKA KELLE MONTEIRO DOS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01/2026</v>
      </c>
      <c r="H1207" s="14">
        <f>'[1]TCE - ANEXO III - Preencher'!I1216</f>
        <v>0</v>
      </c>
      <c r="I1207" s="14">
        <f>'[1]TCE - ANEXO III - Preencher'!J1216</f>
        <v>177.7088</v>
      </c>
      <c r="J1207" s="14">
        <f>'[1]TCE - ANEXO III - Preencher'!K1216</f>
        <v>0</v>
      </c>
      <c r="K1207" s="15">
        <f>'[1]TCE - ANEXO III - Preencher'!L1216</f>
        <v>139.83000000000001</v>
      </c>
      <c r="L1207" s="15">
        <f>'[1]TCE - ANEXO III - Preencher'!M1216</f>
        <v>0</v>
      </c>
      <c r="M1207" s="15">
        <f t="shared" si="109"/>
        <v>139.83000000000001</v>
      </c>
      <c r="N1207" s="15">
        <f>'[1]TCE - ANEXO III - Preencher'!O1216</f>
        <v>4.7699999999999996</v>
      </c>
      <c r="O1207" s="15">
        <f>'[1]TCE - ANEXO III - Preencher'!P1216</f>
        <v>0</v>
      </c>
      <c r="P1207" s="16">
        <f t="shared" si="110"/>
        <v>4.7699999999999996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322.30880000000002</v>
      </c>
    </row>
    <row r="1208" spans="1:28" x14ac:dyDescent="0.25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REGIRLANE CRISTINA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2235-05</v>
      </c>
      <c r="G1208" s="13" t="str">
        <f>IF('[1]TCE - ANEXO III - Preencher'!H1217="","",'[1]TCE - ANEXO III - Preencher'!H1217)</f>
        <v>01/2026</v>
      </c>
      <c r="H1208" s="14">
        <f>'[1]TCE - ANEXO III - Preencher'!I1217</f>
        <v>0</v>
      </c>
      <c r="I1208" s="14">
        <f>'[1]TCE - ANEXO III - Preencher'!J1217</f>
        <v>443.09519999999998</v>
      </c>
      <c r="J1208" s="14">
        <f>'[1]TCE - ANEXO III - Preencher'!K1217</f>
        <v>0</v>
      </c>
      <c r="K1208" s="15">
        <f>'[1]TCE - ANEXO III - Preencher'!L1217</f>
        <v>139.83000000000001</v>
      </c>
      <c r="L1208" s="15">
        <f>'[1]TCE - ANEXO III - Preencher'!M1217</f>
        <v>0</v>
      </c>
      <c r="M1208" s="15">
        <f t="shared" si="109"/>
        <v>139.83000000000001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585.1952</v>
      </c>
    </row>
    <row r="1209" spans="1:28" x14ac:dyDescent="0.25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REINALDO BARBOZA PEREIRA JUNIOR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5211-30</v>
      </c>
      <c r="G1209" s="13" t="str">
        <f>IF('[1]TCE - ANEXO III - Preencher'!H1218="","",'[1]TCE - ANEXO III - Preencher'!H1218)</f>
        <v>01/2026</v>
      </c>
      <c r="H1209" s="14">
        <f>'[1]TCE - ANEXO III - Preencher'!I1218</f>
        <v>0</v>
      </c>
      <c r="I1209" s="14">
        <f>'[1]TCE - ANEXO III - Preencher'!J1218</f>
        <v>141.6096</v>
      </c>
      <c r="J1209" s="14">
        <f>'[1]TCE - ANEXO III - Preencher'!K1218</f>
        <v>0</v>
      </c>
      <c r="K1209" s="15">
        <f>'[1]TCE - ANEXO III - Preencher'!L1218</f>
        <v>139.83000000000001</v>
      </c>
      <c r="L1209" s="15">
        <f>'[1]TCE - ANEXO III - Preencher'!M1218</f>
        <v>35.479999999999997</v>
      </c>
      <c r="M1209" s="15">
        <f t="shared" si="109"/>
        <v>104.35000000000002</v>
      </c>
      <c r="N1209" s="15">
        <f>'[1]TCE - ANEXO III - Preencher'!O1218</f>
        <v>4.7699999999999996</v>
      </c>
      <c r="O1209" s="15">
        <f>'[1]TCE - ANEXO III - Preencher'!P1218</f>
        <v>0</v>
      </c>
      <c r="P1209" s="16">
        <f t="shared" si="110"/>
        <v>4.7699999999999996</v>
      </c>
      <c r="Q1209" s="15">
        <f>'[1]TCE - ANEXO III - Preencher'!R1218</f>
        <v>277.67951701093551</v>
      </c>
      <c r="R1209" s="15">
        <f>'[1]TCE - ANEXO III - Preencher'!S1218</f>
        <v>106.44</v>
      </c>
      <c r="S1209" s="16">
        <f t="shared" si="111"/>
        <v>171.23951701093551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421.96911701093552</v>
      </c>
    </row>
    <row r="1210" spans="1:28" x14ac:dyDescent="0.25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REJANE ISAURA DA SILVA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5143-20</v>
      </c>
      <c r="G1210" s="13" t="str">
        <f>IF('[1]TCE - ANEXO III - Preencher'!H1219="","",'[1]TCE - ANEXO III - Preencher'!H1219)</f>
        <v>01/2026</v>
      </c>
      <c r="H1210" s="14">
        <f>'[1]TCE - ANEXO III - Preencher'!I1219</f>
        <v>0</v>
      </c>
      <c r="I1210" s="14">
        <f>'[1]TCE - ANEXO III - Preencher'!J1219</f>
        <v>181.72559999999999</v>
      </c>
      <c r="J1210" s="14">
        <f>'[1]TCE - ANEXO III - Preencher'!K1219</f>
        <v>0</v>
      </c>
      <c r="K1210" s="15">
        <f>'[1]TCE - ANEXO III - Preencher'!L1219</f>
        <v>139.83000000000001</v>
      </c>
      <c r="L1210" s="15">
        <f>'[1]TCE - ANEXO III - Preencher'!M1219</f>
        <v>32.42</v>
      </c>
      <c r="M1210" s="15">
        <f t="shared" si="109"/>
        <v>107.41000000000001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282.08712839206152</v>
      </c>
      <c r="R1210" s="15">
        <f>'[1]TCE - ANEXO III - Preencher'!S1219</f>
        <v>97.26</v>
      </c>
      <c r="S1210" s="16">
        <f t="shared" si="111"/>
        <v>184.82712839206152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476.23272839206152</v>
      </c>
    </row>
    <row r="1211" spans="1:28" x14ac:dyDescent="0.25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REJANE MARIA DA CONCEICAO DE LIMA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5143-20</v>
      </c>
      <c r="G1211" s="13" t="str">
        <f>IF('[1]TCE - ANEXO III - Preencher'!H1220="","",'[1]TCE - ANEXO III - Preencher'!H1220)</f>
        <v>01/2026</v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139.83000000000001</v>
      </c>
      <c r="L1211" s="15">
        <f>'[1]TCE - ANEXO III - Preencher'!M1220</f>
        <v>0</v>
      </c>
      <c r="M1211" s="15">
        <f t="shared" si="109"/>
        <v>139.83000000000001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142.10000000000002</v>
      </c>
    </row>
    <row r="1212" spans="1:28" x14ac:dyDescent="0.25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REJEANE CHAGAS LEITAO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01/2026</v>
      </c>
      <c r="H1212" s="14">
        <f>'[1]TCE - ANEXO III - Preencher'!I1221</f>
        <v>0</v>
      </c>
      <c r="I1212" s="14">
        <f>'[1]TCE - ANEXO III - Preencher'!J1221</f>
        <v>316.35120000000001</v>
      </c>
      <c r="J1212" s="14">
        <f>'[1]TCE - ANEXO III - Preencher'!K1221</f>
        <v>0</v>
      </c>
      <c r="K1212" s="15">
        <f>'[1]TCE - ANEXO III - Preencher'!L1221</f>
        <v>139.83000000000001</v>
      </c>
      <c r="L1212" s="15">
        <f>'[1]TCE - ANEXO III - Preencher'!M1221</f>
        <v>32.42</v>
      </c>
      <c r="M1212" s="15">
        <f t="shared" si="109"/>
        <v>107.41000000000001</v>
      </c>
      <c r="N1212" s="15">
        <f>'[1]TCE - ANEXO III - Preencher'!O1221</f>
        <v>2.27</v>
      </c>
      <c r="O1212" s="15">
        <f>'[1]TCE - ANEXO III - Preencher'!P1221</f>
        <v>0</v>
      </c>
      <c r="P1212" s="16">
        <f t="shared" si="110"/>
        <v>2.27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426.03120000000001</v>
      </c>
    </row>
    <row r="1213" spans="1:28" x14ac:dyDescent="0.25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REMILDA BATISTA ARCOVERDE CAVALCANTI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2523-05</v>
      </c>
      <c r="G1213" s="13" t="str">
        <f>IF('[1]TCE - ANEXO III - Preencher'!H1222="","",'[1]TCE - ANEXO III - Preencher'!H1222)</f>
        <v>01/2026</v>
      </c>
      <c r="H1213" s="14">
        <f>'[1]TCE - ANEXO III - Preencher'!I1222</f>
        <v>0</v>
      </c>
      <c r="I1213" s="14">
        <f>'[1]TCE - ANEXO III - Preencher'!J1222</f>
        <v>268.25200000000001</v>
      </c>
      <c r="J1213" s="14">
        <f>'[1]TCE - ANEXO III - Preencher'!K1222</f>
        <v>0</v>
      </c>
      <c r="K1213" s="15">
        <f>'[1]TCE - ANEXO III - Preencher'!L1222</f>
        <v>139.83000000000001</v>
      </c>
      <c r="L1213" s="15">
        <f>'[1]TCE - ANEXO III - Preencher'!M1222</f>
        <v>44</v>
      </c>
      <c r="M1213" s="15">
        <f t="shared" si="109"/>
        <v>95.830000000000013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366.35199999999998</v>
      </c>
    </row>
    <row r="1214" spans="1:28" x14ac:dyDescent="0.25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RENAN GOMES MALAQUIAS FERREIRA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2236-05</v>
      </c>
      <c r="G1214" s="13" t="str">
        <f>IF('[1]TCE - ANEXO III - Preencher'!H1223="","",'[1]TCE - ANEXO III - Preencher'!H1223)</f>
        <v>01/2026</v>
      </c>
      <c r="H1214" s="14">
        <f>'[1]TCE - ANEXO III - Preencher'!I1223</f>
        <v>0</v>
      </c>
      <c r="I1214" s="14">
        <f>'[1]TCE - ANEXO III - Preencher'!J1223</f>
        <v>401.99599999999998</v>
      </c>
      <c r="J1214" s="14">
        <f>'[1]TCE - ANEXO III - Preencher'!K1223</f>
        <v>0</v>
      </c>
      <c r="K1214" s="15">
        <f>'[1]TCE - ANEXO III - Preencher'!L1223</f>
        <v>139.83000000000001</v>
      </c>
      <c r="L1214" s="15">
        <f>'[1]TCE - ANEXO III - Preencher'!M1223</f>
        <v>2.8</v>
      </c>
      <c r="M1214" s="15">
        <f t="shared" si="109"/>
        <v>137.03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541.29599999999994</v>
      </c>
    </row>
    <row r="1215" spans="1:28" x14ac:dyDescent="0.25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RENAN VALOIS COSTA DA SILVEIRA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 t="str">
        <f>IF('[1]TCE - ANEXO III - Preencher'!H1224="","",'[1]TCE - ANEXO III - Preencher'!H1224)</f>
        <v>01/2026</v>
      </c>
      <c r="H1215" s="14">
        <f>'[1]TCE - ANEXO III - Preencher'!I1224</f>
        <v>0</v>
      </c>
      <c r="I1215" s="14">
        <f>'[1]TCE - ANEXO III - Preencher'!J1224</f>
        <v>566.072</v>
      </c>
      <c r="J1215" s="14">
        <f>'[1]TCE - ANEXO III - Preencher'!K1224</f>
        <v>0</v>
      </c>
      <c r="K1215" s="15">
        <f>'[1]TCE - ANEXO III - Preencher'!L1224</f>
        <v>139.83000000000001</v>
      </c>
      <c r="L1215" s="15">
        <f>'[1]TCE - ANEXO III - Preencher'!M1224</f>
        <v>0</v>
      </c>
      <c r="M1215" s="15">
        <f t="shared" si="109"/>
        <v>139.83000000000001</v>
      </c>
      <c r="N1215" s="15">
        <f>'[1]TCE - ANEXO III - Preencher'!O1224</f>
        <v>4.7699999999999996</v>
      </c>
      <c r="O1215" s="15">
        <f>'[1]TCE - ANEXO III - Preencher'!P1224</f>
        <v>0</v>
      </c>
      <c r="P1215" s="16">
        <f t="shared" si="110"/>
        <v>4.7699999999999996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710.67200000000003</v>
      </c>
    </row>
    <row r="1216" spans="1:28" x14ac:dyDescent="0.25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RENATA CAMPOS BEZERRA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2237-10</v>
      </c>
      <c r="G1216" s="13" t="str">
        <f>IF('[1]TCE - ANEXO III - Preencher'!H1225="","",'[1]TCE - ANEXO III - Preencher'!H1225)</f>
        <v>01/2026</v>
      </c>
      <c r="H1216" s="14">
        <f>'[1]TCE - ANEXO III - Preencher'!I1225</f>
        <v>0</v>
      </c>
      <c r="I1216" s="14">
        <f>'[1]TCE - ANEXO III - Preencher'!J1225</f>
        <v>325.30720000000002</v>
      </c>
      <c r="J1216" s="14">
        <f>'[1]TCE - ANEXO III - Preencher'!K1225</f>
        <v>0</v>
      </c>
      <c r="K1216" s="15">
        <f>'[1]TCE - ANEXO III - Preencher'!L1225</f>
        <v>139.83000000000001</v>
      </c>
      <c r="L1216" s="15">
        <f>'[1]TCE - ANEXO III - Preencher'!M1225</f>
        <v>0</v>
      </c>
      <c r="M1216" s="15">
        <f t="shared" si="109"/>
        <v>139.83000000000001</v>
      </c>
      <c r="N1216" s="15">
        <f>'[1]TCE - ANEXO III - Preencher'!O1225</f>
        <v>4.7699999999999996</v>
      </c>
      <c r="O1216" s="15">
        <f>'[1]TCE - ANEXO III - Preencher'!P1225</f>
        <v>0</v>
      </c>
      <c r="P1216" s="16">
        <f t="shared" si="110"/>
        <v>4.7699999999999996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469.90719999999999</v>
      </c>
    </row>
    <row r="1217" spans="1:28" x14ac:dyDescent="0.25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RENATA CRISTINA DE OLIVEIRA MARQUES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2237-05</v>
      </c>
      <c r="G1217" s="13" t="str">
        <f>IF('[1]TCE - ANEXO III - Preencher'!H1226="","",'[1]TCE - ANEXO III - Preencher'!H1226)</f>
        <v>01/2026</v>
      </c>
      <c r="H1217" s="14">
        <f>'[1]TCE - ANEXO III - Preencher'!I1226</f>
        <v>0</v>
      </c>
      <c r="I1217" s="14">
        <f>'[1]TCE - ANEXO III - Preencher'!J1226</f>
        <v>232.25280000000001</v>
      </c>
      <c r="J1217" s="14">
        <f>'[1]TCE - ANEXO III - Preencher'!K1226</f>
        <v>0</v>
      </c>
      <c r="K1217" s="15">
        <f>'[1]TCE - ANEXO III - Preencher'!L1226</f>
        <v>139.83000000000001</v>
      </c>
      <c r="L1217" s="15">
        <f>'[1]TCE - ANEXO III - Preencher'!M1226</f>
        <v>32.42</v>
      </c>
      <c r="M1217" s="15">
        <f t="shared" si="109"/>
        <v>107.41000000000001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141.04356419603076</v>
      </c>
      <c r="R1217" s="15">
        <f>'[1]TCE - ANEXO III - Preencher'!S1226</f>
        <v>0</v>
      </c>
      <c r="S1217" s="16">
        <f t="shared" si="111"/>
        <v>141.04356419603076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482.97636419603077</v>
      </c>
    </row>
    <row r="1218" spans="1:28" x14ac:dyDescent="0.25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RENATA DA SILVA GOUVEIA MELO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5211-30</v>
      </c>
      <c r="G1218" s="13" t="str">
        <f>IF('[1]TCE - ANEXO III - Preencher'!H1227="","",'[1]TCE - ANEXO III - Preencher'!H1227)</f>
        <v>01/2026</v>
      </c>
      <c r="H1218" s="14">
        <f>'[1]TCE - ANEXO III - Preencher'!I1227</f>
        <v>0</v>
      </c>
      <c r="I1218" s="14">
        <f>'[1]TCE - ANEXO III - Preencher'!J1227</f>
        <v>190.6728</v>
      </c>
      <c r="J1218" s="14">
        <f>'[1]TCE - ANEXO III - Preencher'!K1227</f>
        <v>0</v>
      </c>
      <c r="K1218" s="15">
        <f>'[1]TCE - ANEXO III - Preencher'!L1227</f>
        <v>139.83000000000001</v>
      </c>
      <c r="L1218" s="15">
        <f>'[1]TCE - ANEXO III - Preencher'!M1227</f>
        <v>0</v>
      </c>
      <c r="M1218" s="15">
        <f t="shared" si="109"/>
        <v>139.83000000000001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332.77279999999996</v>
      </c>
    </row>
    <row r="1219" spans="1:28" x14ac:dyDescent="0.25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RENATA EVANGELISTA FREIRE DE SA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2235-05</v>
      </c>
      <c r="G1219" s="13" t="str">
        <f>IF('[1]TCE - ANEXO III - Preencher'!H1228="","",'[1]TCE - ANEXO III - Preencher'!H1228)</f>
        <v>01/2026</v>
      </c>
      <c r="H1219" s="14">
        <f>'[1]TCE - ANEXO III - Preencher'!I1228</f>
        <v>0</v>
      </c>
      <c r="I1219" s="14">
        <f>'[1]TCE - ANEXO III - Preencher'!J1228</f>
        <v>432.26240000000001</v>
      </c>
      <c r="J1219" s="14">
        <f>'[1]TCE - ANEXO III - Preencher'!K1228</f>
        <v>0</v>
      </c>
      <c r="K1219" s="15">
        <f>'[1]TCE - ANEXO III - Preencher'!L1228</f>
        <v>139.83000000000001</v>
      </c>
      <c r="L1219" s="15">
        <f>'[1]TCE - ANEXO III - Preencher'!M1228</f>
        <v>3.33</v>
      </c>
      <c r="M1219" s="15">
        <f t="shared" si="109"/>
        <v>136.5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571.03240000000005</v>
      </c>
    </row>
    <row r="1220" spans="1:28" x14ac:dyDescent="0.25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RENATA MARIA RIBEIRO DE ALMEIDA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5211-30</v>
      </c>
      <c r="G1220" s="13" t="str">
        <f>IF('[1]TCE - ANEXO III - Preencher'!H1229="","",'[1]TCE - ANEXO III - Preencher'!H1229)</f>
        <v>01/2026</v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2769.03</v>
      </c>
      <c r="K1220" s="15">
        <f>'[1]TCE - ANEXO III - Preencher'!L1229</f>
        <v>139.83000000000001</v>
      </c>
      <c r="L1220" s="15">
        <f>'[1]TCE - ANEXO III - Preencher'!M1229</f>
        <v>0</v>
      </c>
      <c r="M1220" s="15">
        <f t="shared" ref="M1220:M1283" si="115">K1220-L1220</f>
        <v>139.83000000000001</v>
      </c>
      <c r="N1220" s="15">
        <f>'[1]TCE - ANEXO III - Preencher'!O1229</f>
        <v>4.7699999999999996</v>
      </c>
      <c r="O1220" s="15">
        <f>'[1]TCE - ANEXO III - Preencher'!P1229</f>
        <v>0</v>
      </c>
      <c r="P1220" s="16">
        <f t="shared" ref="P1220:P1283" si="116">N1220-O1220</f>
        <v>4.7699999999999996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2913.63</v>
      </c>
    </row>
    <row r="1221" spans="1:28" x14ac:dyDescent="0.25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RENATA PATRICIA FREITAS SOARES DE JESUS</v>
      </c>
      <c r="E1221" s="9" t="str">
        <f>IF('[1]TCE - ANEXO III - Preencher'!F1230="4 - Assistência Odontológica","2 - Outros Profissionais da Saúde",'[1]TCE - ANEXO III - Preencher'!F1230)</f>
        <v>1 - Médico</v>
      </c>
      <c r="F1221" s="12" t="str">
        <f>'[1]TCE - ANEXO III - Preencher'!G1230</f>
        <v>2251-25</v>
      </c>
      <c r="G1221" s="13" t="str">
        <f>IF('[1]TCE - ANEXO III - Preencher'!H1230="","",'[1]TCE - ANEXO III - Preencher'!H1230)</f>
        <v>01/2026</v>
      </c>
      <c r="H1221" s="14">
        <f>'[1]TCE - ANEXO III - Preencher'!I1230</f>
        <v>0</v>
      </c>
      <c r="I1221" s="14">
        <f>'[1]TCE - ANEXO III - Preencher'!J1230</f>
        <v>682.10879999999997</v>
      </c>
      <c r="J1221" s="14">
        <f>'[1]TCE - ANEXO III - Preencher'!K1230</f>
        <v>0</v>
      </c>
      <c r="K1221" s="15">
        <f>'[1]TCE - ANEXO III - Preencher'!L1230</f>
        <v>139.83000000000001</v>
      </c>
      <c r="L1221" s="15">
        <f>'[1]TCE - ANEXO III - Preencher'!M1230</f>
        <v>0</v>
      </c>
      <c r="M1221" s="15">
        <f t="shared" si="115"/>
        <v>139.83000000000001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824.2088</v>
      </c>
    </row>
    <row r="1222" spans="1:28" x14ac:dyDescent="0.25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RENATA SACCHELLI DE PAIVA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2236-05</v>
      </c>
      <c r="G1222" s="13" t="str">
        <f>IF('[1]TCE - ANEXO III - Preencher'!H1231="","",'[1]TCE - ANEXO III - Preencher'!H1231)</f>
        <v>01/2026</v>
      </c>
      <c r="H1222" s="14">
        <f>'[1]TCE - ANEXO III - Preencher'!I1231</f>
        <v>0</v>
      </c>
      <c r="I1222" s="14">
        <f>'[1]TCE - ANEXO III - Preencher'!J1231</f>
        <v>253.3544</v>
      </c>
      <c r="J1222" s="14">
        <f>'[1]TCE - ANEXO III - Preencher'!K1231</f>
        <v>0</v>
      </c>
      <c r="K1222" s="15">
        <f>'[1]TCE - ANEXO III - Preencher'!L1231</f>
        <v>139.83000000000001</v>
      </c>
      <c r="L1222" s="15">
        <f>'[1]TCE - ANEXO III - Preencher'!M1231</f>
        <v>0</v>
      </c>
      <c r="M1222" s="15">
        <f t="shared" si="115"/>
        <v>139.83000000000001</v>
      </c>
      <c r="N1222" s="15">
        <f>'[1]TCE - ANEXO III - Preencher'!O1231</f>
        <v>18.149999999999999</v>
      </c>
      <c r="O1222" s="15">
        <f>'[1]TCE - ANEXO III - Preencher'!P1231</f>
        <v>0</v>
      </c>
      <c r="P1222" s="16">
        <f t="shared" si="116"/>
        <v>18.149999999999999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411.33439999999996</v>
      </c>
    </row>
    <row r="1223" spans="1:28" x14ac:dyDescent="0.25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RENATA SOARES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01/2026</v>
      </c>
      <c r="H1223" s="14">
        <f>'[1]TCE - ANEXO III - Preencher'!I1232</f>
        <v>0</v>
      </c>
      <c r="I1223" s="14">
        <f>'[1]TCE - ANEXO III - Preencher'!J1232</f>
        <v>340.42959999999999</v>
      </c>
      <c r="J1223" s="14">
        <f>'[1]TCE - ANEXO III - Preencher'!K1232</f>
        <v>0</v>
      </c>
      <c r="K1223" s="15">
        <f>'[1]TCE - ANEXO III - Preencher'!L1232</f>
        <v>139.83000000000001</v>
      </c>
      <c r="L1223" s="15">
        <f>'[1]TCE - ANEXO III - Preencher'!M1232</f>
        <v>32.42</v>
      </c>
      <c r="M1223" s="15">
        <f t="shared" si="115"/>
        <v>107.41000000000001</v>
      </c>
      <c r="N1223" s="15">
        <f>'[1]TCE - ANEXO III - Preencher'!O1232</f>
        <v>4.7699999999999996</v>
      </c>
      <c r="O1223" s="15">
        <f>'[1]TCE - ANEXO III - Preencher'!P1232</f>
        <v>0</v>
      </c>
      <c r="P1223" s="16">
        <f t="shared" si="116"/>
        <v>4.7699999999999996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452.6096</v>
      </c>
    </row>
    <row r="1224" spans="1:28" x14ac:dyDescent="0.25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RENATA SOARES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01/2026</v>
      </c>
      <c r="H1224" s="14">
        <f>'[1]TCE - ANEXO III - Preencher'!I1233</f>
        <v>0</v>
      </c>
      <c r="I1224" s="14">
        <f>'[1]TCE - ANEXO III - Preencher'!J1233</f>
        <v>320.548</v>
      </c>
      <c r="J1224" s="14">
        <f>'[1]TCE - ANEXO III - Preencher'!K1233</f>
        <v>0</v>
      </c>
      <c r="K1224" s="15">
        <f>'[1]TCE - ANEXO III - Preencher'!L1233</f>
        <v>139.83000000000001</v>
      </c>
      <c r="L1224" s="15">
        <f>'[1]TCE - ANEXO III - Preencher'!M1233</f>
        <v>32.42</v>
      </c>
      <c r="M1224" s="15">
        <f t="shared" si="115"/>
        <v>107.41000000000001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430.22800000000001</v>
      </c>
    </row>
    <row r="1225" spans="1:28" x14ac:dyDescent="0.25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RENATA SURAMA DE OLIVEIRA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01/2026</v>
      </c>
      <c r="H1225" s="14">
        <f>'[1]TCE - ANEXO III - Preencher'!I1234</f>
        <v>0</v>
      </c>
      <c r="I1225" s="14">
        <f>'[1]TCE - ANEXO III - Preencher'!J1234</f>
        <v>295.59039999999999</v>
      </c>
      <c r="J1225" s="14">
        <f>'[1]TCE - ANEXO III - Preencher'!K1234</f>
        <v>0</v>
      </c>
      <c r="K1225" s="15">
        <f>'[1]TCE - ANEXO III - Preencher'!L1234</f>
        <v>139.83000000000001</v>
      </c>
      <c r="L1225" s="15">
        <f>'[1]TCE - ANEXO III - Preencher'!M1234</f>
        <v>32.42</v>
      </c>
      <c r="M1225" s="15">
        <f t="shared" si="115"/>
        <v>107.41000000000001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141.04356419603076</v>
      </c>
      <c r="R1225" s="15">
        <f>'[1]TCE - ANEXO III - Preencher'!S1234</f>
        <v>97.26</v>
      </c>
      <c r="S1225" s="16">
        <f t="shared" si="117"/>
        <v>43.783564196030753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449.05396419603073</v>
      </c>
    </row>
    <row r="1226" spans="1:28" x14ac:dyDescent="0.25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RENATHA CAVALCANTI DE OLIVEIRA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01/2026</v>
      </c>
      <c r="H1226" s="14">
        <f>'[1]TCE - ANEXO III - Preencher'!I1235</f>
        <v>0</v>
      </c>
      <c r="I1226" s="14">
        <f>'[1]TCE - ANEXO III - Preencher'!J1235</f>
        <v>457.18639999999999</v>
      </c>
      <c r="J1226" s="14">
        <f>'[1]TCE - ANEXO III - Preencher'!K1235</f>
        <v>0</v>
      </c>
      <c r="K1226" s="15">
        <f>'[1]TCE - ANEXO III - Preencher'!L1235</f>
        <v>139.83000000000001</v>
      </c>
      <c r="L1226" s="15">
        <f>'[1]TCE - ANEXO III - Preencher'!M1235</f>
        <v>3.33</v>
      </c>
      <c r="M1226" s="15">
        <f t="shared" si="115"/>
        <v>136.5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595.95640000000003</v>
      </c>
    </row>
    <row r="1227" spans="1:28" x14ac:dyDescent="0.25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RENATO MARTINS DA COSTA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3241-15</v>
      </c>
      <c r="G1227" s="13" t="str">
        <f>IF('[1]TCE - ANEXO III - Preencher'!H1236="","",'[1]TCE - ANEXO III - Preencher'!H1236)</f>
        <v>01/2026</v>
      </c>
      <c r="H1227" s="14">
        <f>'[1]TCE - ANEXO III - Preencher'!I1236</f>
        <v>0</v>
      </c>
      <c r="I1227" s="14">
        <f>'[1]TCE - ANEXO III - Preencher'!J1236</f>
        <v>488.32560000000001</v>
      </c>
      <c r="J1227" s="14">
        <f>'[1]TCE - ANEXO III - Preencher'!K1236</f>
        <v>0</v>
      </c>
      <c r="K1227" s="15">
        <f>'[1]TCE - ANEXO III - Preencher'!L1236</f>
        <v>139.83000000000001</v>
      </c>
      <c r="L1227" s="15">
        <f>'[1]TCE - ANEXO III - Preencher'!M1236</f>
        <v>0</v>
      </c>
      <c r="M1227" s="15">
        <f t="shared" si="115"/>
        <v>139.83000000000001</v>
      </c>
      <c r="N1227" s="15">
        <f>'[1]TCE - ANEXO III - Preencher'!O1236</f>
        <v>4.7699999999999996</v>
      </c>
      <c r="O1227" s="15">
        <f>'[1]TCE - ANEXO III - Preencher'!P1236</f>
        <v>0</v>
      </c>
      <c r="P1227" s="16">
        <f t="shared" si="116"/>
        <v>4.7699999999999996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632.92560000000003</v>
      </c>
    </row>
    <row r="1228" spans="1:28" x14ac:dyDescent="0.25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RHAYANNE VASCONCELOS DE LIRA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2236-05</v>
      </c>
      <c r="G1228" s="13" t="str">
        <f>IF('[1]TCE - ANEXO III - Preencher'!H1237="","",'[1]TCE - ANEXO III - Preencher'!H1237)</f>
        <v>01/2026</v>
      </c>
      <c r="H1228" s="14">
        <f>'[1]TCE - ANEXO III - Preencher'!I1237</f>
        <v>0</v>
      </c>
      <c r="I1228" s="14">
        <f>'[1]TCE - ANEXO III - Preencher'!J1237</f>
        <v>246.44560000000001</v>
      </c>
      <c r="J1228" s="14">
        <f>'[1]TCE - ANEXO III - Preencher'!K1237</f>
        <v>0</v>
      </c>
      <c r="K1228" s="15">
        <f>'[1]TCE - ANEXO III - Preencher'!L1237</f>
        <v>139.83000000000001</v>
      </c>
      <c r="L1228" s="15">
        <f>'[1]TCE - ANEXO III - Preencher'!M1237</f>
        <v>0</v>
      </c>
      <c r="M1228" s="15">
        <f t="shared" si="115"/>
        <v>139.83000000000001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388.54560000000004</v>
      </c>
    </row>
    <row r="1229" spans="1:28" x14ac:dyDescent="0.25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RHAYANNE VITHORYA BEZERRA RAMALHO DOS REIS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2236-05</v>
      </c>
      <c r="G1229" s="13" t="str">
        <f>IF('[1]TCE - ANEXO III - Preencher'!H1238="","",'[1]TCE - ANEXO III - Preencher'!H1238)</f>
        <v>01/2026</v>
      </c>
      <c r="H1229" s="14">
        <f>'[1]TCE - ANEXO III - Preencher'!I1238</f>
        <v>0</v>
      </c>
      <c r="I1229" s="14">
        <f>'[1]TCE - ANEXO III - Preencher'!J1238</f>
        <v>182.35040000000001</v>
      </c>
      <c r="J1229" s="14">
        <f>'[1]TCE - ANEXO III - Preencher'!K1238</f>
        <v>0</v>
      </c>
      <c r="K1229" s="15">
        <f>'[1]TCE - ANEXO III - Preencher'!L1238</f>
        <v>139.83000000000001</v>
      </c>
      <c r="L1229" s="15">
        <f>'[1]TCE - ANEXO III - Preencher'!M1238</f>
        <v>0</v>
      </c>
      <c r="M1229" s="15">
        <f t="shared" si="115"/>
        <v>139.83000000000001</v>
      </c>
      <c r="N1229" s="15">
        <f>'[1]TCE - ANEXO III - Preencher'!O1238</f>
        <v>4.7699999999999996</v>
      </c>
      <c r="O1229" s="15">
        <f>'[1]TCE - ANEXO III - Preencher'!P1238</f>
        <v>0</v>
      </c>
      <c r="P1229" s="16">
        <f t="shared" si="116"/>
        <v>4.7699999999999996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326.9504</v>
      </c>
    </row>
    <row r="1230" spans="1:28" x14ac:dyDescent="0.25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RHAYSSA KETYLLY OLIVEIRA ALVES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5152-05</v>
      </c>
      <c r="G1230" s="13" t="str">
        <f>IF('[1]TCE - ANEXO III - Preencher'!H1239="","",'[1]TCE - ANEXO III - Preencher'!H1239)</f>
        <v>01/2026</v>
      </c>
      <c r="H1230" s="14">
        <f>'[1]TCE - ANEXO III - Preencher'!I1239</f>
        <v>0</v>
      </c>
      <c r="I1230" s="14">
        <f>'[1]TCE - ANEXO III - Preencher'!J1239</f>
        <v>156.9992</v>
      </c>
      <c r="J1230" s="14">
        <f>'[1]TCE - ANEXO III - Preencher'!K1239</f>
        <v>0</v>
      </c>
      <c r="K1230" s="15">
        <f>'[1]TCE - ANEXO III - Preencher'!L1239</f>
        <v>139.83000000000001</v>
      </c>
      <c r="L1230" s="15">
        <f>'[1]TCE - ANEXO III - Preencher'!M1239</f>
        <v>32.42</v>
      </c>
      <c r="M1230" s="15">
        <f t="shared" si="115"/>
        <v>107.41000000000001</v>
      </c>
      <c r="N1230" s="15">
        <f>'[1]TCE - ANEXO III - Preencher'!O1239</f>
        <v>4.7699999999999996</v>
      </c>
      <c r="O1230" s="15">
        <f>'[1]TCE - ANEXO III - Preencher'!P1239</f>
        <v>0</v>
      </c>
      <c r="P1230" s="16">
        <f t="shared" si="116"/>
        <v>4.7699999999999996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269.17919999999998</v>
      </c>
    </row>
    <row r="1231" spans="1:28" x14ac:dyDescent="0.25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RICARDO CESAR CAMPOS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5174-10</v>
      </c>
      <c r="G1231" s="13" t="str">
        <f>IF('[1]TCE - ANEXO III - Preencher'!H1240="","",'[1]TCE - ANEXO III - Preencher'!H1240)</f>
        <v>01/2026</v>
      </c>
      <c r="H1231" s="14">
        <f>'[1]TCE - ANEXO III - Preencher'!I1240</f>
        <v>0</v>
      </c>
      <c r="I1231" s="14">
        <f>'[1]TCE - ANEXO III - Preencher'!J1240</f>
        <v>116.712</v>
      </c>
      <c r="J1231" s="14">
        <f>'[1]TCE - ANEXO III - Preencher'!K1240</f>
        <v>0</v>
      </c>
      <c r="K1231" s="15">
        <f>'[1]TCE - ANEXO III - Preencher'!L1240</f>
        <v>139.83000000000001</v>
      </c>
      <c r="L1231" s="15">
        <f>'[1]TCE - ANEXO III - Preencher'!M1240</f>
        <v>32.42</v>
      </c>
      <c r="M1231" s="15">
        <f t="shared" si="115"/>
        <v>107.41000000000001</v>
      </c>
      <c r="N1231" s="15">
        <f>'[1]TCE - ANEXO III - Preencher'!O1240</f>
        <v>2.27</v>
      </c>
      <c r="O1231" s="15">
        <f>'[1]TCE - ANEXO III - Preencher'!P1240</f>
        <v>0</v>
      </c>
      <c r="P1231" s="16">
        <f t="shared" si="116"/>
        <v>2.27</v>
      </c>
      <c r="Q1231" s="15">
        <f>'[1]TCE - ANEXO III - Preencher'!R1240</f>
        <v>125.61</v>
      </c>
      <c r="R1231" s="15">
        <f>'[1]TCE - ANEXO III - Preencher'!S1240</f>
        <v>87.53</v>
      </c>
      <c r="S1231" s="16">
        <f t="shared" si="117"/>
        <v>38.08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264.47200000000004</v>
      </c>
    </row>
    <row r="1232" spans="1:28" x14ac:dyDescent="0.25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RICARDO DA SILVA CARNEIRO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5151-10</v>
      </c>
      <c r="G1232" s="13" t="str">
        <f>IF('[1]TCE - ANEXO III - Preencher'!H1241="","",'[1]TCE - ANEXO III - Preencher'!H1241)</f>
        <v>01/2026</v>
      </c>
      <c r="H1232" s="14">
        <f>'[1]TCE - ANEXO III - Preencher'!I1241</f>
        <v>0</v>
      </c>
      <c r="I1232" s="14">
        <f>'[1]TCE - ANEXO III - Preencher'!J1241</f>
        <v>154.4768</v>
      </c>
      <c r="J1232" s="14">
        <f>'[1]TCE - ANEXO III - Preencher'!K1241</f>
        <v>0</v>
      </c>
      <c r="K1232" s="15">
        <f>'[1]TCE - ANEXO III - Preencher'!L1241</f>
        <v>139.83000000000001</v>
      </c>
      <c r="L1232" s="15">
        <f>'[1]TCE - ANEXO III - Preencher'!M1241</f>
        <v>32.42</v>
      </c>
      <c r="M1232" s="15">
        <f t="shared" si="115"/>
        <v>107.41000000000001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264.15679999999998</v>
      </c>
    </row>
    <row r="1233" spans="1:28" x14ac:dyDescent="0.25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RILLARY SABRINY OLIVEIRA ALVES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3241-15</v>
      </c>
      <c r="G1233" s="13" t="str">
        <f>IF('[1]TCE - ANEXO III - Preencher'!H1242="","",'[1]TCE - ANEXO III - Preencher'!H1242)</f>
        <v>01/2026</v>
      </c>
      <c r="H1233" s="14">
        <f>'[1]TCE - ANEXO III - Preencher'!I1242</f>
        <v>0</v>
      </c>
      <c r="I1233" s="14">
        <f>'[1]TCE - ANEXO III - Preencher'!J1242</f>
        <v>316.33199999999999</v>
      </c>
      <c r="J1233" s="14">
        <f>'[1]TCE - ANEXO III - Preencher'!K1242</f>
        <v>0</v>
      </c>
      <c r="K1233" s="15">
        <f>'[1]TCE - ANEXO III - Preencher'!L1242</f>
        <v>139.83000000000001</v>
      </c>
      <c r="L1233" s="15">
        <f>'[1]TCE - ANEXO III - Preencher'!M1242</f>
        <v>0</v>
      </c>
      <c r="M1233" s="15">
        <f t="shared" si="115"/>
        <v>139.83000000000001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458.43200000000002</v>
      </c>
    </row>
    <row r="1234" spans="1:28" x14ac:dyDescent="0.25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RITA CASSIA DO NASCIMENTO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5143-20</v>
      </c>
      <c r="G1234" s="13" t="str">
        <f>IF('[1]TCE - ANEXO III - Preencher'!H1243="","",'[1]TCE - ANEXO III - Preencher'!H1243)</f>
        <v>01/2026</v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139.83000000000001</v>
      </c>
      <c r="L1234" s="15">
        <f>'[1]TCE - ANEXO III - Preencher'!M1243</f>
        <v>0</v>
      </c>
      <c r="M1234" s="15">
        <f t="shared" si="115"/>
        <v>139.83000000000001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142.10000000000002</v>
      </c>
    </row>
    <row r="1235" spans="1:28" x14ac:dyDescent="0.25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RITA DE CASSIA DO NASCIMENTO BAPTISTA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4110-10</v>
      </c>
      <c r="G1235" s="13" t="str">
        <f>IF('[1]TCE - ANEXO III - Preencher'!H1244="","",'[1]TCE - ANEXO III - Preencher'!H1244)</f>
        <v>01/2026</v>
      </c>
      <c r="H1235" s="14">
        <f>'[1]TCE - ANEXO III - Preencher'!I1244</f>
        <v>0</v>
      </c>
      <c r="I1235" s="14">
        <f>'[1]TCE - ANEXO III - Preencher'!J1244</f>
        <v>166.39920000000001</v>
      </c>
      <c r="J1235" s="14">
        <f>'[1]TCE - ANEXO III - Preencher'!K1244</f>
        <v>0</v>
      </c>
      <c r="K1235" s="15">
        <f>'[1]TCE - ANEXO III - Preencher'!L1244</f>
        <v>139.83000000000001</v>
      </c>
      <c r="L1235" s="15">
        <f>'[1]TCE - ANEXO III - Preencher'!M1244</f>
        <v>32.42</v>
      </c>
      <c r="M1235" s="15">
        <f t="shared" si="115"/>
        <v>107.41000000000001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141.04356419603076</v>
      </c>
      <c r="R1235" s="15">
        <f>'[1]TCE - ANEXO III - Preencher'!S1244</f>
        <v>94.02</v>
      </c>
      <c r="S1235" s="16">
        <f t="shared" si="117"/>
        <v>47.023564196030762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323.10276419603076</v>
      </c>
    </row>
    <row r="1236" spans="1:28" x14ac:dyDescent="0.25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RITA DE CASSIA OLIVEIRA DA SILVA PORTO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5152-05</v>
      </c>
      <c r="G1236" s="13" t="str">
        <f>IF('[1]TCE - ANEXO III - Preencher'!H1245="","",'[1]TCE - ANEXO III - Preencher'!H1245)</f>
        <v>01/2026</v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139.83000000000001</v>
      </c>
      <c r="L1236" s="15">
        <f>'[1]TCE - ANEXO III - Preencher'!M1245</f>
        <v>0</v>
      </c>
      <c r="M1236" s="15">
        <f t="shared" si="115"/>
        <v>139.83000000000001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142.10000000000002</v>
      </c>
    </row>
    <row r="1237" spans="1:28" x14ac:dyDescent="0.25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ROBELIO PACHECO DE FARIAS JUNIOR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01/2026</v>
      </c>
      <c r="H1237" s="14">
        <f>'[1]TCE - ANEXO III - Preencher'!I1246</f>
        <v>0</v>
      </c>
      <c r="I1237" s="14">
        <f>'[1]TCE - ANEXO III - Preencher'!J1246</f>
        <v>319.38479999999998</v>
      </c>
      <c r="J1237" s="14">
        <f>'[1]TCE - ANEXO III - Preencher'!K1246</f>
        <v>0</v>
      </c>
      <c r="K1237" s="15">
        <f>'[1]TCE - ANEXO III - Preencher'!L1246</f>
        <v>139.83000000000001</v>
      </c>
      <c r="L1237" s="15">
        <f>'[1]TCE - ANEXO III - Preencher'!M1246</f>
        <v>32.42</v>
      </c>
      <c r="M1237" s="15">
        <f t="shared" si="115"/>
        <v>107.41000000000001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141.04356419603076</v>
      </c>
      <c r="R1237" s="15">
        <f>'[1]TCE - ANEXO III - Preencher'!S1246</f>
        <v>97.26</v>
      </c>
      <c r="S1237" s="16">
        <f t="shared" si="117"/>
        <v>43.783564196030753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472.84836419603073</v>
      </c>
    </row>
    <row r="1238" spans="1:28" x14ac:dyDescent="0.25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ROBERIO ALVES VIANA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5151-10</v>
      </c>
      <c r="G1238" s="13" t="str">
        <f>IF('[1]TCE - ANEXO III - Preencher'!H1247="","",'[1]TCE - ANEXO III - Preencher'!H1247)</f>
        <v>01/2026</v>
      </c>
      <c r="H1238" s="14">
        <f>'[1]TCE - ANEXO III - Preencher'!I1247</f>
        <v>0</v>
      </c>
      <c r="I1238" s="14">
        <f>'[1]TCE - ANEXO III - Preencher'!J1247</f>
        <v>179.66800000000001</v>
      </c>
      <c r="J1238" s="14">
        <f>'[1]TCE - ANEXO III - Preencher'!K1247</f>
        <v>0</v>
      </c>
      <c r="K1238" s="15">
        <f>'[1]TCE - ANEXO III - Preencher'!L1247</f>
        <v>139.83000000000001</v>
      </c>
      <c r="L1238" s="15">
        <f>'[1]TCE - ANEXO III - Preencher'!M1247</f>
        <v>32.42</v>
      </c>
      <c r="M1238" s="15">
        <f t="shared" si="115"/>
        <v>107.41000000000001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289.34800000000001</v>
      </c>
    </row>
    <row r="1239" spans="1:28" x14ac:dyDescent="0.25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ROBERTO BANDEIRA DE AMORIM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5211-30</v>
      </c>
      <c r="G1239" s="13" t="str">
        <f>IF('[1]TCE - ANEXO III - Preencher'!H1248="","",'[1]TCE - ANEXO III - Preencher'!H1248)</f>
        <v>01/2026</v>
      </c>
      <c r="H1239" s="14">
        <f>'[1]TCE - ANEXO III - Preencher'!I1248</f>
        <v>0</v>
      </c>
      <c r="I1239" s="14">
        <f>'[1]TCE - ANEXO III - Preencher'!J1248</f>
        <v>132.77600000000001</v>
      </c>
      <c r="J1239" s="14">
        <f>'[1]TCE - ANEXO III - Preencher'!K1248</f>
        <v>0</v>
      </c>
      <c r="K1239" s="15">
        <f>'[1]TCE - ANEXO III - Preencher'!L1248</f>
        <v>139.83000000000001</v>
      </c>
      <c r="L1239" s="15">
        <f>'[1]TCE - ANEXO III - Preencher'!M1248</f>
        <v>0</v>
      </c>
      <c r="M1239" s="15">
        <f t="shared" si="115"/>
        <v>139.83000000000001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282.08712839206152</v>
      </c>
      <c r="R1239" s="15">
        <f>'[1]TCE - ANEXO III - Preencher'!S1248</f>
        <v>101.12</v>
      </c>
      <c r="S1239" s="16">
        <f t="shared" si="117"/>
        <v>180.96712839206151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455.84312839206149</v>
      </c>
    </row>
    <row r="1240" spans="1:28" x14ac:dyDescent="0.25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ROBERTO OLIVEIRA DE MOURA JUNIOR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2236-05</v>
      </c>
      <c r="G1240" s="13" t="str">
        <f>IF('[1]TCE - ANEXO III - Preencher'!H1249="","",'[1]TCE - ANEXO III - Preencher'!H1249)</f>
        <v>01/2026</v>
      </c>
      <c r="H1240" s="14">
        <f>'[1]TCE - ANEXO III - Preencher'!I1249</f>
        <v>0</v>
      </c>
      <c r="I1240" s="14">
        <f>'[1]TCE - ANEXO III - Preencher'!J1249</f>
        <v>470.08319999999998</v>
      </c>
      <c r="J1240" s="14">
        <f>'[1]TCE - ANEXO III - Preencher'!K1249</f>
        <v>0</v>
      </c>
      <c r="K1240" s="15">
        <f>'[1]TCE - ANEXO III - Preencher'!L1249</f>
        <v>139.83000000000001</v>
      </c>
      <c r="L1240" s="15">
        <f>'[1]TCE - ANEXO III - Preencher'!M1249</f>
        <v>3.06</v>
      </c>
      <c r="M1240" s="15">
        <f t="shared" si="115"/>
        <v>136.77000000000001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158.67400972053463</v>
      </c>
      <c r="R1240" s="15">
        <f>'[1]TCE - ANEXO III - Preencher'!S1249</f>
        <v>0</v>
      </c>
      <c r="S1240" s="16">
        <f t="shared" si="117"/>
        <v>158.67400972053463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767.79720972053462</v>
      </c>
    </row>
    <row r="1241" spans="1:28" x14ac:dyDescent="0.25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ROBERTTA CLARYSSA PONTES PASSAVANTE DE OLIVEIRA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2236-05</v>
      </c>
      <c r="G1241" s="13" t="str">
        <f>IF('[1]TCE - ANEXO III - Preencher'!H1250="","",'[1]TCE - ANEXO III - Preencher'!H1250)</f>
        <v>01/2026</v>
      </c>
      <c r="H1241" s="14">
        <f>'[1]TCE - ANEXO III - Preencher'!I1250</f>
        <v>0</v>
      </c>
      <c r="I1241" s="14">
        <f>'[1]TCE - ANEXO III - Preencher'!J1250</f>
        <v>263.32400000000001</v>
      </c>
      <c r="J1241" s="14">
        <f>'[1]TCE - ANEXO III - Preencher'!K1250</f>
        <v>0</v>
      </c>
      <c r="K1241" s="15">
        <f>'[1]TCE - ANEXO III - Preencher'!L1250</f>
        <v>139.83000000000001</v>
      </c>
      <c r="L1241" s="15">
        <f>'[1]TCE - ANEXO III - Preencher'!M1250</f>
        <v>3.06</v>
      </c>
      <c r="M1241" s="15">
        <f t="shared" si="115"/>
        <v>136.77000000000001</v>
      </c>
      <c r="N1241" s="15">
        <f>'[1]TCE - ANEXO III - Preencher'!O1250</f>
        <v>4.7699999999999996</v>
      </c>
      <c r="O1241" s="15">
        <f>'[1]TCE - ANEXO III - Preencher'!P1250</f>
        <v>0</v>
      </c>
      <c r="P1241" s="16">
        <f t="shared" si="116"/>
        <v>4.7699999999999996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404.86400000000003</v>
      </c>
    </row>
    <row r="1242" spans="1:28" x14ac:dyDescent="0.25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ROBSON JULIAO DA LUZ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9511-05</v>
      </c>
      <c r="G1242" s="13" t="str">
        <f>IF('[1]TCE - ANEXO III - Preencher'!H1251="","",'[1]TCE - ANEXO III - Preencher'!H1251)</f>
        <v>01/2026</v>
      </c>
      <c r="H1242" s="14">
        <f>'[1]TCE - ANEXO III - Preencher'!I1251</f>
        <v>0</v>
      </c>
      <c r="I1242" s="14">
        <f>'[1]TCE - ANEXO III - Preencher'!J1251</f>
        <v>238.1816</v>
      </c>
      <c r="J1242" s="14">
        <f>'[1]TCE - ANEXO III - Preencher'!K1251</f>
        <v>0</v>
      </c>
      <c r="K1242" s="15">
        <f>'[1]TCE - ANEXO III - Preencher'!L1251</f>
        <v>139.83000000000001</v>
      </c>
      <c r="L1242" s="15">
        <f>'[1]TCE - ANEXO III - Preencher'!M1251</f>
        <v>0</v>
      </c>
      <c r="M1242" s="15">
        <f t="shared" si="115"/>
        <v>139.83000000000001</v>
      </c>
      <c r="N1242" s="15">
        <f>'[1]TCE - ANEXO III - Preencher'!O1251</f>
        <v>4.7699999999999996</v>
      </c>
      <c r="O1242" s="15">
        <f>'[1]TCE - ANEXO III - Preencher'!P1251</f>
        <v>0</v>
      </c>
      <c r="P1242" s="16">
        <f t="shared" si="116"/>
        <v>4.7699999999999996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382.78160000000003</v>
      </c>
    </row>
    <row r="1243" spans="1:28" x14ac:dyDescent="0.25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ROBSON LEAL DE ANDRADE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 t="str">
        <f>IF('[1]TCE - ANEXO III - Preencher'!H1252="","",'[1]TCE - ANEXO III - Preencher'!H1252)</f>
        <v>01/2026</v>
      </c>
      <c r="H1243" s="14">
        <f>'[1]TCE - ANEXO III - Preencher'!I1252</f>
        <v>0</v>
      </c>
      <c r="I1243" s="14">
        <f>'[1]TCE - ANEXO III - Preencher'!J1252</f>
        <v>645.35839999999996</v>
      </c>
      <c r="J1243" s="14">
        <f>'[1]TCE - ANEXO III - Preencher'!K1252</f>
        <v>0</v>
      </c>
      <c r="K1243" s="15">
        <f>'[1]TCE - ANEXO III - Preencher'!L1252</f>
        <v>139.83000000000001</v>
      </c>
      <c r="L1243" s="15">
        <f>'[1]TCE - ANEXO III - Preencher'!M1252</f>
        <v>0</v>
      </c>
      <c r="M1243" s="15">
        <f t="shared" si="115"/>
        <v>139.83000000000001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787.45839999999998</v>
      </c>
    </row>
    <row r="1244" spans="1:28" x14ac:dyDescent="0.25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RODOLPHO FELYPE RAMOS NOGUEIRA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2236-05</v>
      </c>
      <c r="G1244" s="13" t="str">
        <f>IF('[1]TCE - ANEXO III - Preencher'!H1253="","",'[1]TCE - ANEXO III - Preencher'!H1253)</f>
        <v>01/2026</v>
      </c>
      <c r="H1244" s="14">
        <f>'[1]TCE - ANEXO III - Preencher'!I1253</f>
        <v>0</v>
      </c>
      <c r="I1244" s="14">
        <f>'[1]TCE - ANEXO III - Preencher'!J1253</f>
        <v>260.32159999999999</v>
      </c>
      <c r="J1244" s="14">
        <f>'[1]TCE - ANEXO III - Preencher'!K1253</f>
        <v>0</v>
      </c>
      <c r="K1244" s="15">
        <f>'[1]TCE - ANEXO III - Preencher'!L1253</f>
        <v>139.83000000000001</v>
      </c>
      <c r="L1244" s="15">
        <f>'[1]TCE - ANEXO III - Preencher'!M1253</f>
        <v>3.06</v>
      </c>
      <c r="M1244" s="15">
        <f t="shared" si="115"/>
        <v>136.77000000000001</v>
      </c>
      <c r="N1244" s="15">
        <f>'[1]TCE - ANEXO III - Preencher'!O1253</f>
        <v>4.7699999999999996</v>
      </c>
      <c r="O1244" s="15">
        <f>'[1]TCE - ANEXO III - Preencher'!P1253</f>
        <v>0</v>
      </c>
      <c r="P1244" s="16">
        <f t="shared" si="116"/>
        <v>4.7699999999999996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401.86159999999995</v>
      </c>
    </row>
    <row r="1245" spans="1:28" x14ac:dyDescent="0.25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RODRIGO DE PAIVA BORMANN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2236-05</v>
      </c>
      <c r="G1245" s="13" t="str">
        <f>IF('[1]TCE - ANEXO III - Preencher'!H1254="","",'[1]TCE - ANEXO III - Preencher'!H1254)</f>
        <v>01/2026</v>
      </c>
      <c r="H1245" s="14">
        <f>'[1]TCE - ANEXO III - Preencher'!I1254</f>
        <v>0</v>
      </c>
      <c r="I1245" s="14">
        <f>'[1]TCE - ANEXO III - Preencher'!J1254</f>
        <v>360.80160000000001</v>
      </c>
      <c r="J1245" s="14">
        <f>'[1]TCE - ANEXO III - Preencher'!K1254</f>
        <v>0</v>
      </c>
      <c r="K1245" s="15">
        <f>'[1]TCE - ANEXO III - Preencher'!L1254</f>
        <v>139.83000000000001</v>
      </c>
      <c r="L1245" s="15">
        <f>'[1]TCE - ANEXO III - Preencher'!M1254</f>
        <v>0</v>
      </c>
      <c r="M1245" s="15">
        <f t="shared" si="115"/>
        <v>139.83000000000001</v>
      </c>
      <c r="N1245" s="15">
        <f>'[1]TCE - ANEXO III - Preencher'!O1254</f>
        <v>4.7699999999999996</v>
      </c>
      <c r="O1245" s="15">
        <f>'[1]TCE - ANEXO III - Preencher'!P1254</f>
        <v>0</v>
      </c>
      <c r="P1245" s="16">
        <f t="shared" si="116"/>
        <v>4.7699999999999996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505.40160000000003</v>
      </c>
    </row>
    <row r="1246" spans="1:28" x14ac:dyDescent="0.25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RODRIGO DIMAS BEZERRA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01/2026</v>
      </c>
      <c r="H1246" s="14">
        <f>'[1]TCE - ANEXO III - Preencher'!I1255</f>
        <v>0</v>
      </c>
      <c r="I1246" s="14">
        <f>'[1]TCE - ANEXO III - Preencher'!J1255</f>
        <v>304.74639999999999</v>
      </c>
      <c r="J1246" s="14">
        <f>'[1]TCE - ANEXO III - Preencher'!K1255</f>
        <v>0</v>
      </c>
      <c r="K1246" s="15">
        <f>'[1]TCE - ANEXO III - Preencher'!L1255</f>
        <v>139.83000000000001</v>
      </c>
      <c r="L1246" s="15">
        <f>'[1]TCE - ANEXO III - Preencher'!M1255</f>
        <v>32.42</v>
      </c>
      <c r="M1246" s="15">
        <f t="shared" si="115"/>
        <v>107.41000000000001</v>
      </c>
      <c r="N1246" s="15">
        <f>'[1]TCE - ANEXO III - Preencher'!O1255</f>
        <v>4.7699999999999996</v>
      </c>
      <c r="O1246" s="15">
        <f>'[1]TCE - ANEXO III - Preencher'!P1255</f>
        <v>0</v>
      </c>
      <c r="P1246" s="16">
        <f t="shared" si="116"/>
        <v>4.7699999999999996</v>
      </c>
      <c r="Q1246" s="15">
        <f>'[1]TCE - ANEXO III - Preencher'!R1255</f>
        <v>282.08712839206152</v>
      </c>
      <c r="R1246" s="15">
        <f>'[1]TCE - ANEXO III - Preencher'!S1255</f>
        <v>97.26</v>
      </c>
      <c r="S1246" s="16">
        <f t="shared" si="117"/>
        <v>184.82712839206152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601.75352839206153</v>
      </c>
    </row>
    <row r="1247" spans="1:28" x14ac:dyDescent="0.25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RODRIGO DUARTE FALCAO DE LIMA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1427-05</v>
      </c>
      <c r="G1247" s="13" t="str">
        <f>IF('[1]TCE - ANEXO III - Preencher'!H1256="","",'[1]TCE - ANEXO III - Preencher'!H1256)</f>
        <v>01/2026</v>
      </c>
      <c r="H1247" s="14">
        <f>'[1]TCE - ANEXO III - Preencher'!I1256</f>
        <v>0</v>
      </c>
      <c r="I1247" s="14">
        <f>'[1]TCE - ANEXO III - Preencher'!J1256</f>
        <v>590.74959999999999</v>
      </c>
      <c r="J1247" s="14">
        <f>'[1]TCE - ANEXO III - Preencher'!K1256</f>
        <v>0</v>
      </c>
      <c r="K1247" s="15">
        <f>'[1]TCE - ANEXO III - Preencher'!L1256</f>
        <v>139.83000000000001</v>
      </c>
      <c r="L1247" s="15">
        <f>'[1]TCE - ANEXO III - Preencher'!M1256</f>
        <v>44</v>
      </c>
      <c r="M1247" s="15">
        <f t="shared" si="115"/>
        <v>95.830000000000013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688.84960000000001</v>
      </c>
    </row>
    <row r="1248" spans="1:28" x14ac:dyDescent="0.25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RODRIGO LIMA DE MELO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4110-10</v>
      </c>
      <c r="G1248" s="13" t="str">
        <f>IF('[1]TCE - ANEXO III - Preencher'!H1257="","",'[1]TCE - ANEXO III - Preencher'!H1257)</f>
        <v>01/2026</v>
      </c>
      <c r="H1248" s="14">
        <f>'[1]TCE - ANEXO III - Preencher'!I1257</f>
        <v>0</v>
      </c>
      <c r="I1248" s="14">
        <f>'[1]TCE - ANEXO III - Preencher'!J1257</f>
        <v>200.2816</v>
      </c>
      <c r="J1248" s="14">
        <f>'[1]TCE - ANEXO III - Preencher'!K1257</f>
        <v>0</v>
      </c>
      <c r="K1248" s="15">
        <f>'[1]TCE - ANEXO III - Preencher'!L1257</f>
        <v>139.83000000000001</v>
      </c>
      <c r="L1248" s="15">
        <f>'[1]TCE - ANEXO III - Preencher'!M1257</f>
        <v>46.49</v>
      </c>
      <c r="M1248" s="15">
        <f t="shared" si="115"/>
        <v>93.34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295.89159999999998</v>
      </c>
    </row>
    <row r="1249" spans="1:28" x14ac:dyDescent="0.25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RODRIGO MELO DE SIQUEIRA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3172-10</v>
      </c>
      <c r="G1249" s="13" t="str">
        <f>IF('[1]TCE - ANEXO III - Preencher'!H1258="","",'[1]TCE - ANEXO III - Preencher'!H1258)</f>
        <v>01/2026</v>
      </c>
      <c r="H1249" s="14">
        <f>'[1]TCE - ANEXO III - Preencher'!I1258</f>
        <v>0</v>
      </c>
      <c r="I1249" s="14">
        <f>'[1]TCE - ANEXO III - Preencher'!J1258</f>
        <v>237.56399999999999</v>
      </c>
      <c r="J1249" s="14">
        <f>'[1]TCE - ANEXO III - Preencher'!K1258</f>
        <v>0</v>
      </c>
      <c r="K1249" s="15">
        <f>'[1]TCE - ANEXO III - Preencher'!L1258</f>
        <v>139.83000000000001</v>
      </c>
      <c r="L1249" s="15">
        <f>'[1]TCE - ANEXO III - Preencher'!M1258</f>
        <v>44</v>
      </c>
      <c r="M1249" s="15">
        <f t="shared" si="115"/>
        <v>95.830000000000013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335.66399999999999</v>
      </c>
    </row>
    <row r="1250" spans="1:28" x14ac:dyDescent="0.25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RODRIGO RIBEIRO ALVES CAIANA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2234-05</v>
      </c>
      <c r="G1250" s="13" t="str">
        <f>IF('[1]TCE - ANEXO III - Preencher'!H1259="","",'[1]TCE - ANEXO III - Preencher'!H1259)</f>
        <v>01/2026</v>
      </c>
      <c r="H1250" s="14">
        <f>'[1]TCE - ANEXO III - Preencher'!I1259</f>
        <v>0</v>
      </c>
      <c r="I1250" s="14">
        <f>'[1]TCE - ANEXO III - Preencher'!J1259</f>
        <v>514.90959999999995</v>
      </c>
      <c r="J1250" s="14">
        <f>'[1]TCE - ANEXO III - Preencher'!K1259</f>
        <v>0</v>
      </c>
      <c r="K1250" s="15">
        <f>'[1]TCE - ANEXO III - Preencher'!L1259</f>
        <v>139.83000000000001</v>
      </c>
      <c r="L1250" s="15">
        <f>'[1]TCE - ANEXO III - Preencher'!M1259</f>
        <v>21.15</v>
      </c>
      <c r="M1250" s="15">
        <f t="shared" si="115"/>
        <v>118.68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635.8596</v>
      </c>
    </row>
    <row r="1251" spans="1:28" x14ac:dyDescent="0.25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RODRIGO ROCHA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5151-10</v>
      </c>
      <c r="G1251" s="13" t="str">
        <f>IF('[1]TCE - ANEXO III - Preencher'!H1260="","",'[1]TCE - ANEXO III - Preencher'!H1260)</f>
        <v>01/2026</v>
      </c>
      <c r="H1251" s="14">
        <f>'[1]TCE - ANEXO III - Preencher'!I1260</f>
        <v>0</v>
      </c>
      <c r="I1251" s="14">
        <f>'[1]TCE - ANEXO III - Preencher'!J1260</f>
        <v>255.4744</v>
      </c>
      <c r="J1251" s="14">
        <f>'[1]TCE - ANEXO III - Preencher'!K1260</f>
        <v>0</v>
      </c>
      <c r="K1251" s="15">
        <f>'[1]TCE - ANEXO III - Preencher'!L1260</f>
        <v>139.83000000000001</v>
      </c>
      <c r="L1251" s="15">
        <f>'[1]TCE - ANEXO III - Preencher'!M1260</f>
        <v>0</v>
      </c>
      <c r="M1251" s="15">
        <f t="shared" si="115"/>
        <v>139.83000000000001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397.57439999999997</v>
      </c>
    </row>
    <row r="1252" spans="1:28" x14ac:dyDescent="0.25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RODRIGO TARCISO DO NASCIMENTO VAN LUME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5174-10</v>
      </c>
      <c r="G1252" s="13" t="str">
        <f>IF('[1]TCE - ANEXO III - Preencher'!H1261="","",'[1]TCE - ANEXO III - Preencher'!H1261)</f>
        <v>01/2026</v>
      </c>
      <c r="H1252" s="14">
        <f>'[1]TCE - ANEXO III - Preencher'!I1261</f>
        <v>0</v>
      </c>
      <c r="I1252" s="14">
        <f>'[1]TCE - ANEXO III - Preencher'!J1261</f>
        <v>239.136</v>
      </c>
      <c r="J1252" s="14">
        <f>'[1]TCE - ANEXO III - Preencher'!K1261</f>
        <v>0</v>
      </c>
      <c r="K1252" s="15">
        <f>'[1]TCE - ANEXO III - Preencher'!L1261</f>
        <v>139.83000000000001</v>
      </c>
      <c r="L1252" s="15">
        <f>'[1]TCE - ANEXO III - Preencher'!M1261</f>
        <v>32.42</v>
      </c>
      <c r="M1252" s="15">
        <f t="shared" si="115"/>
        <v>107.41000000000001</v>
      </c>
      <c r="N1252" s="15">
        <f>'[1]TCE - ANEXO III - Preencher'!O1261</f>
        <v>2.27</v>
      </c>
      <c r="O1252" s="15">
        <f>'[1]TCE - ANEXO III - Preencher'!P1261</f>
        <v>0</v>
      </c>
      <c r="P1252" s="16">
        <f t="shared" si="116"/>
        <v>2.27</v>
      </c>
      <c r="Q1252" s="15">
        <f>'[1]TCE - ANEXO III - Preencher'!R1261</f>
        <v>141.04356419603076</v>
      </c>
      <c r="R1252" s="15">
        <f>'[1]TCE - ANEXO III - Preencher'!S1261</f>
        <v>97.26</v>
      </c>
      <c r="S1252" s="16">
        <f t="shared" si="117"/>
        <v>43.783564196030753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392.59956419603071</v>
      </c>
    </row>
    <row r="1253" spans="1:28" x14ac:dyDescent="0.25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ROGER FERREIRA DE LIMA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3172-10</v>
      </c>
      <c r="G1253" s="13" t="str">
        <f>IF('[1]TCE - ANEXO III - Preencher'!H1262="","",'[1]TCE - ANEXO III - Preencher'!H1262)</f>
        <v>01/2026</v>
      </c>
      <c r="H1253" s="14">
        <f>'[1]TCE - ANEXO III - Preencher'!I1262</f>
        <v>0</v>
      </c>
      <c r="I1253" s="14">
        <f>'[1]TCE - ANEXO III - Preencher'!J1262</f>
        <v>186.94159999999999</v>
      </c>
      <c r="J1253" s="14">
        <f>'[1]TCE - ANEXO III - Preencher'!K1262</f>
        <v>0</v>
      </c>
      <c r="K1253" s="15">
        <f>'[1]TCE - ANEXO III - Preencher'!L1262</f>
        <v>139.83000000000001</v>
      </c>
      <c r="L1253" s="15">
        <f>'[1]TCE - ANEXO III - Preencher'!M1262</f>
        <v>46.69</v>
      </c>
      <c r="M1253" s="15">
        <f t="shared" si="115"/>
        <v>93.140000000000015</v>
      </c>
      <c r="N1253" s="15">
        <f>'[1]TCE - ANEXO III - Preencher'!O1262</f>
        <v>2.27</v>
      </c>
      <c r="O1253" s="15">
        <f>'[1]TCE - ANEXO III - Preencher'!P1262</f>
        <v>0</v>
      </c>
      <c r="P1253" s="16">
        <f t="shared" si="116"/>
        <v>2.27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282.35159999999996</v>
      </c>
    </row>
    <row r="1254" spans="1:28" x14ac:dyDescent="0.25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ROGERIA MARIA DE SOUZA CAVALCANTE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 t="str">
        <f>IF('[1]TCE - ANEXO III - Preencher'!H1263="","",'[1]TCE - ANEXO III - Preencher'!H1263)</f>
        <v>01/2026</v>
      </c>
      <c r="H1254" s="14">
        <f>'[1]TCE - ANEXO III - Preencher'!I1263</f>
        <v>0</v>
      </c>
      <c r="I1254" s="14">
        <f>'[1]TCE - ANEXO III - Preencher'!J1263</f>
        <v>306.38959999999997</v>
      </c>
      <c r="J1254" s="14">
        <f>'[1]TCE - ANEXO III - Preencher'!K1263</f>
        <v>0</v>
      </c>
      <c r="K1254" s="15">
        <f>'[1]TCE - ANEXO III - Preencher'!L1263</f>
        <v>139.83000000000001</v>
      </c>
      <c r="L1254" s="15">
        <f>'[1]TCE - ANEXO III - Preencher'!M1263</f>
        <v>32.42</v>
      </c>
      <c r="M1254" s="15">
        <f t="shared" si="115"/>
        <v>107.41000000000001</v>
      </c>
      <c r="N1254" s="15">
        <f>'[1]TCE - ANEXO III - Preencher'!O1263</f>
        <v>2.27</v>
      </c>
      <c r="O1254" s="15">
        <f>'[1]TCE - ANEXO III - Preencher'!P1263</f>
        <v>0</v>
      </c>
      <c r="P1254" s="16">
        <f t="shared" si="116"/>
        <v>2.27</v>
      </c>
      <c r="Q1254" s="15">
        <f>'[1]TCE - ANEXO III - Preencher'!R1263</f>
        <v>185.11967800729036</v>
      </c>
      <c r="R1254" s="15">
        <f>'[1]TCE - ANEXO III - Preencher'!S1263</f>
        <v>97.26</v>
      </c>
      <c r="S1254" s="16">
        <f t="shared" si="117"/>
        <v>87.859678007290356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503.92927800729035</v>
      </c>
    </row>
    <row r="1255" spans="1:28" x14ac:dyDescent="0.25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 xml:space="preserve">ROGERIO CRISTIANO GONCALVES 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3241-15</v>
      </c>
      <c r="G1255" s="13" t="str">
        <f>IF('[1]TCE - ANEXO III - Preencher'!H1264="","",'[1]TCE - ANEXO III - Preencher'!H1264)</f>
        <v>01/2026</v>
      </c>
      <c r="H1255" s="14">
        <f>'[1]TCE - ANEXO III - Preencher'!I1264</f>
        <v>0</v>
      </c>
      <c r="I1255" s="14">
        <f>'[1]TCE - ANEXO III - Preencher'!J1264</f>
        <v>366.32319999999999</v>
      </c>
      <c r="J1255" s="14">
        <f>'[1]TCE - ANEXO III - Preencher'!K1264</f>
        <v>0</v>
      </c>
      <c r="K1255" s="15">
        <f>'[1]TCE - ANEXO III - Preencher'!L1264</f>
        <v>139.83000000000001</v>
      </c>
      <c r="L1255" s="15">
        <f>'[1]TCE - ANEXO III - Preencher'!M1264</f>
        <v>0</v>
      </c>
      <c r="M1255" s="15">
        <f t="shared" si="115"/>
        <v>139.83000000000001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508.42319999999995</v>
      </c>
    </row>
    <row r="1256" spans="1:28" x14ac:dyDescent="0.25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ROGERIO FERNANDO DE OLIVEIRA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7152-10</v>
      </c>
      <c r="G1256" s="13" t="str">
        <f>IF('[1]TCE - ANEXO III - Preencher'!H1265="","",'[1]TCE - ANEXO III - Preencher'!H1265)</f>
        <v>01/2026</v>
      </c>
      <c r="H1256" s="14">
        <f>'[1]TCE - ANEXO III - Preencher'!I1265</f>
        <v>0</v>
      </c>
      <c r="I1256" s="14">
        <f>'[1]TCE - ANEXO III - Preencher'!J1265</f>
        <v>176.012</v>
      </c>
      <c r="J1256" s="14">
        <f>'[1]TCE - ANEXO III - Preencher'!K1265</f>
        <v>0</v>
      </c>
      <c r="K1256" s="15">
        <f>'[1]TCE - ANEXO III - Preencher'!L1265</f>
        <v>139.83000000000001</v>
      </c>
      <c r="L1256" s="15">
        <f>'[1]TCE - ANEXO III - Preencher'!M1265</f>
        <v>45.65</v>
      </c>
      <c r="M1256" s="15">
        <f t="shared" si="115"/>
        <v>94.18</v>
      </c>
      <c r="N1256" s="15">
        <f>'[1]TCE - ANEXO III - Preencher'!O1265</f>
        <v>2.27</v>
      </c>
      <c r="O1256" s="15">
        <f>'[1]TCE - ANEXO III - Preencher'!P1265</f>
        <v>0</v>
      </c>
      <c r="P1256" s="16">
        <f t="shared" si="116"/>
        <v>2.27</v>
      </c>
      <c r="Q1256" s="15">
        <f>'[1]TCE - ANEXO III - Preencher'!R1265</f>
        <v>185.11967800729036</v>
      </c>
      <c r="R1256" s="15">
        <f>'[1]TCE - ANEXO III - Preencher'!S1265</f>
        <v>136.96</v>
      </c>
      <c r="S1256" s="16">
        <f t="shared" si="117"/>
        <v>48.159678007290353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320.62167800729037</v>
      </c>
    </row>
    <row r="1257" spans="1:28" x14ac:dyDescent="0.25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ROMARIO BARBOSA SOARES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3132-15</v>
      </c>
      <c r="G1257" s="13" t="str">
        <f>IF('[1]TCE - ANEXO III - Preencher'!H1266="","",'[1]TCE - ANEXO III - Preencher'!H1266)</f>
        <v>01/2026</v>
      </c>
      <c r="H1257" s="14">
        <f>'[1]TCE - ANEXO III - Preencher'!I1266</f>
        <v>0</v>
      </c>
      <c r="I1257" s="14">
        <f>'[1]TCE - ANEXO III - Preencher'!J1266</f>
        <v>284.15839999999997</v>
      </c>
      <c r="J1257" s="14">
        <f>'[1]TCE - ANEXO III - Preencher'!K1266</f>
        <v>0</v>
      </c>
      <c r="K1257" s="15">
        <f>'[1]TCE - ANEXO III - Preencher'!L1266</f>
        <v>139.83000000000001</v>
      </c>
      <c r="L1257" s="15">
        <f>'[1]TCE - ANEXO III - Preencher'!M1266</f>
        <v>60.13</v>
      </c>
      <c r="M1257" s="15">
        <f t="shared" si="115"/>
        <v>79.700000000000017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141.04356419603076</v>
      </c>
      <c r="R1257" s="15">
        <f>'[1]TCE - ANEXO III - Preencher'!S1266</f>
        <v>137.6</v>
      </c>
      <c r="S1257" s="16">
        <f t="shared" si="117"/>
        <v>3.4435641960307635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369.57196419603071</v>
      </c>
    </row>
    <row r="1258" spans="1:28" x14ac:dyDescent="0.25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ROMULO DOS SANTOS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7241-10</v>
      </c>
      <c r="G1258" s="13" t="str">
        <f>IF('[1]TCE - ANEXO III - Preencher'!H1267="","",'[1]TCE - ANEXO III - Preencher'!H1267)</f>
        <v>01/2026</v>
      </c>
      <c r="H1258" s="14">
        <f>'[1]TCE - ANEXO III - Preencher'!I1267</f>
        <v>0</v>
      </c>
      <c r="I1258" s="14">
        <f>'[1]TCE - ANEXO III - Preencher'!J1267</f>
        <v>234.48320000000001</v>
      </c>
      <c r="J1258" s="14">
        <f>'[1]TCE - ANEXO III - Preencher'!K1267</f>
        <v>0</v>
      </c>
      <c r="K1258" s="15">
        <f>'[1]TCE - ANEXO III - Preencher'!L1267</f>
        <v>139.83000000000001</v>
      </c>
      <c r="L1258" s="15">
        <f>'[1]TCE - ANEXO III - Preencher'!M1267</f>
        <v>45.65</v>
      </c>
      <c r="M1258" s="15">
        <f t="shared" si="115"/>
        <v>94.18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330.9332</v>
      </c>
    </row>
    <row r="1259" spans="1:28" x14ac:dyDescent="0.25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ROMULO HENRIQUE DOS SANTOS ALVES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01/2026</v>
      </c>
      <c r="H1259" s="14">
        <f>'[1]TCE - ANEXO III - Preencher'!I1268</f>
        <v>0</v>
      </c>
      <c r="I1259" s="14">
        <f>'[1]TCE - ANEXO III - Preencher'!J1268</f>
        <v>291.25279999999998</v>
      </c>
      <c r="J1259" s="14">
        <f>'[1]TCE - ANEXO III - Preencher'!K1268</f>
        <v>0</v>
      </c>
      <c r="K1259" s="15">
        <f>'[1]TCE - ANEXO III - Preencher'!L1268</f>
        <v>139.83000000000001</v>
      </c>
      <c r="L1259" s="15">
        <f>'[1]TCE - ANEXO III - Preencher'!M1268</f>
        <v>32.42</v>
      </c>
      <c r="M1259" s="15">
        <f t="shared" si="115"/>
        <v>107.41000000000001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141.04356419603076</v>
      </c>
      <c r="R1259" s="15">
        <f>'[1]TCE - ANEXO III - Preencher'!S1268</f>
        <v>97.26</v>
      </c>
      <c r="S1259" s="16">
        <f t="shared" si="117"/>
        <v>43.783564196030753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444.71636419603072</v>
      </c>
    </row>
    <row r="1260" spans="1:28" x14ac:dyDescent="0.25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RONALDO ANDRE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5174-10</v>
      </c>
      <c r="G1260" s="13" t="str">
        <f>IF('[1]TCE - ANEXO III - Preencher'!H1269="","",'[1]TCE - ANEXO III - Preencher'!H1269)</f>
        <v>01/2026</v>
      </c>
      <c r="H1260" s="14">
        <f>'[1]TCE - ANEXO III - Preencher'!I1269</f>
        <v>0</v>
      </c>
      <c r="I1260" s="14">
        <f>'[1]TCE - ANEXO III - Preencher'!J1269</f>
        <v>133.01840000000001</v>
      </c>
      <c r="J1260" s="14">
        <f>'[1]TCE - ANEXO III - Preencher'!K1269</f>
        <v>0</v>
      </c>
      <c r="K1260" s="15">
        <f>'[1]TCE - ANEXO III - Preencher'!L1269</f>
        <v>139.83000000000001</v>
      </c>
      <c r="L1260" s="15">
        <f>'[1]TCE - ANEXO III - Preencher'!M1269</f>
        <v>32.42</v>
      </c>
      <c r="M1260" s="15">
        <f t="shared" si="115"/>
        <v>107.41000000000001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141.04356419603076</v>
      </c>
      <c r="R1260" s="15">
        <f>'[1]TCE - ANEXO III - Preencher'!S1269</f>
        <v>97.26</v>
      </c>
      <c r="S1260" s="16">
        <f t="shared" si="117"/>
        <v>43.783564196030753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286.48196419603079</v>
      </c>
    </row>
    <row r="1261" spans="1:28" x14ac:dyDescent="0.25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RONALDO LUCAS BARBOSA DE ARAUJO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5211-30</v>
      </c>
      <c r="G1261" s="13" t="str">
        <f>IF('[1]TCE - ANEXO III - Preencher'!H1270="","",'[1]TCE - ANEXO III - Preencher'!H1270)</f>
        <v>01/2026</v>
      </c>
      <c r="H1261" s="14">
        <f>'[1]TCE - ANEXO III - Preencher'!I1270</f>
        <v>0</v>
      </c>
      <c r="I1261" s="14">
        <f>'[1]TCE - ANEXO III - Preencher'!J1270</f>
        <v>138.084</v>
      </c>
      <c r="J1261" s="14">
        <f>'[1]TCE - ANEXO III - Preencher'!K1270</f>
        <v>0</v>
      </c>
      <c r="K1261" s="15">
        <f>'[1]TCE - ANEXO III - Preencher'!L1270</f>
        <v>139.83000000000001</v>
      </c>
      <c r="L1261" s="15">
        <f>'[1]TCE - ANEXO III - Preencher'!M1270</f>
        <v>35.479999999999997</v>
      </c>
      <c r="M1261" s="15">
        <f t="shared" si="115"/>
        <v>104.35000000000002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244.70400000000004</v>
      </c>
    </row>
    <row r="1262" spans="1:28" x14ac:dyDescent="0.25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RONALDO NAZARIO DE BARROS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9511-05</v>
      </c>
      <c r="G1262" s="13" t="str">
        <f>IF('[1]TCE - ANEXO III - Preencher'!H1271="","",'[1]TCE - ANEXO III - Preencher'!H1271)</f>
        <v>01/2026</v>
      </c>
      <c r="H1262" s="14">
        <f>'[1]TCE - ANEXO III - Preencher'!I1271</f>
        <v>0</v>
      </c>
      <c r="I1262" s="14">
        <f>'[1]TCE - ANEXO III - Preencher'!J1271</f>
        <v>439.91759999999999</v>
      </c>
      <c r="J1262" s="14">
        <f>'[1]TCE - ANEXO III - Preencher'!K1271</f>
        <v>0</v>
      </c>
      <c r="K1262" s="15">
        <f>'[1]TCE - ANEXO III - Preencher'!L1271</f>
        <v>139.83000000000001</v>
      </c>
      <c r="L1262" s="15">
        <f>'[1]TCE - ANEXO III - Preencher'!M1271</f>
        <v>45.65</v>
      </c>
      <c r="M1262" s="15">
        <f t="shared" si="115"/>
        <v>94.18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536.36760000000004</v>
      </c>
    </row>
    <row r="1263" spans="1:28" x14ac:dyDescent="0.25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ROSA MARIA DOS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5211-30</v>
      </c>
      <c r="G1263" s="13" t="str">
        <f>IF('[1]TCE - ANEXO III - Preencher'!H1272="","",'[1]TCE - ANEXO III - Preencher'!H1272)</f>
        <v>01/2026</v>
      </c>
      <c r="H1263" s="14">
        <f>'[1]TCE - ANEXO III - Preencher'!I1272</f>
        <v>0</v>
      </c>
      <c r="I1263" s="14">
        <f>'[1]TCE - ANEXO III - Preencher'!J1272</f>
        <v>423.73840000000001</v>
      </c>
      <c r="J1263" s="14">
        <f>'[1]TCE - ANEXO III - Preencher'!K1272</f>
        <v>0</v>
      </c>
      <c r="K1263" s="15">
        <f>'[1]TCE - ANEXO III - Preencher'!L1272</f>
        <v>139.83000000000001</v>
      </c>
      <c r="L1263" s="15">
        <f>'[1]TCE - ANEXO III - Preencher'!M1272</f>
        <v>35.479999999999997</v>
      </c>
      <c r="M1263" s="15">
        <f t="shared" si="115"/>
        <v>104.35000000000002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141.04356419603076</v>
      </c>
      <c r="R1263" s="15">
        <f>'[1]TCE - ANEXO III - Preencher'!S1272</f>
        <v>0</v>
      </c>
      <c r="S1263" s="16">
        <f t="shared" si="117"/>
        <v>141.04356419603076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671.4019641960308</v>
      </c>
    </row>
    <row r="1264" spans="1:28" x14ac:dyDescent="0.25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ROSA MARIA RODRIGUES DE BRITO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01/2026</v>
      </c>
      <c r="H1264" s="14">
        <f>'[1]TCE - ANEXO III - Preencher'!I1273</f>
        <v>0</v>
      </c>
      <c r="I1264" s="14">
        <f>'[1]TCE - ANEXO III - Preencher'!J1273</f>
        <v>317.36</v>
      </c>
      <c r="J1264" s="14">
        <f>'[1]TCE - ANEXO III - Preencher'!K1273</f>
        <v>0</v>
      </c>
      <c r="K1264" s="15">
        <f>'[1]TCE - ANEXO III - Preencher'!L1273</f>
        <v>139.83000000000001</v>
      </c>
      <c r="L1264" s="15">
        <f>'[1]TCE - ANEXO III - Preencher'!M1273</f>
        <v>32.42</v>
      </c>
      <c r="M1264" s="15">
        <f t="shared" si="115"/>
        <v>107.41000000000001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185.11967800729036</v>
      </c>
      <c r="R1264" s="15">
        <f>'[1]TCE - ANEXO III - Preencher'!S1273</f>
        <v>97.26</v>
      </c>
      <c r="S1264" s="16">
        <f t="shared" si="117"/>
        <v>87.859678007290356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514.89967800729039</v>
      </c>
    </row>
    <row r="1265" spans="1:28" x14ac:dyDescent="0.25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ROSALIA FERREIRA DA SILVA FELIX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01/2026</v>
      </c>
      <c r="H1265" s="14">
        <f>'[1]TCE - ANEXO III - Preencher'!I1274</f>
        <v>0</v>
      </c>
      <c r="I1265" s="14">
        <f>'[1]TCE - ANEXO III - Preencher'!J1274</f>
        <v>294.55599999999998</v>
      </c>
      <c r="J1265" s="14">
        <f>'[1]TCE - ANEXO III - Preencher'!K1274</f>
        <v>0</v>
      </c>
      <c r="K1265" s="15">
        <f>'[1]TCE - ANEXO III - Preencher'!L1274</f>
        <v>139.83000000000001</v>
      </c>
      <c r="L1265" s="15">
        <f>'[1]TCE - ANEXO III - Preencher'!M1274</f>
        <v>0</v>
      </c>
      <c r="M1265" s="15">
        <f t="shared" si="115"/>
        <v>139.83000000000001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141.04356419603076</v>
      </c>
      <c r="R1265" s="15">
        <f>'[1]TCE - ANEXO III - Preencher'!S1274</f>
        <v>97.26</v>
      </c>
      <c r="S1265" s="16">
        <f t="shared" si="117"/>
        <v>43.783564196030753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480.43956419603069</v>
      </c>
    </row>
    <row r="1266" spans="1:28" x14ac:dyDescent="0.25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ROSANA MARIA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01/2026</v>
      </c>
      <c r="H1266" s="14">
        <f>'[1]TCE - ANEXO III - Preencher'!I1275</f>
        <v>0</v>
      </c>
      <c r="I1266" s="14">
        <f>'[1]TCE - ANEXO III - Preencher'!J1275</f>
        <v>367.16480000000001</v>
      </c>
      <c r="J1266" s="14">
        <f>'[1]TCE - ANEXO III - Preencher'!K1275</f>
        <v>0</v>
      </c>
      <c r="K1266" s="15">
        <f>'[1]TCE - ANEXO III - Preencher'!L1275</f>
        <v>139.83000000000001</v>
      </c>
      <c r="L1266" s="15">
        <f>'[1]TCE - ANEXO III - Preencher'!M1275</f>
        <v>32.42</v>
      </c>
      <c r="M1266" s="15">
        <f t="shared" si="115"/>
        <v>107.41000000000001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141.04356419603076</v>
      </c>
      <c r="R1266" s="15">
        <f>'[1]TCE - ANEXO III - Preencher'!S1275</f>
        <v>0</v>
      </c>
      <c r="S1266" s="16">
        <f t="shared" si="117"/>
        <v>141.04356419603076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617.88836419603081</v>
      </c>
    </row>
    <row r="1267" spans="1:28" x14ac:dyDescent="0.25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ROSANGELA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3222-05</v>
      </c>
      <c r="G1267" s="13" t="str">
        <f>IF('[1]TCE - ANEXO III - Preencher'!H1276="","",'[1]TCE - ANEXO III - Preencher'!H1276)</f>
        <v>01/2026</v>
      </c>
      <c r="H1267" s="14">
        <f>'[1]TCE - ANEXO III - Preencher'!I1276</f>
        <v>0</v>
      </c>
      <c r="I1267" s="14">
        <f>'[1]TCE - ANEXO III - Preencher'!J1276</f>
        <v>325.85039999999998</v>
      </c>
      <c r="J1267" s="14">
        <f>'[1]TCE - ANEXO III - Preencher'!K1276</f>
        <v>0</v>
      </c>
      <c r="K1267" s="15">
        <f>'[1]TCE - ANEXO III - Preencher'!L1276</f>
        <v>139.83000000000001</v>
      </c>
      <c r="L1267" s="15">
        <f>'[1]TCE - ANEXO III - Preencher'!M1276</f>
        <v>32.42</v>
      </c>
      <c r="M1267" s="15">
        <f t="shared" si="115"/>
        <v>107.41000000000001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435.53039999999999</v>
      </c>
    </row>
    <row r="1268" spans="1:28" x14ac:dyDescent="0.25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ROSANGELA DA SILVA JOTA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2236-05</v>
      </c>
      <c r="G1268" s="13" t="str">
        <f>IF('[1]TCE - ANEXO III - Preencher'!H1277="","",'[1]TCE - ANEXO III - Preencher'!H1277)</f>
        <v>01/2026</v>
      </c>
      <c r="H1268" s="14">
        <f>'[1]TCE - ANEXO III - Preencher'!I1277</f>
        <v>0</v>
      </c>
      <c r="I1268" s="14">
        <f>'[1]TCE - ANEXO III - Preencher'!J1277</f>
        <v>273.47120000000001</v>
      </c>
      <c r="J1268" s="14">
        <f>'[1]TCE - ANEXO III - Preencher'!K1277</f>
        <v>0</v>
      </c>
      <c r="K1268" s="15">
        <f>'[1]TCE - ANEXO III - Preencher'!L1277</f>
        <v>139.83000000000001</v>
      </c>
      <c r="L1268" s="15">
        <f>'[1]TCE - ANEXO III - Preencher'!M1277</f>
        <v>3.06</v>
      </c>
      <c r="M1268" s="15">
        <f t="shared" si="115"/>
        <v>136.77000000000001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412.51120000000003</v>
      </c>
    </row>
    <row r="1269" spans="1:28" x14ac:dyDescent="0.25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ROSANGELA DE MELO RANGEL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3222-05</v>
      </c>
      <c r="G1269" s="13" t="str">
        <f>IF('[1]TCE - ANEXO III - Preencher'!H1278="","",'[1]TCE - ANEXO III - Preencher'!H1278)</f>
        <v>01/2026</v>
      </c>
      <c r="H1269" s="14">
        <f>'[1]TCE - ANEXO III - Preencher'!I1278</f>
        <v>0</v>
      </c>
      <c r="I1269" s="14">
        <f>'[1]TCE - ANEXO III - Preencher'!J1278</f>
        <v>128.5624</v>
      </c>
      <c r="J1269" s="14">
        <f>'[1]TCE - ANEXO III - Preencher'!K1278</f>
        <v>0</v>
      </c>
      <c r="K1269" s="15">
        <f>'[1]TCE - ANEXO III - Preencher'!L1278</f>
        <v>139.83000000000001</v>
      </c>
      <c r="L1269" s="15">
        <f>'[1]TCE - ANEXO III - Preencher'!M1278</f>
        <v>0</v>
      </c>
      <c r="M1269" s="15">
        <f t="shared" si="115"/>
        <v>139.83000000000001</v>
      </c>
      <c r="N1269" s="15">
        <f>'[1]TCE - ANEXO III - Preencher'!O1278</f>
        <v>4.7699999999999996</v>
      </c>
      <c r="O1269" s="15">
        <f>'[1]TCE - ANEXO III - Preencher'!P1278</f>
        <v>0</v>
      </c>
      <c r="P1269" s="16">
        <f t="shared" si="116"/>
        <v>4.7699999999999996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273.16239999999999</v>
      </c>
    </row>
    <row r="1270" spans="1:28" x14ac:dyDescent="0.25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ROSANGELA LIMA DE SANTANA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01/2026</v>
      </c>
      <c r="H1270" s="14">
        <f>'[1]TCE - ANEXO III - Preencher'!I1279</f>
        <v>0</v>
      </c>
      <c r="I1270" s="14">
        <f>'[1]TCE - ANEXO III - Preencher'!J1279</f>
        <v>239.60239999999999</v>
      </c>
      <c r="J1270" s="14">
        <f>'[1]TCE - ANEXO III - Preencher'!K1279</f>
        <v>0</v>
      </c>
      <c r="K1270" s="15">
        <f>'[1]TCE - ANEXO III - Preencher'!L1279</f>
        <v>139.83000000000001</v>
      </c>
      <c r="L1270" s="15">
        <f>'[1]TCE - ANEXO III - Preencher'!M1279</f>
        <v>32.42</v>
      </c>
      <c r="M1270" s="15">
        <f t="shared" si="115"/>
        <v>107.41000000000001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347.01240000000001</v>
      </c>
    </row>
    <row r="1271" spans="1:28" x14ac:dyDescent="0.25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ROSANGELA MARIA GONCALVES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3222-05</v>
      </c>
      <c r="G1271" s="13" t="str">
        <f>IF('[1]TCE - ANEXO III - Preencher'!H1280="","",'[1]TCE - ANEXO III - Preencher'!H1280)</f>
        <v>01/2026</v>
      </c>
      <c r="H1271" s="14">
        <f>'[1]TCE - ANEXO III - Preencher'!I1280</f>
        <v>0</v>
      </c>
      <c r="I1271" s="14">
        <f>'[1]TCE - ANEXO III - Preencher'!J1280</f>
        <v>286.95679999999999</v>
      </c>
      <c r="J1271" s="14">
        <f>'[1]TCE - ANEXO III - Preencher'!K1280</f>
        <v>0</v>
      </c>
      <c r="K1271" s="15">
        <f>'[1]TCE - ANEXO III - Preencher'!L1280</f>
        <v>139.83000000000001</v>
      </c>
      <c r="L1271" s="15">
        <f>'[1]TCE - ANEXO III - Preencher'!M1280</f>
        <v>32.42</v>
      </c>
      <c r="M1271" s="15">
        <f t="shared" si="115"/>
        <v>107.41000000000001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141.04356419603076</v>
      </c>
      <c r="R1271" s="15">
        <f>'[1]TCE - ANEXO III - Preencher'!S1280</f>
        <v>91.42</v>
      </c>
      <c r="S1271" s="16">
        <f t="shared" si="117"/>
        <v>49.623564196030756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446.26036419603076</v>
      </c>
    </row>
    <row r="1272" spans="1:28" x14ac:dyDescent="0.25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ROSANGELA MONTEIRO DA SILVA TORRES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01/2026</v>
      </c>
      <c r="H1272" s="14">
        <f>'[1]TCE - ANEXO III - Preencher'!I1281</f>
        <v>0</v>
      </c>
      <c r="I1272" s="14">
        <f>'[1]TCE - ANEXO III - Preencher'!J1281</f>
        <v>330.12560000000002</v>
      </c>
      <c r="J1272" s="14">
        <f>'[1]TCE - ANEXO III - Preencher'!K1281</f>
        <v>0</v>
      </c>
      <c r="K1272" s="15">
        <f>'[1]TCE - ANEXO III - Preencher'!L1281</f>
        <v>139.83000000000001</v>
      </c>
      <c r="L1272" s="15">
        <f>'[1]TCE - ANEXO III - Preencher'!M1281</f>
        <v>32.42</v>
      </c>
      <c r="M1272" s="15">
        <f t="shared" si="115"/>
        <v>107.41000000000001</v>
      </c>
      <c r="N1272" s="15">
        <f>'[1]TCE - ANEXO III - Preencher'!O1281</f>
        <v>2.27</v>
      </c>
      <c r="O1272" s="15">
        <f>'[1]TCE - ANEXO III - Preencher'!P1281</f>
        <v>0</v>
      </c>
      <c r="P1272" s="16">
        <f t="shared" si="116"/>
        <v>2.27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439.80560000000003</v>
      </c>
    </row>
    <row r="1273" spans="1:28" x14ac:dyDescent="0.25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ROSEANE MARIA DA SILVA BARRETO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3222-05</v>
      </c>
      <c r="G1273" s="13" t="str">
        <f>IF('[1]TCE - ANEXO III - Preencher'!H1282="","",'[1]TCE - ANEXO III - Preencher'!H1282)</f>
        <v>01/2026</v>
      </c>
      <c r="H1273" s="14">
        <f>'[1]TCE - ANEXO III - Preencher'!I1282</f>
        <v>0</v>
      </c>
      <c r="I1273" s="14">
        <f>'[1]TCE - ANEXO III - Preencher'!J1282</f>
        <v>335.38560000000001</v>
      </c>
      <c r="J1273" s="14">
        <f>'[1]TCE - ANEXO III - Preencher'!K1282</f>
        <v>0</v>
      </c>
      <c r="K1273" s="15">
        <f>'[1]TCE - ANEXO III - Preencher'!L1282</f>
        <v>139.83000000000001</v>
      </c>
      <c r="L1273" s="15">
        <f>'[1]TCE - ANEXO III - Preencher'!M1282</f>
        <v>32.42</v>
      </c>
      <c r="M1273" s="15">
        <f t="shared" si="115"/>
        <v>107.41000000000001</v>
      </c>
      <c r="N1273" s="15">
        <f>'[1]TCE - ANEXO III - Preencher'!O1282</f>
        <v>2.27</v>
      </c>
      <c r="O1273" s="15">
        <f>'[1]TCE - ANEXO III - Preencher'!P1282</f>
        <v>0</v>
      </c>
      <c r="P1273" s="16">
        <f t="shared" si="116"/>
        <v>2.27</v>
      </c>
      <c r="Q1273" s="15">
        <f>'[1]TCE - ANEXO III - Preencher'!R1282</f>
        <v>141.04356419603076</v>
      </c>
      <c r="R1273" s="15">
        <f>'[1]TCE - ANEXO III - Preencher'!S1282</f>
        <v>85.75</v>
      </c>
      <c r="S1273" s="16">
        <f t="shared" si="117"/>
        <v>55.293564196030758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500.35916419603075</v>
      </c>
    </row>
    <row r="1274" spans="1:28" x14ac:dyDescent="0.25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ROSELIANGELA ELIEMARY DA SILVA LEAO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3222-05</v>
      </c>
      <c r="G1274" s="13" t="str">
        <f>IF('[1]TCE - ANEXO III - Preencher'!H1283="","",'[1]TCE - ANEXO III - Preencher'!H1283)</f>
        <v>01/2026</v>
      </c>
      <c r="H1274" s="14">
        <f>'[1]TCE - ANEXO III - Preencher'!I1283</f>
        <v>0</v>
      </c>
      <c r="I1274" s="14">
        <f>'[1]TCE - ANEXO III - Preencher'!J1283</f>
        <v>327.108</v>
      </c>
      <c r="J1274" s="14">
        <f>'[1]TCE - ANEXO III - Preencher'!K1283</f>
        <v>0</v>
      </c>
      <c r="K1274" s="15">
        <f>'[1]TCE - ANEXO III - Preencher'!L1283</f>
        <v>139.83000000000001</v>
      </c>
      <c r="L1274" s="15">
        <f>'[1]TCE - ANEXO III - Preencher'!M1283</f>
        <v>0</v>
      </c>
      <c r="M1274" s="15">
        <f t="shared" si="115"/>
        <v>139.83000000000001</v>
      </c>
      <c r="N1274" s="15">
        <f>'[1]TCE - ANEXO III - Preencher'!O1283</f>
        <v>2.27</v>
      </c>
      <c r="O1274" s="15">
        <f>'[1]TCE - ANEXO III - Preencher'!P1283</f>
        <v>0</v>
      </c>
      <c r="P1274" s="16">
        <f t="shared" si="116"/>
        <v>2.27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469.20799999999997</v>
      </c>
    </row>
    <row r="1275" spans="1:28" x14ac:dyDescent="0.25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ROSEMBERG RIBEIRO DE OLIVEIRA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5174-10</v>
      </c>
      <c r="G1275" s="13" t="str">
        <f>IF('[1]TCE - ANEXO III - Preencher'!H1284="","",'[1]TCE - ANEXO III - Preencher'!H1284)</f>
        <v>01/2026</v>
      </c>
      <c r="H1275" s="14">
        <f>'[1]TCE - ANEXO III - Preencher'!I1284</f>
        <v>0</v>
      </c>
      <c r="I1275" s="14">
        <f>'[1]TCE - ANEXO III - Preencher'!J1284</f>
        <v>140.66319999999999</v>
      </c>
      <c r="J1275" s="14">
        <f>'[1]TCE - ANEXO III - Preencher'!K1284</f>
        <v>0</v>
      </c>
      <c r="K1275" s="15">
        <f>'[1]TCE - ANEXO III - Preencher'!L1284</f>
        <v>139.83000000000001</v>
      </c>
      <c r="L1275" s="15">
        <f>'[1]TCE - ANEXO III - Preencher'!M1284</f>
        <v>32.42</v>
      </c>
      <c r="M1275" s="15">
        <f t="shared" si="115"/>
        <v>107.41000000000001</v>
      </c>
      <c r="N1275" s="15">
        <f>'[1]TCE - ANEXO III - Preencher'!O1284</f>
        <v>2.27</v>
      </c>
      <c r="O1275" s="15">
        <f>'[1]TCE - ANEXO III - Preencher'!P1284</f>
        <v>0</v>
      </c>
      <c r="P1275" s="16">
        <f t="shared" si="116"/>
        <v>2.27</v>
      </c>
      <c r="Q1275" s="15">
        <f>'[1]TCE - ANEXO III - Preencher'!R1284</f>
        <v>141.04356419603076</v>
      </c>
      <c r="R1275" s="15">
        <f>'[1]TCE - ANEXO III - Preencher'!S1284</f>
        <v>97.26</v>
      </c>
      <c r="S1275" s="16">
        <f t="shared" si="117"/>
        <v>43.783564196030753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294.12676419603076</v>
      </c>
    </row>
    <row r="1276" spans="1:28" x14ac:dyDescent="0.25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ROSEMEIRE DE SOUZA TAVARES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2235-05</v>
      </c>
      <c r="G1276" s="13" t="str">
        <f>IF('[1]TCE - ANEXO III - Preencher'!H1285="","",'[1]TCE - ANEXO III - Preencher'!H1285)</f>
        <v>01/2026</v>
      </c>
      <c r="H1276" s="14">
        <f>'[1]TCE - ANEXO III - Preencher'!I1285</f>
        <v>0</v>
      </c>
      <c r="I1276" s="14">
        <f>'[1]TCE - ANEXO III - Preencher'!J1285</f>
        <v>442.68079999999998</v>
      </c>
      <c r="J1276" s="14">
        <f>'[1]TCE - ANEXO III - Preencher'!K1285</f>
        <v>0</v>
      </c>
      <c r="K1276" s="15">
        <f>'[1]TCE - ANEXO III - Preencher'!L1285</f>
        <v>139.83000000000001</v>
      </c>
      <c r="L1276" s="15">
        <f>'[1]TCE - ANEXO III - Preencher'!M1285</f>
        <v>3.59</v>
      </c>
      <c r="M1276" s="15">
        <f t="shared" si="115"/>
        <v>136.24</v>
      </c>
      <c r="N1276" s="15">
        <f>'[1]TCE - ANEXO III - Preencher'!O1285</f>
        <v>2.27</v>
      </c>
      <c r="O1276" s="15">
        <f>'[1]TCE - ANEXO III - Preencher'!P1285</f>
        <v>0</v>
      </c>
      <c r="P1276" s="16">
        <f t="shared" si="116"/>
        <v>2.27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581.19079999999997</v>
      </c>
    </row>
    <row r="1277" spans="1:28" x14ac:dyDescent="0.25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ROSEMIR MARIA DE MOURA XAVIER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5143-20</v>
      </c>
      <c r="G1277" s="13" t="str">
        <f>IF('[1]TCE - ANEXO III - Preencher'!H1286="","",'[1]TCE - ANEXO III - Preencher'!H1286)</f>
        <v>01/2026</v>
      </c>
      <c r="H1277" s="14">
        <f>'[1]TCE - ANEXO III - Preencher'!I1286</f>
        <v>0</v>
      </c>
      <c r="I1277" s="14">
        <f>'[1]TCE - ANEXO III - Preencher'!J1286</f>
        <v>344.68880000000001</v>
      </c>
      <c r="J1277" s="14">
        <f>'[1]TCE - ANEXO III - Preencher'!K1286</f>
        <v>0</v>
      </c>
      <c r="K1277" s="15">
        <f>'[1]TCE - ANEXO III - Preencher'!L1286</f>
        <v>139.83000000000001</v>
      </c>
      <c r="L1277" s="15">
        <f>'[1]TCE - ANEXO III - Preencher'!M1286</f>
        <v>32.42</v>
      </c>
      <c r="M1277" s="15">
        <f t="shared" si="115"/>
        <v>107.41000000000001</v>
      </c>
      <c r="N1277" s="15">
        <f>'[1]TCE - ANEXO III - Preencher'!O1286</f>
        <v>4.7699999999999996</v>
      </c>
      <c r="O1277" s="15">
        <f>'[1]TCE - ANEXO III - Preencher'!P1286</f>
        <v>0</v>
      </c>
      <c r="P1277" s="16">
        <f t="shared" si="116"/>
        <v>4.7699999999999996</v>
      </c>
      <c r="Q1277" s="15">
        <f>'[1]TCE - ANEXO III - Preencher'!R1286</f>
        <v>141.04356419603076</v>
      </c>
      <c r="R1277" s="15">
        <f>'[1]TCE - ANEXO III - Preencher'!S1286</f>
        <v>97.26</v>
      </c>
      <c r="S1277" s="16">
        <f t="shared" si="117"/>
        <v>43.783564196030753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500.65236419603076</v>
      </c>
    </row>
    <row r="1278" spans="1:28" x14ac:dyDescent="0.25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ROSIANE DOS SANTOS LIMA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3222-05</v>
      </c>
      <c r="G1278" s="13" t="str">
        <f>IF('[1]TCE - ANEXO III - Preencher'!H1287="","",'[1]TCE - ANEXO III - Preencher'!H1287)</f>
        <v>01/2026</v>
      </c>
      <c r="H1278" s="14">
        <f>'[1]TCE - ANEXO III - Preencher'!I1287</f>
        <v>0</v>
      </c>
      <c r="I1278" s="14">
        <f>'[1]TCE - ANEXO III - Preencher'!J1287</f>
        <v>441.05759999999998</v>
      </c>
      <c r="J1278" s="14">
        <f>'[1]TCE - ANEXO III - Preencher'!K1287</f>
        <v>0</v>
      </c>
      <c r="K1278" s="15">
        <f>'[1]TCE - ANEXO III - Preencher'!L1287</f>
        <v>139.83000000000001</v>
      </c>
      <c r="L1278" s="15">
        <f>'[1]TCE - ANEXO III - Preencher'!M1287</f>
        <v>0</v>
      </c>
      <c r="M1278" s="15">
        <f t="shared" si="115"/>
        <v>139.83000000000001</v>
      </c>
      <c r="N1278" s="15">
        <f>'[1]TCE - ANEXO III - Preencher'!O1287</f>
        <v>2.27</v>
      </c>
      <c r="O1278" s="15">
        <f>'[1]TCE - ANEXO III - Preencher'!P1287</f>
        <v>0</v>
      </c>
      <c r="P1278" s="16">
        <f t="shared" si="116"/>
        <v>2.27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583.1576</v>
      </c>
    </row>
    <row r="1279" spans="1:28" x14ac:dyDescent="0.25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ROSILANE VIRGINIA DA COSTA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3222-05</v>
      </c>
      <c r="G1279" s="13" t="str">
        <f>IF('[1]TCE - ANEXO III - Preencher'!H1288="","",'[1]TCE - ANEXO III - Preencher'!H1288)</f>
        <v>01/2026</v>
      </c>
      <c r="H1279" s="14">
        <f>'[1]TCE - ANEXO III - Preencher'!I1288</f>
        <v>0</v>
      </c>
      <c r="I1279" s="14">
        <f>'[1]TCE - ANEXO III - Preencher'!J1288</f>
        <v>305.85599999999999</v>
      </c>
      <c r="J1279" s="14">
        <f>'[1]TCE - ANEXO III - Preencher'!K1288</f>
        <v>0</v>
      </c>
      <c r="K1279" s="15">
        <f>'[1]TCE - ANEXO III - Preencher'!L1288</f>
        <v>139.83000000000001</v>
      </c>
      <c r="L1279" s="15">
        <f>'[1]TCE - ANEXO III - Preencher'!M1288</f>
        <v>32.42</v>
      </c>
      <c r="M1279" s="15">
        <f t="shared" si="115"/>
        <v>107.41000000000001</v>
      </c>
      <c r="N1279" s="15">
        <f>'[1]TCE - ANEXO III - Preencher'!O1288</f>
        <v>2.27</v>
      </c>
      <c r="O1279" s="15">
        <f>'[1]TCE - ANEXO III - Preencher'!P1288</f>
        <v>0</v>
      </c>
      <c r="P1279" s="16">
        <f t="shared" si="116"/>
        <v>2.27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415.536</v>
      </c>
    </row>
    <row r="1280" spans="1:28" x14ac:dyDescent="0.25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ROSINEIDE BARBOSA DE LIMA OLIVEIRA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5163-45</v>
      </c>
      <c r="G1280" s="13" t="str">
        <f>IF('[1]TCE - ANEXO III - Preencher'!H1289="","",'[1]TCE - ANEXO III - Preencher'!H1289)</f>
        <v>01/2026</v>
      </c>
      <c r="H1280" s="14">
        <f>'[1]TCE - ANEXO III - Preencher'!I1289</f>
        <v>0</v>
      </c>
      <c r="I1280" s="14">
        <f>'[1]TCE - ANEXO III - Preencher'!J1289</f>
        <v>263.30959999999999</v>
      </c>
      <c r="J1280" s="14">
        <f>'[1]TCE - ANEXO III - Preencher'!K1289</f>
        <v>0</v>
      </c>
      <c r="K1280" s="15">
        <f>'[1]TCE - ANEXO III - Preencher'!L1289</f>
        <v>139.83000000000001</v>
      </c>
      <c r="L1280" s="15">
        <f>'[1]TCE - ANEXO III - Preencher'!M1289</f>
        <v>32.42</v>
      </c>
      <c r="M1280" s="15">
        <f t="shared" si="115"/>
        <v>107.41000000000001</v>
      </c>
      <c r="N1280" s="15">
        <f>'[1]TCE - ANEXO III - Preencher'!O1289</f>
        <v>2.27</v>
      </c>
      <c r="O1280" s="15">
        <f>'[1]TCE - ANEXO III - Preencher'!P1289</f>
        <v>0</v>
      </c>
      <c r="P1280" s="16">
        <f t="shared" si="116"/>
        <v>2.27</v>
      </c>
      <c r="Q1280" s="15">
        <f>'[1]TCE - ANEXO III - Preencher'!R1289</f>
        <v>282.08712839206152</v>
      </c>
      <c r="R1280" s="15">
        <f>'[1]TCE - ANEXO III - Preencher'!S1289</f>
        <v>97.26</v>
      </c>
      <c r="S1280" s="16">
        <f t="shared" si="117"/>
        <v>184.82712839206152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557.81672839206158</v>
      </c>
    </row>
    <row r="1281" spans="1:28" x14ac:dyDescent="0.25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ROSSANA RACHEL MOREIRA RODRIGUES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2235-05</v>
      </c>
      <c r="G1281" s="13" t="str">
        <f>IF('[1]TCE - ANEXO III - Preencher'!H1290="","",'[1]TCE - ANEXO III - Preencher'!H1290)</f>
        <v>01/2026</v>
      </c>
      <c r="H1281" s="14">
        <f>'[1]TCE - ANEXO III - Preencher'!I1290</f>
        <v>0</v>
      </c>
      <c r="I1281" s="14">
        <f>'[1]TCE - ANEXO III - Preencher'!J1290</f>
        <v>522.56799999999998</v>
      </c>
      <c r="J1281" s="14">
        <f>'[1]TCE - ANEXO III - Preencher'!K1290</f>
        <v>0</v>
      </c>
      <c r="K1281" s="15">
        <f>'[1]TCE - ANEXO III - Preencher'!L1290</f>
        <v>139.83000000000001</v>
      </c>
      <c r="L1281" s="15">
        <f>'[1]TCE - ANEXO III - Preencher'!M1290</f>
        <v>3.33</v>
      </c>
      <c r="M1281" s="15">
        <f t="shared" si="115"/>
        <v>136.5</v>
      </c>
      <c r="N1281" s="15">
        <f>'[1]TCE - ANEXO III - Preencher'!O1290</f>
        <v>2.27</v>
      </c>
      <c r="O1281" s="15">
        <f>'[1]TCE - ANEXO III - Preencher'!P1290</f>
        <v>0</v>
      </c>
      <c r="P1281" s="16">
        <f t="shared" si="116"/>
        <v>2.27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661.33799999999997</v>
      </c>
    </row>
    <row r="1282" spans="1:28" x14ac:dyDescent="0.25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ROZICLEIDE MARIA DE SANTANA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01/2026</v>
      </c>
      <c r="H1282" s="14">
        <f>'[1]TCE - ANEXO III - Preencher'!I1291</f>
        <v>0</v>
      </c>
      <c r="I1282" s="14">
        <f>'[1]TCE - ANEXO III - Preencher'!J1291</f>
        <v>290.96719999999999</v>
      </c>
      <c r="J1282" s="14">
        <f>'[1]TCE - ANEXO III - Preencher'!K1291</f>
        <v>0</v>
      </c>
      <c r="K1282" s="15">
        <f>'[1]TCE - ANEXO III - Preencher'!L1291</f>
        <v>139.83000000000001</v>
      </c>
      <c r="L1282" s="15">
        <f>'[1]TCE - ANEXO III - Preencher'!M1291</f>
        <v>32.42</v>
      </c>
      <c r="M1282" s="15">
        <f t="shared" si="115"/>
        <v>107.41000000000001</v>
      </c>
      <c r="N1282" s="15">
        <f>'[1]TCE - ANEXO III - Preencher'!O1291</f>
        <v>4.7699999999999996</v>
      </c>
      <c r="O1282" s="15">
        <f>'[1]TCE - ANEXO III - Preencher'!P1291</f>
        <v>0</v>
      </c>
      <c r="P1282" s="16">
        <f t="shared" si="116"/>
        <v>4.7699999999999996</v>
      </c>
      <c r="Q1282" s="15">
        <f>'[1]TCE - ANEXO III - Preencher'!R1291</f>
        <v>141.04356419603076</v>
      </c>
      <c r="R1282" s="15">
        <f>'[1]TCE - ANEXO III - Preencher'!S1291</f>
        <v>92.07</v>
      </c>
      <c r="S1282" s="16">
        <f t="shared" si="117"/>
        <v>48.973564196030765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452.12076419603079</v>
      </c>
    </row>
    <row r="1283" spans="1:28" x14ac:dyDescent="0.25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RUAN NICODEMOS SANTOS DA ENCARNACAO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5211-30</v>
      </c>
      <c r="G1283" s="13" t="str">
        <f>IF('[1]TCE - ANEXO III - Preencher'!H1292="","",'[1]TCE - ANEXO III - Preencher'!H1292)</f>
        <v>01/2026</v>
      </c>
      <c r="H1283" s="14">
        <f>'[1]TCE - ANEXO III - Preencher'!I1292</f>
        <v>0</v>
      </c>
      <c r="I1283" s="14">
        <f>'[1]TCE - ANEXO III - Preencher'!J1292</f>
        <v>134.24639999999999</v>
      </c>
      <c r="J1283" s="14">
        <f>'[1]TCE - ANEXO III - Preencher'!K1292</f>
        <v>0</v>
      </c>
      <c r="K1283" s="15">
        <f>'[1]TCE - ANEXO III - Preencher'!L1292</f>
        <v>139.83000000000001</v>
      </c>
      <c r="L1283" s="15">
        <f>'[1]TCE - ANEXO III - Preencher'!M1292</f>
        <v>35.479999999999997</v>
      </c>
      <c r="M1283" s="15">
        <f t="shared" si="115"/>
        <v>104.35000000000002</v>
      </c>
      <c r="N1283" s="15">
        <f>'[1]TCE - ANEXO III - Preencher'!O1292</f>
        <v>2.27</v>
      </c>
      <c r="O1283" s="15">
        <f>'[1]TCE - ANEXO III - Preencher'!P1292</f>
        <v>0</v>
      </c>
      <c r="P1283" s="16">
        <f t="shared" si="116"/>
        <v>2.27</v>
      </c>
      <c r="Q1283" s="15">
        <f>'[1]TCE - ANEXO III - Preencher'!R1292</f>
        <v>141.04356419603076</v>
      </c>
      <c r="R1283" s="15">
        <f>'[1]TCE - ANEXO III - Preencher'!S1292</f>
        <v>101.12</v>
      </c>
      <c r="S1283" s="16">
        <f t="shared" si="117"/>
        <v>39.923564196030753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280.78996419603078</v>
      </c>
    </row>
    <row r="1284" spans="1:28" x14ac:dyDescent="0.25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RUBIA CRISTINA XAVIER DE SOUZA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2236-05</v>
      </c>
      <c r="G1284" s="13" t="str">
        <f>IF('[1]TCE - ANEXO III - Preencher'!H1293="","",'[1]TCE - ANEXO III - Preencher'!H1293)</f>
        <v>01/2026</v>
      </c>
      <c r="H1284" s="14">
        <f>'[1]TCE - ANEXO III - Preencher'!I1293</f>
        <v>0</v>
      </c>
      <c r="I1284" s="14">
        <f>'[1]TCE - ANEXO III - Preencher'!J1293</f>
        <v>211.4992</v>
      </c>
      <c r="J1284" s="14">
        <f>'[1]TCE - ANEXO III - Preencher'!K1293</f>
        <v>0</v>
      </c>
      <c r="K1284" s="15">
        <f>'[1]TCE - ANEXO III - Preencher'!L1293</f>
        <v>139.83000000000001</v>
      </c>
      <c r="L1284" s="15">
        <f>'[1]TCE - ANEXO III - Preencher'!M1293</f>
        <v>2.36</v>
      </c>
      <c r="M1284" s="15">
        <f t="shared" ref="M1284:M1347" si="121">K1284-L1284</f>
        <v>137.47</v>
      </c>
      <c r="N1284" s="15">
        <f>'[1]TCE - ANEXO III - Preencher'!O1293</f>
        <v>2.27</v>
      </c>
      <c r="O1284" s="15">
        <f>'[1]TCE - ANEXO III - Preencher'!P1293</f>
        <v>0</v>
      </c>
      <c r="P1284" s="16">
        <f t="shared" ref="P1284:P1347" si="122">N1284-O1284</f>
        <v>2.27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351.23919999999998</v>
      </c>
    </row>
    <row r="1285" spans="1:28" x14ac:dyDescent="0.25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RUBIA DE CASSIA DA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4131-15</v>
      </c>
      <c r="G1285" s="13" t="str">
        <f>IF('[1]TCE - ANEXO III - Preencher'!H1294="","",'[1]TCE - ANEXO III - Preencher'!H1294)</f>
        <v>01/2026</v>
      </c>
      <c r="H1285" s="14">
        <f>'[1]TCE - ANEXO III - Preencher'!I1294</f>
        <v>0</v>
      </c>
      <c r="I1285" s="14">
        <f>'[1]TCE - ANEXO III - Preencher'!J1294</f>
        <v>165.52959999999999</v>
      </c>
      <c r="J1285" s="14">
        <f>'[1]TCE - ANEXO III - Preencher'!K1294</f>
        <v>0</v>
      </c>
      <c r="K1285" s="15">
        <f>'[1]TCE - ANEXO III - Preencher'!L1294</f>
        <v>139.83000000000001</v>
      </c>
      <c r="L1285" s="15">
        <f>'[1]TCE - ANEXO III - Preencher'!M1294</f>
        <v>46.26</v>
      </c>
      <c r="M1285" s="15">
        <f t="shared" si="121"/>
        <v>93.570000000000022</v>
      </c>
      <c r="N1285" s="15">
        <f>'[1]TCE - ANEXO III - Preencher'!O1294</f>
        <v>4.7699999999999996</v>
      </c>
      <c r="O1285" s="15">
        <f>'[1]TCE - ANEXO III - Preencher'!P1294</f>
        <v>0</v>
      </c>
      <c r="P1285" s="16">
        <f t="shared" si="122"/>
        <v>4.7699999999999996</v>
      </c>
      <c r="Q1285" s="15">
        <f>'[1]TCE - ANEXO III - Preencher'!R1294</f>
        <v>277.67951701093551</v>
      </c>
      <c r="R1285" s="15">
        <f>'[1]TCE - ANEXO III - Preencher'!S1294</f>
        <v>128.47</v>
      </c>
      <c r="S1285" s="16">
        <f t="shared" si="123"/>
        <v>149.20951701093551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413.07911701093553</v>
      </c>
    </row>
    <row r="1286" spans="1:28" x14ac:dyDescent="0.25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RUTE BEZERRA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3222-05</v>
      </c>
      <c r="G1286" s="13" t="str">
        <f>IF('[1]TCE - ANEXO III - Preencher'!H1295="","",'[1]TCE - ANEXO III - Preencher'!H1295)</f>
        <v>01/2026</v>
      </c>
      <c r="H1286" s="14">
        <f>'[1]TCE - ANEXO III - Preencher'!I1295</f>
        <v>0</v>
      </c>
      <c r="I1286" s="14">
        <f>'[1]TCE - ANEXO III - Preencher'!J1295</f>
        <v>322.80239999999998</v>
      </c>
      <c r="J1286" s="14">
        <f>'[1]TCE - ANEXO III - Preencher'!K1295</f>
        <v>0</v>
      </c>
      <c r="K1286" s="15">
        <f>'[1]TCE - ANEXO III - Preencher'!L1295</f>
        <v>139.83000000000001</v>
      </c>
      <c r="L1286" s="15">
        <f>'[1]TCE - ANEXO III - Preencher'!M1295</f>
        <v>0</v>
      </c>
      <c r="M1286" s="15">
        <f t="shared" si="121"/>
        <v>139.83000000000001</v>
      </c>
      <c r="N1286" s="15">
        <f>'[1]TCE - ANEXO III - Preencher'!O1295</f>
        <v>2.27</v>
      </c>
      <c r="O1286" s="15">
        <f>'[1]TCE - ANEXO III - Preencher'!P1295</f>
        <v>0</v>
      </c>
      <c r="P1286" s="16">
        <f t="shared" si="122"/>
        <v>2.27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464.90239999999994</v>
      </c>
    </row>
    <row r="1287" spans="1:28" x14ac:dyDescent="0.25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SABRINA FELIPE DA CONCEICAO LIMA LUCENA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4110-10</v>
      </c>
      <c r="G1287" s="13" t="str">
        <f>IF('[1]TCE - ANEXO III - Preencher'!H1296="","",'[1]TCE - ANEXO III - Preencher'!H1296)</f>
        <v>01/2026</v>
      </c>
      <c r="H1287" s="14">
        <f>'[1]TCE - ANEXO III - Preencher'!I1296</f>
        <v>0</v>
      </c>
      <c r="I1287" s="14">
        <f>'[1]TCE - ANEXO III - Preencher'!J1296</f>
        <v>127.4496</v>
      </c>
      <c r="J1287" s="14">
        <f>'[1]TCE - ANEXO III - Preencher'!K1296</f>
        <v>0</v>
      </c>
      <c r="K1287" s="15">
        <f>'[1]TCE - ANEXO III - Preencher'!L1296</f>
        <v>139.83000000000001</v>
      </c>
      <c r="L1287" s="15">
        <f>'[1]TCE - ANEXO III - Preencher'!M1296</f>
        <v>32.42</v>
      </c>
      <c r="M1287" s="15">
        <f t="shared" si="121"/>
        <v>107.41000000000001</v>
      </c>
      <c r="N1287" s="15">
        <f>'[1]TCE - ANEXO III - Preencher'!O1296</f>
        <v>2.27</v>
      </c>
      <c r="O1287" s="15">
        <f>'[1]TCE - ANEXO III - Preencher'!P1296</f>
        <v>0</v>
      </c>
      <c r="P1287" s="16">
        <f t="shared" si="122"/>
        <v>2.27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237.12960000000001</v>
      </c>
    </row>
    <row r="1288" spans="1:28" x14ac:dyDescent="0.25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SABRINA SIMONE DA MOTA E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2235-05</v>
      </c>
      <c r="G1288" s="13" t="str">
        <f>IF('[1]TCE - ANEXO III - Preencher'!H1297="","",'[1]TCE - ANEXO III - Preencher'!H1297)</f>
        <v>01/2026</v>
      </c>
      <c r="H1288" s="14">
        <f>'[1]TCE - ANEXO III - Preencher'!I1297</f>
        <v>0</v>
      </c>
      <c r="I1288" s="14">
        <f>'[1]TCE - ANEXO III - Preencher'!J1297</f>
        <v>543.50080000000003</v>
      </c>
      <c r="J1288" s="14">
        <f>'[1]TCE - ANEXO III - Preencher'!K1297</f>
        <v>0</v>
      </c>
      <c r="K1288" s="15">
        <f>'[1]TCE - ANEXO III - Preencher'!L1297</f>
        <v>139.83000000000001</v>
      </c>
      <c r="L1288" s="15">
        <f>'[1]TCE - ANEXO III - Preencher'!M1297</f>
        <v>0</v>
      </c>
      <c r="M1288" s="15">
        <f t="shared" si="121"/>
        <v>139.83000000000001</v>
      </c>
      <c r="N1288" s="15">
        <f>'[1]TCE - ANEXO III - Preencher'!O1297</f>
        <v>2.27</v>
      </c>
      <c r="O1288" s="15">
        <f>'[1]TCE - ANEXO III - Preencher'!P1297</f>
        <v>0</v>
      </c>
      <c r="P1288" s="16">
        <f t="shared" si="122"/>
        <v>2.27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685.60080000000005</v>
      </c>
    </row>
    <row r="1289" spans="1:28" x14ac:dyDescent="0.25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SAMARA CELLY DE FREITAS GONCALVES DAMASCENO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 t="str">
        <f>IF('[1]TCE - ANEXO III - Preencher'!H1298="","",'[1]TCE - ANEXO III - Preencher'!H1298)</f>
        <v>01/2026</v>
      </c>
      <c r="H1289" s="14">
        <f>'[1]TCE - ANEXO III - Preencher'!I1298</f>
        <v>0</v>
      </c>
      <c r="I1289" s="14">
        <f>'[1]TCE - ANEXO III - Preencher'!J1298</f>
        <v>323.62240000000003</v>
      </c>
      <c r="J1289" s="14">
        <f>'[1]TCE - ANEXO III - Preencher'!K1298</f>
        <v>0</v>
      </c>
      <c r="K1289" s="15">
        <f>'[1]TCE - ANEXO III - Preencher'!L1298</f>
        <v>139.83000000000001</v>
      </c>
      <c r="L1289" s="15">
        <f>'[1]TCE - ANEXO III - Preencher'!M1298</f>
        <v>0</v>
      </c>
      <c r="M1289" s="15">
        <f t="shared" si="121"/>
        <v>139.83000000000001</v>
      </c>
      <c r="N1289" s="15">
        <f>'[1]TCE - ANEXO III - Preencher'!O1298</f>
        <v>4.7699999999999996</v>
      </c>
      <c r="O1289" s="15">
        <f>'[1]TCE - ANEXO III - Preencher'!P1298</f>
        <v>0</v>
      </c>
      <c r="P1289" s="16">
        <f t="shared" si="122"/>
        <v>4.7699999999999996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468.22239999999999</v>
      </c>
    </row>
    <row r="1290" spans="1:28" x14ac:dyDescent="0.25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SAMIRIS OHANA CATALDI DOS SANTOS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3222-05</v>
      </c>
      <c r="G1290" s="13" t="str">
        <f>IF('[1]TCE - ANEXO III - Preencher'!H1299="","",'[1]TCE - ANEXO III - Preencher'!H1299)</f>
        <v>01/2026</v>
      </c>
      <c r="H1290" s="14">
        <f>'[1]TCE - ANEXO III - Preencher'!I1299</f>
        <v>0</v>
      </c>
      <c r="I1290" s="14">
        <f>'[1]TCE - ANEXO III - Preencher'!J1299</f>
        <v>310.01280000000003</v>
      </c>
      <c r="J1290" s="14">
        <f>'[1]TCE - ANEXO III - Preencher'!K1299</f>
        <v>0</v>
      </c>
      <c r="K1290" s="15">
        <f>'[1]TCE - ANEXO III - Preencher'!L1299</f>
        <v>139.83000000000001</v>
      </c>
      <c r="L1290" s="15">
        <f>'[1]TCE - ANEXO III - Preencher'!M1299</f>
        <v>0</v>
      </c>
      <c r="M1290" s="15">
        <f t="shared" si="121"/>
        <v>139.83000000000001</v>
      </c>
      <c r="N1290" s="15">
        <f>'[1]TCE - ANEXO III - Preencher'!O1299</f>
        <v>2.27</v>
      </c>
      <c r="O1290" s="15">
        <f>'[1]TCE - ANEXO III - Preencher'!P1299</f>
        <v>0</v>
      </c>
      <c r="P1290" s="16">
        <f t="shared" si="122"/>
        <v>2.27</v>
      </c>
      <c r="Q1290" s="15">
        <f>'[1]TCE - ANEXO III - Preencher'!R1299</f>
        <v>141.04356419603076</v>
      </c>
      <c r="R1290" s="15">
        <f>'[1]TCE - ANEXO III - Preencher'!S1299</f>
        <v>97.26</v>
      </c>
      <c r="S1290" s="16">
        <f t="shared" si="123"/>
        <v>43.783564196030753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495.89636419603073</v>
      </c>
    </row>
    <row r="1291" spans="1:28" x14ac:dyDescent="0.25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SAMUEL FELIPE DA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2237-05</v>
      </c>
      <c r="G1291" s="13" t="str">
        <f>IF('[1]TCE - ANEXO III - Preencher'!H1300="","",'[1]TCE - ANEXO III - Preencher'!H1300)</f>
        <v>01/2026</v>
      </c>
      <c r="H1291" s="14">
        <f>'[1]TCE - ANEXO III - Preencher'!I1300</f>
        <v>0</v>
      </c>
      <c r="I1291" s="14">
        <f>'[1]TCE - ANEXO III - Preencher'!J1300</f>
        <v>38.904000000000003</v>
      </c>
      <c r="J1291" s="14">
        <f>'[1]TCE - ANEXO III - Preencher'!K1300</f>
        <v>0</v>
      </c>
      <c r="K1291" s="15">
        <f>'[1]TCE - ANEXO III - Preencher'!L1300</f>
        <v>139.83000000000001</v>
      </c>
      <c r="L1291" s="15">
        <f>'[1]TCE - ANEXO III - Preencher'!M1300</f>
        <v>32.42</v>
      </c>
      <c r="M1291" s="15">
        <f t="shared" si="121"/>
        <v>107.41000000000001</v>
      </c>
      <c r="N1291" s="15">
        <f>'[1]TCE - ANEXO III - Preencher'!O1300</f>
        <v>2.27</v>
      </c>
      <c r="O1291" s="15">
        <f>'[1]TCE - ANEXO III - Preencher'!P1300</f>
        <v>0</v>
      </c>
      <c r="P1291" s="16">
        <f t="shared" si="122"/>
        <v>2.27</v>
      </c>
      <c r="Q1291" s="15">
        <f>'[1]TCE - ANEXO III - Preencher'!R1300</f>
        <v>44.483333333333334</v>
      </c>
      <c r="R1291" s="15">
        <f>'[1]TCE - ANEXO III - Preencher'!S1300</f>
        <v>29.18</v>
      </c>
      <c r="S1291" s="16">
        <f t="shared" si="123"/>
        <v>15.303333333333335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163.88733333333337</v>
      </c>
    </row>
    <row r="1292" spans="1:28" x14ac:dyDescent="0.25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SAMUEL RODRIGUES CHAVES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3222-05</v>
      </c>
      <c r="G1292" s="13" t="str">
        <f>IF('[1]TCE - ANEXO III - Preencher'!H1301="","",'[1]TCE - ANEXO III - Preencher'!H1301)</f>
        <v>01/2026</v>
      </c>
      <c r="H1292" s="14">
        <f>'[1]TCE - ANEXO III - Preencher'!I1301</f>
        <v>0</v>
      </c>
      <c r="I1292" s="14">
        <f>'[1]TCE - ANEXO III - Preencher'!J1301</f>
        <v>296.39760000000001</v>
      </c>
      <c r="J1292" s="14">
        <f>'[1]TCE - ANEXO III - Preencher'!K1301</f>
        <v>0</v>
      </c>
      <c r="K1292" s="15">
        <f>'[1]TCE - ANEXO III - Preencher'!L1301</f>
        <v>139.83000000000001</v>
      </c>
      <c r="L1292" s="15">
        <f>'[1]TCE - ANEXO III - Preencher'!M1301</f>
        <v>0</v>
      </c>
      <c r="M1292" s="15">
        <f t="shared" si="121"/>
        <v>139.83000000000001</v>
      </c>
      <c r="N1292" s="15">
        <f>'[1]TCE - ANEXO III - Preencher'!O1301</f>
        <v>2.27</v>
      </c>
      <c r="O1292" s="15">
        <f>'[1]TCE - ANEXO III - Preencher'!P1301</f>
        <v>0</v>
      </c>
      <c r="P1292" s="16">
        <f t="shared" si="122"/>
        <v>2.27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438.49760000000003</v>
      </c>
    </row>
    <row r="1293" spans="1:28" x14ac:dyDescent="0.25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SANDRA MARIA JUVINO DA SILVA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5143-20</v>
      </c>
      <c r="G1293" s="13" t="str">
        <f>IF('[1]TCE - ANEXO III - Preencher'!H1302="","",'[1]TCE - ANEXO III - Preencher'!H1302)</f>
        <v>01/2026</v>
      </c>
      <c r="H1293" s="14">
        <f>'[1]TCE - ANEXO III - Preencher'!I1302</f>
        <v>0</v>
      </c>
      <c r="I1293" s="14">
        <f>'[1]TCE - ANEXO III - Preencher'!J1302</f>
        <v>201.55199999999999</v>
      </c>
      <c r="J1293" s="14">
        <f>'[1]TCE - ANEXO III - Preencher'!K1302</f>
        <v>0</v>
      </c>
      <c r="K1293" s="15">
        <f>'[1]TCE - ANEXO III - Preencher'!L1302</f>
        <v>139.83000000000001</v>
      </c>
      <c r="L1293" s="15">
        <f>'[1]TCE - ANEXO III - Preencher'!M1302</f>
        <v>32.42</v>
      </c>
      <c r="M1293" s="15">
        <f t="shared" si="121"/>
        <v>107.41000000000001</v>
      </c>
      <c r="N1293" s="15">
        <f>'[1]TCE - ANEXO III - Preencher'!O1302</f>
        <v>2.27</v>
      </c>
      <c r="O1293" s="15">
        <f>'[1]TCE - ANEXO III - Preencher'!P1302</f>
        <v>0</v>
      </c>
      <c r="P1293" s="16">
        <f t="shared" si="122"/>
        <v>2.27</v>
      </c>
      <c r="Q1293" s="15">
        <f>'[1]TCE - ANEXO III - Preencher'!R1302</f>
        <v>141.04356419603076</v>
      </c>
      <c r="R1293" s="15">
        <f>'[1]TCE - ANEXO III - Preencher'!S1302</f>
        <v>97.26</v>
      </c>
      <c r="S1293" s="16">
        <f t="shared" si="123"/>
        <v>43.783564196030753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355.01556419603071</v>
      </c>
    </row>
    <row r="1294" spans="1:28" x14ac:dyDescent="0.25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SANDRO SOARES DA LUZ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5143-20</v>
      </c>
      <c r="G1294" s="13" t="str">
        <f>IF('[1]TCE - ANEXO III - Preencher'!H1303="","",'[1]TCE - ANEXO III - Preencher'!H1303)</f>
        <v>01/2026</v>
      </c>
      <c r="H1294" s="14">
        <f>'[1]TCE - ANEXO III - Preencher'!I1303</f>
        <v>0</v>
      </c>
      <c r="I1294" s="14">
        <f>'[1]TCE - ANEXO III - Preencher'!J1303</f>
        <v>181.2216</v>
      </c>
      <c r="J1294" s="14">
        <f>'[1]TCE - ANEXO III - Preencher'!K1303</f>
        <v>0</v>
      </c>
      <c r="K1294" s="15">
        <f>'[1]TCE - ANEXO III - Preencher'!L1303</f>
        <v>139.83000000000001</v>
      </c>
      <c r="L1294" s="15">
        <f>'[1]TCE - ANEXO III - Preencher'!M1303</f>
        <v>32.42</v>
      </c>
      <c r="M1294" s="15">
        <f t="shared" si="121"/>
        <v>107.41000000000001</v>
      </c>
      <c r="N1294" s="15">
        <f>'[1]TCE - ANEXO III - Preencher'!O1303</f>
        <v>2.27</v>
      </c>
      <c r="O1294" s="15">
        <f>'[1]TCE - ANEXO III - Preencher'!P1303</f>
        <v>0</v>
      </c>
      <c r="P1294" s="16">
        <f t="shared" si="122"/>
        <v>2.27</v>
      </c>
      <c r="Q1294" s="15">
        <f>'[1]TCE - ANEXO III - Preencher'!R1303</f>
        <v>141.04356419603076</v>
      </c>
      <c r="R1294" s="15">
        <f>'[1]TCE - ANEXO III - Preencher'!S1303</f>
        <v>97.26</v>
      </c>
      <c r="S1294" s="16">
        <f t="shared" si="123"/>
        <v>43.783564196030753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334.68516419603071</v>
      </c>
    </row>
    <row r="1295" spans="1:28" x14ac:dyDescent="0.25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SARA KETLIN GOMES DA CRUZ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4110-10</v>
      </c>
      <c r="G1295" s="13" t="str">
        <f>IF('[1]TCE - ANEXO III - Preencher'!H1304="","",'[1]TCE - ANEXO III - Preencher'!H1304)</f>
        <v>01/2026</v>
      </c>
      <c r="H1295" s="14">
        <f>'[1]TCE - ANEXO III - Preencher'!I1304</f>
        <v>0</v>
      </c>
      <c r="I1295" s="14">
        <f>'[1]TCE - ANEXO III - Preencher'!J1304</f>
        <v>16.21</v>
      </c>
      <c r="J1295" s="14">
        <f>'[1]TCE - ANEXO III - Preencher'!K1304</f>
        <v>0</v>
      </c>
      <c r="K1295" s="15">
        <f>'[1]TCE - ANEXO III - Preencher'!L1304</f>
        <v>139.83000000000001</v>
      </c>
      <c r="L1295" s="15">
        <f>'[1]TCE - ANEXO III - Preencher'!M1304</f>
        <v>0</v>
      </c>
      <c r="M1295" s="15">
        <f t="shared" si="121"/>
        <v>139.83000000000001</v>
      </c>
      <c r="N1295" s="15">
        <f>'[1]TCE - ANEXO III - Preencher'!O1304</f>
        <v>2.27</v>
      </c>
      <c r="O1295" s="15">
        <f>'[1]TCE - ANEXO III - Preencher'!P1304</f>
        <v>0</v>
      </c>
      <c r="P1295" s="16">
        <f t="shared" si="122"/>
        <v>2.27</v>
      </c>
      <c r="Q1295" s="15">
        <f>'[1]TCE - ANEXO III - Preencher'!R1304</f>
        <v>176.6</v>
      </c>
      <c r="R1295" s="15">
        <f>'[1]TCE - ANEXO III - Preencher'!S1304</f>
        <v>48.63</v>
      </c>
      <c r="S1295" s="16">
        <f t="shared" si="123"/>
        <v>127.97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286.28000000000003</v>
      </c>
    </row>
    <row r="1296" spans="1:28" x14ac:dyDescent="0.25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SARA RIBANIA ARAUJO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4110-10</v>
      </c>
      <c r="G1296" s="13" t="str">
        <f>IF('[1]TCE - ANEXO III - Preencher'!H1305="","",'[1]TCE - ANEXO III - Preencher'!H1305)</f>
        <v>01/2026</v>
      </c>
      <c r="H1296" s="14">
        <f>'[1]TCE - ANEXO III - Preencher'!I1305</f>
        <v>0</v>
      </c>
      <c r="I1296" s="14">
        <f>'[1]TCE - ANEXO III - Preencher'!J1305</f>
        <v>137.9632</v>
      </c>
      <c r="J1296" s="14">
        <f>'[1]TCE - ANEXO III - Preencher'!K1305</f>
        <v>0</v>
      </c>
      <c r="K1296" s="15">
        <f>'[1]TCE - ANEXO III - Preencher'!L1305</f>
        <v>139.83000000000001</v>
      </c>
      <c r="L1296" s="15">
        <f>'[1]TCE - ANEXO III - Preencher'!M1305</f>
        <v>32.42</v>
      </c>
      <c r="M1296" s="15">
        <f t="shared" si="121"/>
        <v>107.41000000000001</v>
      </c>
      <c r="N1296" s="15">
        <f>'[1]TCE - ANEXO III - Preencher'!O1305</f>
        <v>2.27</v>
      </c>
      <c r="O1296" s="15">
        <f>'[1]TCE - ANEXO III - Preencher'!P1305</f>
        <v>0</v>
      </c>
      <c r="P1296" s="16">
        <f t="shared" si="122"/>
        <v>2.27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247.64320000000001</v>
      </c>
    </row>
    <row r="1297" spans="1:28" x14ac:dyDescent="0.25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SAULO JOSE VICENTE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2234-05</v>
      </c>
      <c r="G1297" s="13" t="str">
        <f>IF('[1]TCE - ANEXO III - Preencher'!H1306="","",'[1]TCE - ANEXO III - Preencher'!H1306)</f>
        <v>01/2026</v>
      </c>
      <c r="H1297" s="14">
        <f>'[1]TCE - ANEXO III - Preencher'!I1306</f>
        <v>0</v>
      </c>
      <c r="I1297" s="14">
        <f>'[1]TCE - ANEXO III - Preencher'!J1306</f>
        <v>421.96480000000003</v>
      </c>
      <c r="J1297" s="14">
        <f>'[1]TCE - ANEXO III - Preencher'!K1306</f>
        <v>0</v>
      </c>
      <c r="K1297" s="15">
        <f>'[1]TCE - ANEXO III - Preencher'!L1306</f>
        <v>139.83000000000001</v>
      </c>
      <c r="L1297" s="15">
        <f>'[1]TCE - ANEXO III - Preencher'!M1306</f>
        <v>21.15</v>
      </c>
      <c r="M1297" s="15">
        <f t="shared" si="121"/>
        <v>118.68</v>
      </c>
      <c r="N1297" s="15">
        <f>'[1]TCE - ANEXO III - Preencher'!O1306</f>
        <v>2.27</v>
      </c>
      <c r="O1297" s="15">
        <f>'[1]TCE - ANEXO III - Preencher'!P1306</f>
        <v>0</v>
      </c>
      <c r="P1297" s="16">
        <f t="shared" si="122"/>
        <v>2.27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542.91480000000001</v>
      </c>
    </row>
    <row r="1298" spans="1:28" x14ac:dyDescent="0.25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SAVANA NUNES DUARTE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2237-10</v>
      </c>
      <c r="G1298" s="13" t="str">
        <f>IF('[1]TCE - ANEXO III - Preencher'!H1307="","",'[1]TCE - ANEXO III - Preencher'!H1307)</f>
        <v>01/2026</v>
      </c>
      <c r="H1298" s="14">
        <f>'[1]TCE - ANEXO III - Preencher'!I1307</f>
        <v>0</v>
      </c>
      <c r="I1298" s="14">
        <f>'[1]TCE - ANEXO III - Preencher'!J1307</f>
        <v>397.2808</v>
      </c>
      <c r="J1298" s="14">
        <f>'[1]TCE - ANEXO III - Preencher'!K1307</f>
        <v>0</v>
      </c>
      <c r="K1298" s="15">
        <f>'[1]TCE - ANEXO III - Preencher'!L1307</f>
        <v>139.83000000000001</v>
      </c>
      <c r="L1298" s="15">
        <f>'[1]TCE - ANEXO III - Preencher'!M1307</f>
        <v>0</v>
      </c>
      <c r="M1298" s="15">
        <f t="shared" si="121"/>
        <v>139.83000000000001</v>
      </c>
      <c r="N1298" s="15">
        <f>'[1]TCE - ANEXO III - Preencher'!O1307</f>
        <v>2.27</v>
      </c>
      <c r="O1298" s="15">
        <f>'[1]TCE - ANEXO III - Preencher'!P1307</f>
        <v>0</v>
      </c>
      <c r="P1298" s="16">
        <f t="shared" si="122"/>
        <v>2.27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539.38080000000002</v>
      </c>
    </row>
    <row r="1299" spans="1:28" x14ac:dyDescent="0.25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SERGINA PINHEIRO DA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3222-05</v>
      </c>
      <c r="G1299" s="13" t="str">
        <f>IF('[1]TCE - ANEXO III - Preencher'!H1308="","",'[1]TCE - ANEXO III - Preencher'!H1308)</f>
        <v>01/2026</v>
      </c>
      <c r="H1299" s="14">
        <f>'[1]TCE - ANEXO III - Preencher'!I1308</f>
        <v>0</v>
      </c>
      <c r="I1299" s="14">
        <f>'[1]TCE - ANEXO III - Preencher'!J1308</f>
        <v>325.48719999999997</v>
      </c>
      <c r="J1299" s="14">
        <f>'[1]TCE - ANEXO III - Preencher'!K1308</f>
        <v>0</v>
      </c>
      <c r="K1299" s="15">
        <f>'[1]TCE - ANEXO III - Preencher'!L1308</f>
        <v>139.83000000000001</v>
      </c>
      <c r="L1299" s="15">
        <f>'[1]TCE - ANEXO III - Preencher'!M1308</f>
        <v>32.42</v>
      </c>
      <c r="M1299" s="15">
        <f t="shared" si="121"/>
        <v>107.41000000000001</v>
      </c>
      <c r="N1299" s="15">
        <f>'[1]TCE - ANEXO III - Preencher'!O1308</f>
        <v>2.27</v>
      </c>
      <c r="O1299" s="15">
        <f>'[1]TCE - ANEXO III - Preencher'!P1308</f>
        <v>0</v>
      </c>
      <c r="P1299" s="16">
        <f t="shared" si="122"/>
        <v>2.27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435.16719999999998</v>
      </c>
    </row>
    <row r="1300" spans="1:28" x14ac:dyDescent="0.25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SERGIO AUGUSTO TIBURCIO DA SILVA SOUZA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3241-15</v>
      </c>
      <c r="G1300" s="13" t="str">
        <f>IF('[1]TCE - ANEXO III - Preencher'!H1309="","",'[1]TCE - ANEXO III - Preencher'!H1309)</f>
        <v>01/2026</v>
      </c>
      <c r="H1300" s="14">
        <f>'[1]TCE - ANEXO III - Preencher'!I1309</f>
        <v>0</v>
      </c>
      <c r="I1300" s="14">
        <f>'[1]TCE - ANEXO III - Preencher'!J1309</f>
        <v>307.96800000000002</v>
      </c>
      <c r="J1300" s="14">
        <f>'[1]TCE - ANEXO III - Preencher'!K1309</f>
        <v>0</v>
      </c>
      <c r="K1300" s="15">
        <f>'[1]TCE - ANEXO III - Preencher'!L1309</f>
        <v>139.83000000000001</v>
      </c>
      <c r="L1300" s="15">
        <f>'[1]TCE - ANEXO III - Preencher'!M1309</f>
        <v>0</v>
      </c>
      <c r="M1300" s="15">
        <f t="shared" si="121"/>
        <v>139.83000000000001</v>
      </c>
      <c r="N1300" s="15">
        <f>'[1]TCE - ANEXO III - Preencher'!O1309</f>
        <v>2.27</v>
      </c>
      <c r="O1300" s="15">
        <f>'[1]TCE - ANEXO III - Preencher'!P1309</f>
        <v>0</v>
      </c>
      <c r="P1300" s="16">
        <f t="shared" si="122"/>
        <v>2.27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450.06799999999998</v>
      </c>
    </row>
    <row r="1301" spans="1:28" x14ac:dyDescent="0.25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SEVERINO ALVES DA SILVA NETO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7241-10</v>
      </c>
      <c r="G1301" s="13" t="str">
        <f>IF('[1]TCE - ANEXO III - Preencher'!H1310="","",'[1]TCE - ANEXO III - Preencher'!H1310)</f>
        <v>01/2026</v>
      </c>
      <c r="H1301" s="14">
        <f>'[1]TCE - ANEXO III - Preencher'!I1310</f>
        <v>0</v>
      </c>
      <c r="I1301" s="14">
        <f>'[1]TCE - ANEXO III - Preencher'!J1310</f>
        <v>477.05119999999999</v>
      </c>
      <c r="J1301" s="14">
        <f>'[1]TCE - ANEXO III - Preencher'!K1310</f>
        <v>0</v>
      </c>
      <c r="K1301" s="15">
        <f>'[1]TCE - ANEXO III - Preencher'!L1310</f>
        <v>139.83000000000001</v>
      </c>
      <c r="L1301" s="15">
        <f>'[1]TCE - ANEXO III - Preencher'!M1310</f>
        <v>45.65</v>
      </c>
      <c r="M1301" s="15">
        <f t="shared" si="121"/>
        <v>94.18</v>
      </c>
      <c r="N1301" s="15">
        <f>'[1]TCE - ANEXO III - Preencher'!O1310</f>
        <v>2.27</v>
      </c>
      <c r="O1301" s="15">
        <f>'[1]TCE - ANEXO III - Preencher'!P1310</f>
        <v>0</v>
      </c>
      <c r="P1301" s="16">
        <f t="shared" si="122"/>
        <v>2.27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573.50119999999993</v>
      </c>
    </row>
    <row r="1302" spans="1:28" x14ac:dyDescent="0.25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SEVERINO JOAQUIM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 t="str">
        <f>IF('[1]TCE - ANEXO III - Preencher'!H1311="","",'[1]TCE - ANEXO III - Preencher'!H1311)</f>
        <v>01/2026</v>
      </c>
      <c r="H1302" s="14">
        <f>'[1]TCE - ANEXO III - Preencher'!I1311</f>
        <v>0</v>
      </c>
      <c r="I1302" s="14">
        <f>'[1]TCE - ANEXO III - Preencher'!J1311</f>
        <v>307.8272</v>
      </c>
      <c r="J1302" s="14">
        <f>'[1]TCE - ANEXO III - Preencher'!K1311</f>
        <v>0</v>
      </c>
      <c r="K1302" s="15">
        <f>'[1]TCE - ANEXO III - Preencher'!L1311</f>
        <v>139.83000000000001</v>
      </c>
      <c r="L1302" s="15">
        <f>'[1]TCE - ANEXO III - Preencher'!M1311</f>
        <v>32.42</v>
      </c>
      <c r="M1302" s="15">
        <f t="shared" si="121"/>
        <v>107.41000000000001</v>
      </c>
      <c r="N1302" s="15">
        <f>'[1]TCE - ANEXO III - Preencher'!O1311</f>
        <v>2.27</v>
      </c>
      <c r="O1302" s="15">
        <f>'[1]TCE - ANEXO III - Preencher'!P1311</f>
        <v>0</v>
      </c>
      <c r="P1302" s="16">
        <f t="shared" si="122"/>
        <v>2.27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417.50720000000001</v>
      </c>
    </row>
    <row r="1303" spans="1:28" x14ac:dyDescent="0.25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SEVERINO JOSE DE LIRA FILHO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5152-05</v>
      </c>
      <c r="G1303" s="13" t="str">
        <f>IF('[1]TCE - ANEXO III - Preencher'!H1312="","",'[1]TCE - ANEXO III - Preencher'!H1312)</f>
        <v>01/2026</v>
      </c>
      <c r="H1303" s="14">
        <f>'[1]TCE - ANEXO III - Preencher'!I1312</f>
        <v>0</v>
      </c>
      <c r="I1303" s="14">
        <f>'[1]TCE - ANEXO III - Preencher'!J1312</f>
        <v>184.916</v>
      </c>
      <c r="J1303" s="14">
        <f>'[1]TCE - ANEXO III - Preencher'!K1312</f>
        <v>0</v>
      </c>
      <c r="K1303" s="15">
        <f>'[1]TCE - ANEXO III - Preencher'!L1312</f>
        <v>139.83000000000001</v>
      </c>
      <c r="L1303" s="15">
        <f>'[1]TCE - ANEXO III - Preencher'!M1312</f>
        <v>0</v>
      </c>
      <c r="M1303" s="15">
        <f t="shared" si="121"/>
        <v>139.83000000000001</v>
      </c>
      <c r="N1303" s="15">
        <f>'[1]TCE - ANEXO III - Preencher'!O1312</f>
        <v>2.27</v>
      </c>
      <c r="O1303" s="15">
        <f>'[1]TCE - ANEXO III - Preencher'!P1312</f>
        <v>0</v>
      </c>
      <c r="P1303" s="16">
        <f t="shared" si="122"/>
        <v>2.27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327.01599999999996</v>
      </c>
    </row>
    <row r="1304" spans="1:28" x14ac:dyDescent="0.25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SHEILLA REJANE ANDRADE DE MOURA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3222-05</v>
      </c>
      <c r="G1304" s="13" t="str">
        <f>IF('[1]TCE - ANEXO III - Preencher'!H1313="","",'[1]TCE - ANEXO III - Preencher'!H1313)</f>
        <v>01/2026</v>
      </c>
      <c r="H1304" s="14">
        <f>'[1]TCE - ANEXO III - Preencher'!I1313</f>
        <v>0</v>
      </c>
      <c r="I1304" s="14">
        <f>'[1]TCE - ANEXO III - Preencher'!J1313</f>
        <v>299.65679999999998</v>
      </c>
      <c r="J1304" s="14">
        <f>'[1]TCE - ANEXO III - Preencher'!K1313</f>
        <v>0</v>
      </c>
      <c r="K1304" s="15">
        <f>'[1]TCE - ANEXO III - Preencher'!L1313</f>
        <v>139.83000000000001</v>
      </c>
      <c r="L1304" s="15">
        <f>'[1]TCE - ANEXO III - Preencher'!M1313</f>
        <v>32.42</v>
      </c>
      <c r="M1304" s="15">
        <f t="shared" si="121"/>
        <v>107.41000000000001</v>
      </c>
      <c r="N1304" s="15">
        <f>'[1]TCE - ANEXO III - Preencher'!O1313</f>
        <v>2.27</v>
      </c>
      <c r="O1304" s="15">
        <f>'[1]TCE - ANEXO III - Preencher'!P1313</f>
        <v>0</v>
      </c>
      <c r="P1304" s="16">
        <f t="shared" si="122"/>
        <v>2.27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409.33679999999998</v>
      </c>
    </row>
    <row r="1305" spans="1:28" x14ac:dyDescent="0.25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SHEYLA KALINE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2235-05</v>
      </c>
      <c r="G1305" s="13" t="str">
        <f>IF('[1]TCE - ANEXO III - Preencher'!H1314="","",'[1]TCE - ANEXO III - Preencher'!H1314)</f>
        <v>01/2026</v>
      </c>
      <c r="H1305" s="14">
        <f>'[1]TCE - ANEXO III - Preencher'!I1314</f>
        <v>0</v>
      </c>
      <c r="I1305" s="14">
        <f>'[1]TCE - ANEXO III - Preencher'!J1314</f>
        <v>454.9264</v>
      </c>
      <c r="J1305" s="14">
        <f>'[1]TCE - ANEXO III - Preencher'!K1314</f>
        <v>0</v>
      </c>
      <c r="K1305" s="15">
        <f>'[1]TCE - ANEXO III - Preencher'!L1314</f>
        <v>139.83000000000001</v>
      </c>
      <c r="L1305" s="15">
        <f>'[1]TCE - ANEXO III - Preencher'!M1314</f>
        <v>3.59</v>
      </c>
      <c r="M1305" s="15">
        <f t="shared" si="121"/>
        <v>136.24</v>
      </c>
      <c r="N1305" s="15">
        <f>'[1]TCE - ANEXO III - Preencher'!O1314</f>
        <v>2.27</v>
      </c>
      <c r="O1305" s="15">
        <f>'[1]TCE - ANEXO III - Preencher'!P1314</f>
        <v>0</v>
      </c>
      <c r="P1305" s="16">
        <f t="shared" si="122"/>
        <v>2.27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593.43640000000005</v>
      </c>
    </row>
    <row r="1306" spans="1:28" x14ac:dyDescent="0.25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SHEYLA ROBERTA ALVES DA SILVA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3222-05</v>
      </c>
      <c r="G1306" s="13" t="str">
        <f>IF('[1]TCE - ANEXO III - Preencher'!H1315="","",'[1]TCE - ANEXO III - Preencher'!H1315)</f>
        <v>01/2026</v>
      </c>
      <c r="H1306" s="14">
        <f>'[1]TCE - ANEXO III - Preencher'!I1315</f>
        <v>0</v>
      </c>
      <c r="I1306" s="14">
        <f>'[1]TCE - ANEXO III - Preencher'!J1315</f>
        <v>388.8272</v>
      </c>
      <c r="J1306" s="14">
        <f>'[1]TCE - ANEXO III - Preencher'!K1315</f>
        <v>0</v>
      </c>
      <c r="K1306" s="15">
        <f>'[1]TCE - ANEXO III - Preencher'!L1315</f>
        <v>139.83000000000001</v>
      </c>
      <c r="L1306" s="15">
        <f>'[1]TCE - ANEXO III - Preencher'!M1315</f>
        <v>0</v>
      </c>
      <c r="M1306" s="15">
        <f t="shared" si="121"/>
        <v>139.83000000000001</v>
      </c>
      <c r="N1306" s="15">
        <f>'[1]TCE - ANEXO III - Preencher'!O1315</f>
        <v>4.7699999999999996</v>
      </c>
      <c r="O1306" s="15">
        <f>'[1]TCE - ANEXO III - Preencher'!P1315</f>
        <v>0</v>
      </c>
      <c r="P1306" s="16">
        <f t="shared" si="122"/>
        <v>4.7699999999999996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533.42719999999997</v>
      </c>
    </row>
    <row r="1307" spans="1:28" x14ac:dyDescent="0.25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SHILTON BEZERRA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3222-05</v>
      </c>
      <c r="G1307" s="13" t="str">
        <f>IF('[1]TCE - ANEXO III - Preencher'!H1316="","",'[1]TCE - ANEXO III - Preencher'!H1316)</f>
        <v>01/2026</v>
      </c>
      <c r="H1307" s="14">
        <f>'[1]TCE - ANEXO III - Preencher'!I1316</f>
        <v>0</v>
      </c>
      <c r="I1307" s="14">
        <f>'[1]TCE - ANEXO III - Preencher'!J1316</f>
        <v>319.94479999999999</v>
      </c>
      <c r="J1307" s="14">
        <f>'[1]TCE - ANEXO III - Preencher'!K1316</f>
        <v>0</v>
      </c>
      <c r="K1307" s="15">
        <f>'[1]TCE - ANEXO III - Preencher'!L1316</f>
        <v>139.83000000000001</v>
      </c>
      <c r="L1307" s="15">
        <f>'[1]TCE - ANEXO III - Preencher'!M1316</f>
        <v>32.42</v>
      </c>
      <c r="M1307" s="15">
        <f t="shared" si="121"/>
        <v>107.41000000000001</v>
      </c>
      <c r="N1307" s="15">
        <f>'[1]TCE - ANEXO III - Preencher'!O1316</f>
        <v>2.27</v>
      </c>
      <c r="O1307" s="15">
        <f>'[1]TCE - ANEXO III - Preencher'!P1316</f>
        <v>0</v>
      </c>
      <c r="P1307" s="16">
        <f t="shared" si="122"/>
        <v>2.27</v>
      </c>
      <c r="Q1307" s="15">
        <f>'[1]TCE - ANEXO III - Preencher'!R1316</f>
        <v>141.04356419603076</v>
      </c>
      <c r="R1307" s="15">
        <f>'[1]TCE - ANEXO III - Preencher'!S1316</f>
        <v>97.26</v>
      </c>
      <c r="S1307" s="16">
        <f t="shared" si="123"/>
        <v>43.783564196030753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473.40836419603073</v>
      </c>
    </row>
    <row r="1308" spans="1:28" x14ac:dyDescent="0.25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SHIRLENY CARLA DA SILVA PORTO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3222-05</v>
      </c>
      <c r="G1308" s="13" t="str">
        <f>IF('[1]TCE - ANEXO III - Preencher'!H1317="","",'[1]TCE - ANEXO III - Preencher'!H1317)</f>
        <v>01/2026</v>
      </c>
      <c r="H1308" s="14">
        <f>'[1]TCE - ANEXO III - Preencher'!I1317</f>
        <v>0</v>
      </c>
      <c r="I1308" s="14">
        <f>'[1]TCE - ANEXO III - Preencher'!J1317</f>
        <v>304.28320000000002</v>
      </c>
      <c r="J1308" s="14">
        <f>'[1]TCE - ANEXO III - Preencher'!K1317</f>
        <v>0</v>
      </c>
      <c r="K1308" s="15">
        <f>'[1]TCE - ANEXO III - Preencher'!L1317</f>
        <v>139.83000000000001</v>
      </c>
      <c r="L1308" s="15">
        <f>'[1]TCE - ANEXO III - Preencher'!M1317</f>
        <v>32.42</v>
      </c>
      <c r="M1308" s="15">
        <f t="shared" si="121"/>
        <v>107.41000000000001</v>
      </c>
      <c r="N1308" s="15">
        <f>'[1]TCE - ANEXO III - Preencher'!O1317</f>
        <v>2.27</v>
      </c>
      <c r="O1308" s="15">
        <f>'[1]TCE - ANEXO III - Preencher'!P1317</f>
        <v>0</v>
      </c>
      <c r="P1308" s="16">
        <f t="shared" si="122"/>
        <v>2.27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413.96320000000003</v>
      </c>
    </row>
    <row r="1309" spans="1:28" x14ac:dyDescent="0.25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SHIRLEY GUERRA DA CRUZ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2236-05</v>
      </c>
      <c r="G1309" s="13" t="str">
        <f>IF('[1]TCE - ANEXO III - Preencher'!H1318="","",'[1]TCE - ANEXO III - Preencher'!H1318)</f>
        <v>01/2026</v>
      </c>
      <c r="H1309" s="14">
        <f>'[1]TCE - ANEXO III - Preencher'!I1318</f>
        <v>0</v>
      </c>
      <c r="I1309" s="14">
        <f>'[1]TCE - ANEXO III - Preencher'!J1318</f>
        <v>390.84480000000002</v>
      </c>
      <c r="J1309" s="14">
        <f>'[1]TCE - ANEXO III - Preencher'!K1318</f>
        <v>0</v>
      </c>
      <c r="K1309" s="15">
        <f>'[1]TCE - ANEXO III - Preencher'!L1318</f>
        <v>139.83000000000001</v>
      </c>
      <c r="L1309" s="15">
        <f>'[1]TCE - ANEXO III - Preencher'!M1318</f>
        <v>3.06</v>
      </c>
      <c r="M1309" s="15">
        <f t="shared" si="121"/>
        <v>136.77000000000001</v>
      </c>
      <c r="N1309" s="15">
        <f>'[1]TCE - ANEXO III - Preencher'!O1318</f>
        <v>2.27</v>
      </c>
      <c r="O1309" s="15">
        <f>'[1]TCE - ANEXO III - Preencher'!P1318</f>
        <v>0</v>
      </c>
      <c r="P1309" s="16">
        <f t="shared" si="122"/>
        <v>2.27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529.88480000000004</v>
      </c>
    </row>
    <row r="1310" spans="1:28" x14ac:dyDescent="0.25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SHIRLEY KATIA DE AMORIM CHAGAS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01/2026</v>
      </c>
      <c r="H1310" s="14">
        <f>'[1]TCE - ANEXO III - Preencher'!I1319</f>
        <v>0</v>
      </c>
      <c r="I1310" s="14">
        <f>'[1]TCE - ANEXO III - Preencher'!J1319</f>
        <v>310.64319999999998</v>
      </c>
      <c r="J1310" s="14">
        <f>'[1]TCE - ANEXO III - Preencher'!K1319</f>
        <v>0</v>
      </c>
      <c r="K1310" s="15">
        <f>'[1]TCE - ANEXO III - Preencher'!L1319</f>
        <v>139.83000000000001</v>
      </c>
      <c r="L1310" s="15">
        <f>'[1]TCE - ANEXO III - Preencher'!M1319</f>
        <v>32.42</v>
      </c>
      <c r="M1310" s="15">
        <f t="shared" si="121"/>
        <v>107.41000000000001</v>
      </c>
      <c r="N1310" s="15">
        <f>'[1]TCE - ANEXO III - Preencher'!O1319</f>
        <v>4.7699999999999996</v>
      </c>
      <c r="O1310" s="15">
        <f>'[1]TCE - ANEXO III - Preencher'!P1319</f>
        <v>0</v>
      </c>
      <c r="P1310" s="16">
        <f t="shared" si="122"/>
        <v>4.7699999999999996</v>
      </c>
      <c r="Q1310" s="15">
        <f>'[1]TCE - ANEXO III - Preencher'!R1319</f>
        <v>141.04356419603076</v>
      </c>
      <c r="R1310" s="15">
        <f>'[1]TCE - ANEXO III - Preencher'!S1319</f>
        <v>97.26</v>
      </c>
      <c r="S1310" s="16">
        <f t="shared" si="123"/>
        <v>43.783564196030753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466.60676419603072</v>
      </c>
    </row>
    <row r="1311" spans="1:28" x14ac:dyDescent="0.25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SHIRLEY SEVERINA GOMES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01/2026</v>
      </c>
      <c r="H1311" s="14">
        <f>'[1]TCE - ANEXO III - Preencher'!I1320</f>
        <v>0</v>
      </c>
      <c r="I1311" s="14">
        <f>'[1]TCE - ANEXO III - Preencher'!J1320</f>
        <v>449.41919999999999</v>
      </c>
      <c r="J1311" s="14">
        <f>'[1]TCE - ANEXO III - Preencher'!K1320</f>
        <v>0</v>
      </c>
      <c r="K1311" s="15">
        <f>'[1]TCE - ANEXO III - Preencher'!L1320</f>
        <v>139.83000000000001</v>
      </c>
      <c r="L1311" s="15">
        <f>'[1]TCE - ANEXO III - Preencher'!M1320</f>
        <v>32.42</v>
      </c>
      <c r="M1311" s="15">
        <f t="shared" si="121"/>
        <v>107.41000000000001</v>
      </c>
      <c r="N1311" s="15">
        <f>'[1]TCE - ANEXO III - Preencher'!O1320</f>
        <v>2.27</v>
      </c>
      <c r="O1311" s="15">
        <f>'[1]TCE - ANEXO III - Preencher'!P1320</f>
        <v>0</v>
      </c>
      <c r="P1311" s="16">
        <f t="shared" si="122"/>
        <v>2.27</v>
      </c>
      <c r="Q1311" s="15">
        <f>'[1]TCE - ANEXO III - Preencher'!R1320</f>
        <v>141.04356419603076</v>
      </c>
      <c r="R1311" s="15">
        <f>'[1]TCE - ANEXO III - Preencher'!S1320</f>
        <v>0</v>
      </c>
      <c r="S1311" s="16">
        <f t="shared" si="123"/>
        <v>141.04356419603076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700.14276419603073</v>
      </c>
    </row>
    <row r="1312" spans="1:28" x14ac:dyDescent="0.25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SHYRLENE MARIA SANTIAGO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3222-05</v>
      </c>
      <c r="G1312" s="13" t="str">
        <f>IF('[1]TCE - ANEXO III - Preencher'!H1321="","",'[1]TCE - ANEXO III - Preencher'!H1321)</f>
        <v>01/2026</v>
      </c>
      <c r="H1312" s="14">
        <f>'[1]TCE - ANEXO III - Preencher'!I1321</f>
        <v>0</v>
      </c>
      <c r="I1312" s="14">
        <f>'[1]TCE - ANEXO III - Preencher'!J1321</f>
        <v>282.78640000000001</v>
      </c>
      <c r="J1312" s="14">
        <f>'[1]TCE - ANEXO III - Preencher'!K1321</f>
        <v>0</v>
      </c>
      <c r="K1312" s="15">
        <f>'[1]TCE - ANEXO III - Preencher'!L1321</f>
        <v>139.83000000000001</v>
      </c>
      <c r="L1312" s="15">
        <f>'[1]TCE - ANEXO III - Preencher'!M1321</f>
        <v>32.42</v>
      </c>
      <c r="M1312" s="15">
        <f t="shared" si="121"/>
        <v>107.41000000000001</v>
      </c>
      <c r="N1312" s="15">
        <f>'[1]TCE - ANEXO III - Preencher'!O1321</f>
        <v>2.27</v>
      </c>
      <c r="O1312" s="15">
        <f>'[1]TCE - ANEXO III - Preencher'!P1321</f>
        <v>0</v>
      </c>
      <c r="P1312" s="16">
        <f t="shared" si="122"/>
        <v>2.27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392.46640000000002</v>
      </c>
    </row>
    <row r="1313" spans="1:28" x14ac:dyDescent="0.25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SICLEIDE BENTO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3222-05</v>
      </c>
      <c r="G1313" s="13" t="str">
        <f>IF('[1]TCE - ANEXO III - Preencher'!H1322="","",'[1]TCE - ANEXO III - Preencher'!H1322)</f>
        <v>01/2026</v>
      </c>
      <c r="H1313" s="14">
        <f>'[1]TCE - ANEXO III - Preencher'!I1322</f>
        <v>0</v>
      </c>
      <c r="I1313" s="14">
        <f>'[1]TCE - ANEXO III - Preencher'!J1322</f>
        <v>308.45600000000002</v>
      </c>
      <c r="J1313" s="14">
        <f>'[1]TCE - ANEXO III - Preencher'!K1322</f>
        <v>0</v>
      </c>
      <c r="K1313" s="15">
        <f>'[1]TCE - ANEXO III - Preencher'!L1322</f>
        <v>139.83000000000001</v>
      </c>
      <c r="L1313" s="15">
        <f>'[1]TCE - ANEXO III - Preencher'!M1322</f>
        <v>32.42</v>
      </c>
      <c r="M1313" s="15">
        <f t="shared" si="121"/>
        <v>107.41000000000001</v>
      </c>
      <c r="N1313" s="15">
        <f>'[1]TCE - ANEXO III - Preencher'!O1322</f>
        <v>2.27</v>
      </c>
      <c r="O1313" s="15">
        <f>'[1]TCE - ANEXO III - Preencher'!P1322</f>
        <v>0</v>
      </c>
      <c r="P1313" s="16">
        <f t="shared" si="122"/>
        <v>2.27</v>
      </c>
      <c r="Q1313" s="15">
        <f>'[1]TCE - ANEXO III - Preencher'!R1322</f>
        <v>141.04356419603076</v>
      </c>
      <c r="R1313" s="15">
        <f>'[1]TCE - ANEXO III - Preencher'!S1322</f>
        <v>86.89</v>
      </c>
      <c r="S1313" s="16">
        <f t="shared" si="123"/>
        <v>54.153564196030757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472.28956419603077</v>
      </c>
    </row>
    <row r="1314" spans="1:28" x14ac:dyDescent="0.25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SIDINEIA FERREIRA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5143-20</v>
      </c>
      <c r="G1314" s="13" t="str">
        <f>IF('[1]TCE - ANEXO III - Preencher'!H1323="","",'[1]TCE - ANEXO III - Preencher'!H1323)</f>
        <v>01/2026</v>
      </c>
      <c r="H1314" s="14">
        <f>'[1]TCE - ANEXO III - Preencher'!I1323</f>
        <v>0</v>
      </c>
      <c r="I1314" s="14">
        <f>'[1]TCE - ANEXO III - Preencher'!J1323</f>
        <v>202.11359999999999</v>
      </c>
      <c r="J1314" s="14">
        <f>'[1]TCE - ANEXO III - Preencher'!K1323</f>
        <v>0</v>
      </c>
      <c r="K1314" s="15">
        <f>'[1]TCE - ANEXO III - Preencher'!L1323</f>
        <v>139.83000000000001</v>
      </c>
      <c r="L1314" s="15">
        <f>'[1]TCE - ANEXO III - Preencher'!M1323</f>
        <v>32.42</v>
      </c>
      <c r="M1314" s="15">
        <f t="shared" si="121"/>
        <v>107.41000000000001</v>
      </c>
      <c r="N1314" s="15">
        <f>'[1]TCE - ANEXO III - Preencher'!O1323</f>
        <v>2.27</v>
      </c>
      <c r="O1314" s="15">
        <f>'[1]TCE - ANEXO III - Preencher'!P1323</f>
        <v>0</v>
      </c>
      <c r="P1314" s="16">
        <f t="shared" si="122"/>
        <v>2.27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311.79359999999997</v>
      </c>
    </row>
    <row r="1315" spans="1:28" x14ac:dyDescent="0.25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SIDNEY FRANCISCO JESUS DA SILVA BORGES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7711-05</v>
      </c>
      <c r="G1315" s="13" t="str">
        <f>IF('[1]TCE - ANEXO III - Preencher'!H1324="","",'[1]TCE - ANEXO III - Preencher'!H1324)</f>
        <v>01/2026</v>
      </c>
      <c r="H1315" s="14">
        <f>'[1]TCE - ANEXO III - Preencher'!I1324</f>
        <v>0</v>
      </c>
      <c r="I1315" s="14">
        <f>'[1]TCE - ANEXO III - Preencher'!J1324</f>
        <v>168.80799999999999</v>
      </c>
      <c r="J1315" s="14">
        <f>'[1]TCE - ANEXO III - Preencher'!K1324</f>
        <v>0</v>
      </c>
      <c r="K1315" s="15">
        <f>'[1]TCE - ANEXO III - Preencher'!L1324</f>
        <v>139.83000000000001</v>
      </c>
      <c r="L1315" s="15">
        <f>'[1]TCE - ANEXO III - Preencher'!M1324</f>
        <v>45.65</v>
      </c>
      <c r="M1315" s="15">
        <f t="shared" si="121"/>
        <v>94.18</v>
      </c>
      <c r="N1315" s="15">
        <f>'[1]TCE - ANEXO III - Preencher'!O1324</f>
        <v>2.27</v>
      </c>
      <c r="O1315" s="15">
        <f>'[1]TCE - ANEXO III - Preencher'!P1324</f>
        <v>0</v>
      </c>
      <c r="P1315" s="16">
        <f t="shared" si="122"/>
        <v>2.27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265.25799999999998</v>
      </c>
    </row>
    <row r="1316" spans="1:28" x14ac:dyDescent="0.25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SILMARA DA SILVA PEREIRA SANTOS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3222-05</v>
      </c>
      <c r="G1316" s="13" t="str">
        <f>IF('[1]TCE - ANEXO III - Preencher'!H1325="","",'[1]TCE - ANEXO III - Preencher'!H1325)</f>
        <v>01/2026</v>
      </c>
      <c r="H1316" s="14">
        <f>'[1]TCE - ANEXO III - Preencher'!I1325</f>
        <v>0</v>
      </c>
      <c r="I1316" s="14">
        <f>'[1]TCE - ANEXO III - Preencher'!J1325</f>
        <v>303.6696</v>
      </c>
      <c r="J1316" s="14">
        <f>'[1]TCE - ANEXO III - Preencher'!K1325</f>
        <v>0</v>
      </c>
      <c r="K1316" s="15">
        <f>'[1]TCE - ANEXO III - Preencher'!L1325</f>
        <v>139.83000000000001</v>
      </c>
      <c r="L1316" s="15">
        <f>'[1]TCE - ANEXO III - Preencher'!M1325</f>
        <v>0</v>
      </c>
      <c r="M1316" s="15">
        <f t="shared" si="121"/>
        <v>139.83000000000001</v>
      </c>
      <c r="N1316" s="15">
        <f>'[1]TCE - ANEXO III - Preencher'!O1325</f>
        <v>2.27</v>
      </c>
      <c r="O1316" s="15">
        <f>'[1]TCE - ANEXO III - Preencher'!P1325</f>
        <v>0</v>
      </c>
      <c r="P1316" s="16">
        <f t="shared" si="122"/>
        <v>2.27</v>
      </c>
      <c r="Q1316" s="15">
        <f>'[1]TCE - ANEXO III - Preencher'!R1325</f>
        <v>282.08712839206152</v>
      </c>
      <c r="R1316" s="15">
        <f>'[1]TCE - ANEXO III - Preencher'!S1325</f>
        <v>97.26</v>
      </c>
      <c r="S1316" s="16">
        <f t="shared" si="123"/>
        <v>184.82712839206152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630.59672839206155</v>
      </c>
    </row>
    <row r="1317" spans="1:28" x14ac:dyDescent="0.25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SILVANA COSTA DE FREITAS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2235-05</v>
      </c>
      <c r="G1317" s="13" t="str">
        <f>IF('[1]TCE - ANEXO III - Preencher'!H1326="","",'[1]TCE - ANEXO III - Preencher'!H1326)</f>
        <v>01/2026</v>
      </c>
      <c r="H1317" s="14">
        <f>'[1]TCE - ANEXO III - Preencher'!I1326</f>
        <v>0</v>
      </c>
      <c r="I1317" s="14">
        <f>'[1]TCE - ANEXO III - Preencher'!J1326</f>
        <v>475.09440000000001</v>
      </c>
      <c r="J1317" s="14">
        <f>'[1]TCE - ANEXO III - Preencher'!K1326</f>
        <v>0</v>
      </c>
      <c r="K1317" s="15">
        <f>'[1]TCE - ANEXO III - Preencher'!L1326</f>
        <v>139.83000000000001</v>
      </c>
      <c r="L1317" s="15">
        <f>'[1]TCE - ANEXO III - Preencher'!M1326</f>
        <v>3.59</v>
      </c>
      <c r="M1317" s="15">
        <f t="shared" si="121"/>
        <v>136.24</v>
      </c>
      <c r="N1317" s="15">
        <f>'[1]TCE - ANEXO III - Preencher'!O1326</f>
        <v>2.27</v>
      </c>
      <c r="O1317" s="15">
        <f>'[1]TCE - ANEXO III - Preencher'!P1326</f>
        <v>0</v>
      </c>
      <c r="P1317" s="16">
        <f t="shared" si="122"/>
        <v>2.27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613.60439999999994</v>
      </c>
    </row>
    <row r="1318" spans="1:28" x14ac:dyDescent="0.25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SILVANA PEREIRA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2235-05</v>
      </c>
      <c r="G1318" s="13" t="str">
        <f>IF('[1]TCE - ANEXO III - Preencher'!H1327="","",'[1]TCE - ANEXO III - Preencher'!H1327)</f>
        <v>01/2026</v>
      </c>
      <c r="H1318" s="14">
        <f>'[1]TCE - ANEXO III - Preencher'!I1327</f>
        <v>0</v>
      </c>
      <c r="I1318" s="14">
        <f>'[1]TCE - ANEXO III - Preencher'!J1327</f>
        <v>424.05040000000002</v>
      </c>
      <c r="J1318" s="14">
        <f>'[1]TCE - ANEXO III - Preencher'!K1327</f>
        <v>0</v>
      </c>
      <c r="K1318" s="15">
        <f>'[1]TCE - ANEXO III - Preencher'!L1327</f>
        <v>139.83000000000001</v>
      </c>
      <c r="L1318" s="15">
        <f>'[1]TCE - ANEXO III - Preencher'!M1327</f>
        <v>3.05</v>
      </c>
      <c r="M1318" s="15">
        <f t="shared" si="121"/>
        <v>136.78</v>
      </c>
      <c r="N1318" s="15">
        <f>'[1]TCE - ANEXO III - Preencher'!O1327</f>
        <v>4.7699999999999996</v>
      </c>
      <c r="O1318" s="15">
        <f>'[1]TCE - ANEXO III - Preencher'!P1327</f>
        <v>0</v>
      </c>
      <c r="P1318" s="16">
        <f t="shared" si="122"/>
        <v>4.7699999999999996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565.60040000000004</v>
      </c>
    </row>
    <row r="1319" spans="1:28" x14ac:dyDescent="0.25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SILVANEIDE DANIELLE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3222-05</v>
      </c>
      <c r="G1319" s="13" t="str">
        <f>IF('[1]TCE - ANEXO III - Preencher'!H1328="","",'[1]TCE - ANEXO III - Preencher'!H1328)</f>
        <v>01/2026</v>
      </c>
      <c r="H1319" s="14">
        <f>'[1]TCE - ANEXO III - Preencher'!I1328</f>
        <v>0</v>
      </c>
      <c r="I1319" s="14">
        <f>'[1]TCE - ANEXO III - Preencher'!J1328</f>
        <v>329.24079999999998</v>
      </c>
      <c r="J1319" s="14">
        <f>'[1]TCE - ANEXO III - Preencher'!K1328</f>
        <v>0</v>
      </c>
      <c r="K1319" s="15">
        <f>'[1]TCE - ANEXO III - Preencher'!L1328</f>
        <v>139.83000000000001</v>
      </c>
      <c r="L1319" s="15">
        <f>'[1]TCE - ANEXO III - Preencher'!M1328</f>
        <v>0</v>
      </c>
      <c r="M1319" s="15">
        <f t="shared" si="121"/>
        <v>139.83000000000001</v>
      </c>
      <c r="N1319" s="15">
        <f>'[1]TCE - ANEXO III - Preencher'!O1328</f>
        <v>4.7699999999999996</v>
      </c>
      <c r="O1319" s="15">
        <f>'[1]TCE - ANEXO III - Preencher'!P1328</f>
        <v>0</v>
      </c>
      <c r="P1319" s="16">
        <f t="shared" si="122"/>
        <v>4.7699999999999996</v>
      </c>
      <c r="Q1319" s="15">
        <f>'[1]TCE - ANEXO III - Preencher'!R1328</f>
        <v>211.56534629404615</v>
      </c>
      <c r="R1319" s="15">
        <f>'[1]TCE - ANEXO III - Preencher'!S1328</f>
        <v>97.26</v>
      </c>
      <c r="S1319" s="16">
        <f t="shared" si="123"/>
        <v>114.30534629404615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588.14614629404605</v>
      </c>
    </row>
    <row r="1320" spans="1:28" x14ac:dyDescent="0.25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SILVANIA CARLA QUARESMA BEZERRA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3222-05</v>
      </c>
      <c r="G1320" s="13" t="str">
        <f>IF('[1]TCE - ANEXO III - Preencher'!H1329="","",'[1]TCE - ANEXO III - Preencher'!H1329)</f>
        <v>01/2026</v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139.83000000000001</v>
      </c>
      <c r="L1320" s="15">
        <f>'[1]TCE - ANEXO III - Preencher'!M1329</f>
        <v>0</v>
      </c>
      <c r="M1320" s="15">
        <f t="shared" si="121"/>
        <v>139.83000000000001</v>
      </c>
      <c r="N1320" s="15">
        <f>'[1]TCE - ANEXO III - Preencher'!O1329</f>
        <v>2.27</v>
      </c>
      <c r="O1320" s="15">
        <f>'[1]TCE - ANEXO III - Preencher'!P1329</f>
        <v>0</v>
      </c>
      <c r="P1320" s="16">
        <f t="shared" si="122"/>
        <v>2.27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142.10000000000002</v>
      </c>
    </row>
    <row r="1321" spans="1:28" x14ac:dyDescent="0.25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SILVANIA GONCALVES MELO DA FONSECA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3222-05</v>
      </c>
      <c r="G1321" s="13" t="str">
        <f>IF('[1]TCE - ANEXO III - Preencher'!H1330="","",'[1]TCE - ANEXO III - Preencher'!H1330)</f>
        <v>01/2026</v>
      </c>
      <c r="H1321" s="14">
        <f>'[1]TCE - ANEXO III - Preencher'!I1330</f>
        <v>0</v>
      </c>
      <c r="I1321" s="14">
        <f>'[1]TCE - ANEXO III - Preencher'!J1330</f>
        <v>310.3064</v>
      </c>
      <c r="J1321" s="14">
        <f>'[1]TCE - ANEXO III - Preencher'!K1330</f>
        <v>0</v>
      </c>
      <c r="K1321" s="15">
        <f>'[1]TCE - ANEXO III - Preencher'!L1330</f>
        <v>139.83000000000001</v>
      </c>
      <c r="L1321" s="15">
        <f>'[1]TCE - ANEXO III - Preencher'!M1330</f>
        <v>0</v>
      </c>
      <c r="M1321" s="15">
        <f t="shared" si="121"/>
        <v>139.83000000000001</v>
      </c>
      <c r="N1321" s="15">
        <f>'[1]TCE - ANEXO III - Preencher'!O1330</f>
        <v>2.27</v>
      </c>
      <c r="O1321" s="15">
        <f>'[1]TCE - ANEXO III - Preencher'!P1330</f>
        <v>0</v>
      </c>
      <c r="P1321" s="16">
        <f t="shared" si="122"/>
        <v>2.27</v>
      </c>
      <c r="Q1321" s="15">
        <f>'[1]TCE - ANEXO III - Preencher'!R1330</f>
        <v>282.08712839206152</v>
      </c>
      <c r="R1321" s="15">
        <f>'[1]TCE - ANEXO III - Preencher'!S1330</f>
        <v>97.26</v>
      </c>
      <c r="S1321" s="16">
        <f t="shared" si="123"/>
        <v>184.82712839206152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637.23352839206154</v>
      </c>
    </row>
    <row r="1322" spans="1:28" x14ac:dyDescent="0.25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SILVANIA SILVA MARROQUIM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01/2026</v>
      </c>
      <c r="H1322" s="14">
        <f>'[1]TCE - ANEXO III - Preencher'!I1331</f>
        <v>0</v>
      </c>
      <c r="I1322" s="14">
        <f>'[1]TCE - ANEXO III - Preencher'!J1331</f>
        <v>319.70240000000001</v>
      </c>
      <c r="J1322" s="14">
        <f>'[1]TCE - ANEXO III - Preencher'!K1331</f>
        <v>0</v>
      </c>
      <c r="K1322" s="15">
        <f>'[1]TCE - ANEXO III - Preencher'!L1331</f>
        <v>139.83000000000001</v>
      </c>
      <c r="L1322" s="15">
        <f>'[1]TCE - ANEXO III - Preencher'!M1331</f>
        <v>32.42</v>
      </c>
      <c r="M1322" s="15">
        <f t="shared" si="121"/>
        <v>107.41000000000001</v>
      </c>
      <c r="N1322" s="15">
        <f>'[1]TCE - ANEXO III - Preencher'!O1331</f>
        <v>2.27</v>
      </c>
      <c r="O1322" s="15">
        <f>'[1]TCE - ANEXO III - Preencher'!P1331</f>
        <v>0</v>
      </c>
      <c r="P1322" s="16">
        <f t="shared" si="122"/>
        <v>2.27</v>
      </c>
      <c r="Q1322" s="15">
        <f>'[1]TCE - ANEXO III - Preencher'!R1331</f>
        <v>141.04356419603076</v>
      </c>
      <c r="R1322" s="15">
        <f>'[1]TCE - ANEXO III - Preencher'!S1331</f>
        <v>92.07</v>
      </c>
      <c r="S1322" s="16">
        <f t="shared" si="123"/>
        <v>48.973564196030765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478.35596419603075</v>
      </c>
    </row>
    <row r="1323" spans="1:28" x14ac:dyDescent="0.25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SILVIA BUARQUE DOS SANTOS ALENCAR DANTAS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2515-10</v>
      </c>
      <c r="G1323" s="13" t="str">
        <f>IF('[1]TCE - ANEXO III - Preencher'!H1332="","",'[1]TCE - ANEXO III - Preencher'!H1332)</f>
        <v>01/2026</v>
      </c>
      <c r="H1323" s="14">
        <f>'[1]TCE - ANEXO III - Preencher'!I1332</f>
        <v>0</v>
      </c>
      <c r="I1323" s="14">
        <f>'[1]TCE - ANEXO III - Preencher'!J1332</f>
        <v>316.10320000000002</v>
      </c>
      <c r="J1323" s="14">
        <f>'[1]TCE - ANEXO III - Preencher'!K1332</f>
        <v>0</v>
      </c>
      <c r="K1323" s="15">
        <f>'[1]TCE - ANEXO III - Preencher'!L1332</f>
        <v>139.83000000000001</v>
      </c>
      <c r="L1323" s="15">
        <f>'[1]TCE - ANEXO III - Preencher'!M1332</f>
        <v>0</v>
      </c>
      <c r="M1323" s="15">
        <f t="shared" si="121"/>
        <v>139.83000000000001</v>
      </c>
      <c r="N1323" s="15">
        <f>'[1]TCE - ANEXO III - Preencher'!O1332</f>
        <v>2.27</v>
      </c>
      <c r="O1323" s="15">
        <f>'[1]TCE - ANEXO III - Preencher'!P1332</f>
        <v>0</v>
      </c>
      <c r="P1323" s="16">
        <f t="shared" si="122"/>
        <v>2.27</v>
      </c>
      <c r="Q1323" s="15">
        <f>'[1]TCE - ANEXO III - Preencher'!R1332</f>
        <v>185.11967800729036</v>
      </c>
      <c r="R1323" s="15">
        <f>'[1]TCE - ANEXO III - Preencher'!S1332</f>
        <v>133.11000000000001</v>
      </c>
      <c r="S1323" s="16">
        <f t="shared" si="123"/>
        <v>52.009678007290347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510.21287800729039</v>
      </c>
    </row>
    <row r="1324" spans="1:28" x14ac:dyDescent="0.25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SILVIA GOMES DA SILVA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 t="str">
        <f>IF('[1]TCE - ANEXO III - Preencher'!H1333="","",'[1]TCE - ANEXO III - Preencher'!H1333)</f>
        <v>01/2026</v>
      </c>
      <c r="H1324" s="14">
        <f>'[1]TCE - ANEXO III - Preencher'!I1333</f>
        <v>0</v>
      </c>
      <c r="I1324" s="14">
        <f>'[1]TCE - ANEXO III - Preencher'!J1333</f>
        <v>291.59679999999997</v>
      </c>
      <c r="J1324" s="14">
        <f>'[1]TCE - ANEXO III - Preencher'!K1333</f>
        <v>0</v>
      </c>
      <c r="K1324" s="15">
        <f>'[1]TCE - ANEXO III - Preencher'!L1333</f>
        <v>139.83000000000001</v>
      </c>
      <c r="L1324" s="15">
        <f>'[1]TCE - ANEXO III - Preencher'!M1333</f>
        <v>32.42</v>
      </c>
      <c r="M1324" s="15">
        <f t="shared" si="121"/>
        <v>107.41000000000001</v>
      </c>
      <c r="N1324" s="15">
        <f>'[1]TCE - ANEXO III - Preencher'!O1333</f>
        <v>2.27</v>
      </c>
      <c r="O1324" s="15">
        <f>'[1]TCE - ANEXO III - Preencher'!P1333</f>
        <v>0</v>
      </c>
      <c r="P1324" s="16">
        <f t="shared" si="122"/>
        <v>2.27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401.27679999999998</v>
      </c>
    </row>
    <row r="1325" spans="1:28" x14ac:dyDescent="0.25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SILVIO FERREIRA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5211-30</v>
      </c>
      <c r="G1325" s="13" t="str">
        <f>IF('[1]TCE - ANEXO III - Preencher'!H1334="","",'[1]TCE - ANEXO III - Preencher'!H1334)</f>
        <v>01/2026</v>
      </c>
      <c r="H1325" s="14">
        <f>'[1]TCE - ANEXO III - Preencher'!I1334</f>
        <v>0</v>
      </c>
      <c r="I1325" s="14">
        <f>'[1]TCE - ANEXO III - Preencher'!J1334</f>
        <v>184.58799999999999</v>
      </c>
      <c r="J1325" s="14">
        <f>'[1]TCE - ANEXO III - Preencher'!K1334</f>
        <v>0</v>
      </c>
      <c r="K1325" s="15">
        <f>'[1]TCE - ANEXO III - Preencher'!L1334</f>
        <v>139.83000000000001</v>
      </c>
      <c r="L1325" s="15">
        <f>'[1]TCE - ANEXO III - Preencher'!M1334</f>
        <v>0</v>
      </c>
      <c r="M1325" s="15">
        <f t="shared" si="121"/>
        <v>139.83000000000001</v>
      </c>
      <c r="N1325" s="15">
        <f>'[1]TCE - ANEXO III - Preencher'!O1334</f>
        <v>2.27</v>
      </c>
      <c r="O1325" s="15">
        <f>'[1]TCE - ANEXO III - Preencher'!P1334</f>
        <v>0</v>
      </c>
      <c r="P1325" s="16">
        <f t="shared" si="122"/>
        <v>2.27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326.68799999999999</v>
      </c>
    </row>
    <row r="1326" spans="1:28" x14ac:dyDescent="0.25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SIMONA FERREIRA DAL BIANCO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2235-05</v>
      </c>
      <c r="G1326" s="13" t="str">
        <f>IF('[1]TCE - ANEXO III - Preencher'!H1335="","",'[1]TCE - ANEXO III - Preencher'!H1335)</f>
        <v>01/2026</v>
      </c>
      <c r="H1326" s="14">
        <f>'[1]TCE - ANEXO III - Preencher'!I1335</f>
        <v>0</v>
      </c>
      <c r="I1326" s="14">
        <f>'[1]TCE - ANEXO III - Preencher'!J1335</f>
        <v>499.66160000000002</v>
      </c>
      <c r="J1326" s="14">
        <f>'[1]TCE - ANEXO III - Preencher'!K1335</f>
        <v>0</v>
      </c>
      <c r="K1326" s="15">
        <f>'[1]TCE - ANEXO III - Preencher'!L1335</f>
        <v>139.83000000000001</v>
      </c>
      <c r="L1326" s="15">
        <f>'[1]TCE - ANEXO III - Preencher'!M1335</f>
        <v>0</v>
      </c>
      <c r="M1326" s="15">
        <f t="shared" si="121"/>
        <v>139.83000000000001</v>
      </c>
      <c r="N1326" s="15">
        <f>'[1]TCE - ANEXO III - Preencher'!O1335</f>
        <v>2.27</v>
      </c>
      <c r="O1326" s="15">
        <f>'[1]TCE - ANEXO III - Preencher'!P1335</f>
        <v>0</v>
      </c>
      <c r="P1326" s="16">
        <f t="shared" si="122"/>
        <v>2.27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641.76160000000004</v>
      </c>
    </row>
    <row r="1327" spans="1:28" x14ac:dyDescent="0.25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SIMONE BRAZ DE ARAUJO MAGALHAES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2236-05</v>
      </c>
      <c r="G1327" s="13" t="str">
        <f>IF('[1]TCE - ANEXO III - Preencher'!H1336="","",'[1]TCE - ANEXO III - Preencher'!H1336)</f>
        <v>01/2026</v>
      </c>
      <c r="H1327" s="14">
        <f>'[1]TCE - ANEXO III - Preencher'!I1336</f>
        <v>0</v>
      </c>
      <c r="I1327" s="14">
        <f>'[1]TCE - ANEXO III - Preencher'!J1336</f>
        <v>336.83600000000001</v>
      </c>
      <c r="J1327" s="14">
        <f>'[1]TCE - ANEXO III - Preencher'!K1336</f>
        <v>0</v>
      </c>
      <c r="K1327" s="15">
        <f>'[1]TCE - ANEXO III - Preencher'!L1336</f>
        <v>139.83000000000001</v>
      </c>
      <c r="L1327" s="15">
        <f>'[1]TCE - ANEXO III - Preencher'!M1336</f>
        <v>0</v>
      </c>
      <c r="M1327" s="15">
        <f t="shared" si="121"/>
        <v>139.83000000000001</v>
      </c>
      <c r="N1327" s="15">
        <f>'[1]TCE - ANEXO III - Preencher'!O1336</f>
        <v>4.7699999999999996</v>
      </c>
      <c r="O1327" s="15">
        <f>'[1]TCE - ANEXO III - Preencher'!P1336</f>
        <v>0</v>
      </c>
      <c r="P1327" s="16">
        <f t="shared" si="122"/>
        <v>4.7699999999999996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481.43600000000004</v>
      </c>
    </row>
    <row r="1328" spans="1:28" x14ac:dyDescent="0.25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SIMONE DE ALMEIDA SANTOS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4110-10</v>
      </c>
      <c r="G1328" s="13" t="str">
        <f>IF('[1]TCE - ANEXO III - Preencher'!H1337="","",'[1]TCE - ANEXO III - Preencher'!H1337)</f>
        <v>01/2026</v>
      </c>
      <c r="H1328" s="14">
        <f>'[1]TCE - ANEXO III - Preencher'!I1337</f>
        <v>0</v>
      </c>
      <c r="I1328" s="14">
        <f>'[1]TCE - ANEXO III - Preencher'!J1337</f>
        <v>143.5856</v>
      </c>
      <c r="J1328" s="14">
        <f>'[1]TCE - ANEXO III - Preencher'!K1337</f>
        <v>0</v>
      </c>
      <c r="K1328" s="15">
        <f>'[1]TCE - ANEXO III - Preencher'!L1337</f>
        <v>139.83000000000001</v>
      </c>
      <c r="L1328" s="15">
        <f>'[1]TCE - ANEXO III - Preencher'!M1337</f>
        <v>0</v>
      </c>
      <c r="M1328" s="15">
        <f t="shared" si="121"/>
        <v>139.83000000000001</v>
      </c>
      <c r="N1328" s="15">
        <f>'[1]TCE - ANEXO III - Preencher'!O1337</f>
        <v>4.7699999999999996</v>
      </c>
      <c r="O1328" s="15">
        <f>'[1]TCE - ANEXO III - Preencher'!P1337</f>
        <v>0</v>
      </c>
      <c r="P1328" s="16">
        <f t="shared" si="122"/>
        <v>4.7699999999999996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288.18560000000002</v>
      </c>
    </row>
    <row r="1329" spans="1:28" x14ac:dyDescent="0.25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SIMONE DE CASSIA PEREIRA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3222-05</v>
      </c>
      <c r="G1329" s="13" t="str">
        <f>IF('[1]TCE - ANEXO III - Preencher'!H1338="","",'[1]TCE - ANEXO III - Preencher'!H1338)</f>
        <v>01/2026</v>
      </c>
      <c r="H1329" s="14">
        <f>'[1]TCE - ANEXO III - Preencher'!I1338</f>
        <v>0</v>
      </c>
      <c r="I1329" s="14">
        <f>'[1]TCE - ANEXO III - Preencher'!J1338</f>
        <v>353.94880000000001</v>
      </c>
      <c r="J1329" s="14">
        <f>'[1]TCE - ANEXO III - Preencher'!K1338</f>
        <v>0</v>
      </c>
      <c r="K1329" s="15">
        <f>'[1]TCE - ANEXO III - Preencher'!L1338</f>
        <v>139.83000000000001</v>
      </c>
      <c r="L1329" s="15">
        <f>'[1]TCE - ANEXO III - Preencher'!M1338</f>
        <v>32.42</v>
      </c>
      <c r="M1329" s="15">
        <f t="shared" si="121"/>
        <v>107.41000000000001</v>
      </c>
      <c r="N1329" s="15">
        <f>'[1]TCE - ANEXO III - Preencher'!O1338</f>
        <v>2.27</v>
      </c>
      <c r="O1329" s="15">
        <f>'[1]TCE - ANEXO III - Preencher'!P1338</f>
        <v>0</v>
      </c>
      <c r="P1329" s="16">
        <f t="shared" si="122"/>
        <v>2.27</v>
      </c>
      <c r="Q1329" s="15">
        <f>'[1]TCE - ANEXO III - Preencher'!R1338</f>
        <v>282.08712839206152</v>
      </c>
      <c r="R1329" s="15">
        <f>'[1]TCE - ANEXO III - Preencher'!S1338</f>
        <v>94.67</v>
      </c>
      <c r="S1329" s="16">
        <f t="shared" si="123"/>
        <v>187.4171283920615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651.04592839206157</v>
      </c>
    </row>
    <row r="1330" spans="1:28" x14ac:dyDescent="0.25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SIMONE DE PAULA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3222-05</v>
      </c>
      <c r="G1330" s="13" t="str">
        <f>IF('[1]TCE - ANEXO III - Preencher'!H1339="","",'[1]TCE - ANEXO III - Preencher'!H1339)</f>
        <v>01/2026</v>
      </c>
      <c r="H1330" s="14">
        <f>'[1]TCE - ANEXO III - Preencher'!I1339</f>
        <v>0</v>
      </c>
      <c r="I1330" s="14">
        <f>'[1]TCE - ANEXO III - Preencher'!J1339</f>
        <v>307.89440000000002</v>
      </c>
      <c r="J1330" s="14">
        <f>'[1]TCE - ANEXO III - Preencher'!K1339</f>
        <v>0</v>
      </c>
      <c r="K1330" s="15">
        <f>'[1]TCE - ANEXO III - Preencher'!L1339</f>
        <v>139.83000000000001</v>
      </c>
      <c r="L1330" s="15">
        <f>'[1]TCE - ANEXO III - Preencher'!M1339</f>
        <v>32.42</v>
      </c>
      <c r="M1330" s="15">
        <f t="shared" si="121"/>
        <v>107.41000000000001</v>
      </c>
      <c r="N1330" s="15">
        <f>'[1]TCE - ANEXO III - Preencher'!O1339</f>
        <v>2.27</v>
      </c>
      <c r="O1330" s="15">
        <f>'[1]TCE - ANEXO III - Preencher'!P1339</f>
        <v>0</v>
      </c>
      <c r="P1330" s="16">
        <f t="shared" si="122"/>
        <v>2.27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417.57440000000003</v>
      </c>
    </row>
    <row r="1331" spans="1:28" x14ac:dyDescent="0.25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SIMONE LOPES DE LIMA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3222-05</v>
      </c>
      <c r="G1331" s="13" t="str">
        <f>IF('[1]TCE - ANEXO III - Preencher'!H1340="","",'[1]TCE - ANEXO III - Preencher'!H1340)</f>
        <v>01/2026</v>
      </c>
      <c r="H1331" s="14">
        <f>'[1]TCE - ANEXO III - Preencher'!I1340</f>
        <v>0</v>
      </c>
      <c r="I1331" s="14">
        <f>'[1]TCE - ANEXO III - Preencher'!J1340</f>
        <v>298.50400000000002</v>
      </c>
      <c r="J1331" s="14">
        <f>'[1]TCE - ANEXO III - Preencher'!K1340</f>
        <v>0</v>
      </c>
      <c r="K1331" s="15">
        <f>'[1]TCE - ANEXO III - Preencher'!L1340</f>
        <v>139.83000000000001</v>
      </c>
      <c r="L1331" s="15">
        <f>'[1]TCE - ANEXO III - Preencher'!M1340</f>
        <v>0</v>
      </c>
      <c r="M1331" s="15">
        <f t="shared" si="121"/>
        <v>139.83000000000001</v>
      </c>
      <c r="N1331" s="15">
        <f>'[1]TCE - ANEXO III - Preencher'!O1340</f>
        <v>2.27</v>
      </c>
      <c r="O1331" s="15">
        <f>'[1]TCE - ANEXO III - Preencher'!P1340</f>
        <v>0</v>
      </c>
      <c r="P1331" s="16">
        <f t="shared" si="122"/>
        <v>2.27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440.60400000000004</v>
      </c>
    </row>
    <row r="1332" spans="1:28" x14ac:dyDescent="0.25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SIMONE MARIA DA SILVA SANTOS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3222-05</v>
      </c>
      <c r="G1332" s="13" t="str">
        <f>IF('[1]TCE - ANEXO III - Preencher'!H1341="","",'[1]TCE - ANEXO III - Preencher'!H1341)</f>
        <v>01/2026</v>
      </c>
      <c r="H1332" s="14">
        <f>'[1]TCE - ANEXO III - Preencher'!I1341</f>
        <v>0</v>
      </c>
      <c r="I1332" s="14">
        <f>'[1]TCE - ANEXO III - Preencher'!J1341</f>
        <v>295.27120000000002</v>
      </c>
      <c r="J1332" s="14">
        <f>'[1]TCE - ANEXO III - Preencher'!K1341</f>
        <v>0</v>
      </c>
      <c r="K1332" s="15">
        <f>'[1]TCE - ANEXO III - Preencher'!L1341</f>
        <v>139.83000000000001</v>
      </c>
      <c r="L1332" s="15">
        <f>'[1]TCE - ANEXO III - Preencher'!M1341</f>
        <v>32.42</v>
      </c>
      <c r="M1332" s="15">
        <f t="shared" si="121"/>
        <v>107.41000000000001</v>
      </c>
      <c r="N1332" s="15">
        <f>'[1]TCE - ANEXO III - Preencher'!O1341</f>
        <v>2.27</v>
      </c>
      <c r="O1332" s="15">
        <f>'[1]TCE - ANEXO III - Preencher'!P1341</f>
        <v>0</v>
      </c>
      <c r="P1332" s="16">
        <f t="shared" si="122"/>
        <v>2.27</v>
      </c>
      <c r="Q1332" s="15">
        <f>'[1]TCE - ANEXO III - Preencher'!R1341</f>
        <v>141.04356419603076</v>
      </c>
      <c r="R1332" s="15">
        <f>'[1]TCE - ANEXO III - Preencher'!S1341</f>
        <v>86.89</v>
      </c>
      <c r="S1332" s="16">
        <f t="shared" si="123"/>
        <v>54.153564196030757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459.10476419603077</v>
      </c>
    </row>
    <row r="1333" spans="1:28" x14ac:dyDescent="0.25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SIMONE PEREIRA 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3222-05</v>
      </c>
      <c r="G1333" s="13" t="str">
        <f>IF('[1]TCE - ANEXO III - Preencher'!H1342="","",'[1]TCE - ANEXO III - Preencher'!H1342)</f>
        <v>01/2026</v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139.83000000000001</v>
      </c>
      <c r="L1333" s="15">
        <f>'[1]TCE - ANEXO III - Preencher'!M1342</f>
        <v>0</v>
      </c>
      <c r="M1333" s="15">
        <f t="shared" si="121"/>
        <v>139.83000000000001</v>
      </c>
      <c r="N1333" s="15">
        <f>'[1]TCE - ANEXO III - Preencher'!O1342</f>
        <v>2.27</v>
      </c>
      <c r="O1333" s="15">
        <f>'[1]TCE - ANEXO III - Preencher'!P1342</f>
        <v>0</v>
      </c>
      <c r="P1333" s="16">
        <f t="shared" si="122"/>
        <v>2.27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142.10000000000002</v>
      </c>
    </row>
    <row r="1334" spans="1:28" x14ac:dyDescent="0.25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SIMONE ROSE MARIA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5143-20</v>
      </c>
      <c r="G1334" s="13" t="str">
        <f>IF('[1]TCE - ANEXO III - Preencher'!H1343="","",'[1]TCE - ANEXO III - Preencher'!H1343)</f>
        <v>01/2026</v>
      </c>
      <c r="H1334" s="14">
        <f>'[1]TCE - ANEXO III - Preencher'!I1343</f>
        <v>0</v>
      </c>
      <c r="I1334" s="14">
        <f>'[1]TCE - ANEXO III - Preencher'!J1343</f>
        <v>182.10720000000001</v>
      </c>
      <c r="J1334" s="14">
        <f>'[1]TCE - ANEXO III - Preencher'!K1343</f>
        <v>0</v>
      </c>
      <c r="K1334" s="15">
        <f>'[1]TCE - ANEXO III - Preencher'!L1343</f>
        <v>139.83000000000001</v>
      </c>
      <c r="L1334" s="15">
        <f>'[1]TCE - ANEXO III - Preencher'!M1343</f>
        <v>0</v>
      </c>
      <c r="M1334" s="15">
        <f t="shared" si="121"/>
        <v>139.83000000000001</v>
      </c>
      <c r="N1334" s="15">
        <f>'[1]TCE - ANEXO III - Preencher'!O1343</f>
        <v>2.27</v>
      </c>
      <c r="O1334" s="15">
        <f>'[1]TCE - ANEXO III - Preencher'!P1343</f>
        <v>0</v>
      </c>
      <c r="P1334" s="16">
        <f t="shared" si="122"/>
        <v>2.27</v>
      </c>
      <c r="Q1334" s="15">
        <f>'[1]TCE - ANEXO III - Preencher'!R1343</f>
        <v>141.04356419603076</v>
      </c>
      <c r="R1334" s="15">
        <f>'[1]TCE - ANEXO III - Preencher'!S1343</f>
        <v>97.26</v>
      </c>
      <c r="S1334" s="16">
        <f t="shared" si="123"/>
        <v>43.783564196030753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367.99076419603074</v>
      </c>
    </row>
    <row r="1335" spans="1:28" x14ac:dyDescent="0.25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SIVANEY FERNANDES DE OLIVEIRA SANTOS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7233-10</v>
      </c>
      <c r="G1335" s="13" t="str">
        <f>IF('[1]TCE - ANEXO III - Preencher'!H1344="","",'[1]TCE - ANEXO III - Preencher'!H1344)</f>
        <v>01/2026</v>
      </c>
      <c r="H1335" s="14">
        <f>'[1]TCE - ANEXO III - Preencher'!I1344</f>
        <v>0</v>
      </c>
      <c r="I1335" s="14">
        <f>'[1]TCE - ANEXO III - Preencher'!J1344</f>
        <v>170.2576</v>
      </c>
      <c r="J1335" s="14">
        <f>'[1]TCE - ANEXO III - Preencher'!K1344</f>
        <v>0</v>
      </c>
      <c r="K1335" s="15">
        <f>'[1]TCE - ANEXO III - Preencher'!L1344</f>
        <v>139.83000000000001</v>
      </c>
      <c r="L1335" s="15">
        <f>'[1]TCE - ANEXO III - Preencher'!M1344</f>
        <v>45.65</v>
      </c>
      <c r="M1335" s="15">
        <f t="shared" si="121"/>
        <v>94.18</v>
      </c>
      <c r="N1335" s="15">
        <f>'[1]TCE - ANEXO III - Preencher'!O1344</f>
        <v>2.27</v>
      </c>
      <c r="O1335" s="15">
        <f>'[1]TCE - ANEXO III - Preencher'!P1344</f>
        <v>0</v>
      </c>
      <c r="P1335" s="16">
        <f t="shared" si="122"/>
        <v>2.27</v>
      </c>
      <c r="Q1335" s="15">
        <f>'[1]TCE - ANEXO III - Preencher'!R1344</f>
        <v>185.11967800729036</v>
      </c>
      <c r="R1335" s="15">
        <f>'[1]TCE - ANEXO III - Preencher'!S1344</f>
        <v>126.79</v>
      </c>
      <c r="S1335" s="16">
        <f t="shared" si="123"/>
        <v>58.329678007290354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325.0372780072903</v>
      </c>
    </row>
    <row r="1336" spans="1:28" x14ac:dyDescent="0.25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SORAYA MORAES LOPES CAVALCANTI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2235-05</v>
      </c>
      <c r="G1336" s="13" t="str">
        <f>IF('[1]TCE - ANEXO III - Preencher'!H1345="","",'[1]TCE - ANEXO III - Preencher'!H1345)</f>
        <v>01/2026</v>
      </c>
      <c r="H1336" s="14">
        <f>'[1]TCE - ANEXO III - Preencher'!I1345</f>
        <v>0</v>
      </c>
      <c r="I1336" s="14">
        <f>'[1]TCE - ANEXO III - Preencher'!J1345</f>
        <v>487.2672</v>
      </c>
      <c r="J1336" s="14">
        <f>'[1]TCE - ANEXO III - Preencher'!K1345</f>
        <v>0</v>
      </c>
      <c r="K1336" s="15">
        <f>'[1]TCE - ANEXO III - Preencher'!L1345</f>
        <v>139.83000000000001</v>
      </c>
      <c r="L1336" s="15">
        <f>'[1]TCE - ANEXO III - Preencher'!M1345</f>
        <v>0</v>
      </c>
      <c r="M1336" s="15">
        <f t="shared" si="121"/>
        <v>139.83000000000001</v>
      </c>
      <c r="N1336" s="15">
        <f>'[1]TCE - ANEXO III - Preencher'!O1345</f>
        <v>2.27</v>
      </c>
      <c r="O1336" s="15">
        <f>'[1]TCE - ANEXO III - Preencher'!P1345</f>
        <v>0</v>
      </c>
      <c r="P1336" s="16">
        <f t="shared" si="122"/>
        <v>2.27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629.36720000000003</v>
      </c>
    </row>
    <row r="1337" spans="1:28" x14ac:dyDescent="0.25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STEFANIA VITORIANA MOURA DO NASCIMENTO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3222-05</v>
      </c>
      <c r="G1337" s="13" t="str">
        <f>IF('[1]TCE - ANEXO III - Preencher'!H1346="","",'[1]TCE - ANEXO III - Preencher'!H1346)</f>
        <v>01/2026</v>
      </c>
      <c r="H1337" s="14">
        <f>'[1]TCE - ANEXO III - Preencher'!I1346</f>
        <v>0</v>
      </c>
      <c r="I1337" s="14">
        <f>'[1]TCE - ANEXO III - Preencher'!J1346</f>
        <v>284.97199999999998</v>
      </c>
      <c r="J1337" s="14">
        <f>'[1]TCE - ANEXO III - Preencher'!K1346</f>
        <v>0</v>
      </c>
      <c r="K1337" s="15">
        <f>'[1]TCE - ANEXO III - Preencher'!L1346</f>
        <v>139.83000000000001</v>
      </c>
      <c r="L1337" s="15">
        <f>'[1]TCE - ANEXO III - Preencher'!M1346</f>
        <v>32.42</v>
      </c>
      <c r="M1337" s="15">
        <f t="shared" si="121"/>
        <v>107.41000000000001</v>
      </c>
      <c r="N1337" s="15">
        <f>'[1]TCE - ANEXO III - Preencher'!O1346</f>
        <v>4.7699999999999996</v>
      </c>
      <c r="O1337" s="15">
        <f>'[1]TCE - ANEXO III - Preencher'!P1346</f>
        <v>0</v>
      </c>
      <c r="P1337" s="16">
        <f t="shared" si="122"/>
        <v>4.7699999999999996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397.15199999999999</v>
      </c>
    </row>
    <row r="1338" spans="1:28" x14ac:dyDescent="0.25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STEFHANE HELENA LIMEIRA GUIMARAES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01/2026</v>
      </c>
      <c r="H1338" s="14">
        <f>'[1]TCE - ANEXO III - Preencher'!I1347</f>
        <v>0</v>
      </c>
      <c r="I1338" s="14">
        <f>'[1]TCE - ANEXO III - Preencher'!J1347</f>
        <v>321.05119999999999</v>
      </c>
      <c r="J1338" s="14">
        <f>'[1]TCE - ANEXO III - Preencher'!K1347</f>
        <v>0</v>
      </c>
      <c r="K1338" s="15">
        <f>'[1]TCE - ANEXO III - Preencher'!L1347</f>
        <v>139.83000000000001</v>
      </c>
      <c r="L1338" s="15">
        <f>'[1]TCE - ANEXO III - Preencher'!M1347</f>
        <v>32.42</v>
      </c>
      <c r="M1338" s="15">
        <f t="shared" si="121"/>
        <v>107.41000000000001</v>
      </c>
      <c r="N1338" s="15">
        <f>'[1]TCE - ANEXO III - Preencher'!O1347</f>
        <v>2.27</v>
      </c>
      <c r="O1338" s="15">
        <f>'[1]TCE - ANEXO III - Preencher'!P1347</f>
        <v>0</v>
      </c>
      <c r="P1338" s="16">
        <f t="shared" si="122"/>
        <v>2.27</v>
      </c>
      <c r="Q1338" s="15">
        <f>'[1]TCE - ANEXO III - Preencher'!R1347</f>
        <v>141.04356419603076</v>
      </c>
      <c r="R1338" s="15">
        <f>'[1]TCE - ANEXO III - Preencher'!S1347</f>
        <v>97.26</v>
      </c>
      <c r="S1338" s="16">
        <f t="shared" si="123"/>
        <v>43.783564196030753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474.51476419603074</v>
      </c>
    </row>
    <row r="1339" spans="1:28" x14ac:dyDescent="0.25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STEFHANIE VIEIRA GOMES LIMA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2235-05</v>
      </c>
      <c r="G1339" s="13" t="str">
        <f>IF('[1]TCE - ANEXO III - Preencher'!H1348="","",'[1]TCE - ANEXO III - Preencher'!H1348)</f>
        <v>01/2026</v>
      </c>
      <c r="H1339" s="14">
        <f>'[1]TCE - ANEXO III - Preencher'!I1348</f>
        <v>0</v>
      </c>
      <c r="I1339" s="14">
        <f>'[1]TCE - ANEXO III - Preencher'!J1348</f>
        <v>460.72640000000001</v>
      </c>
      <c r="J1339" s="14">
        <f>'[1]TCE - ANEXO III - Preencher'!K1348</f>
        <v>0</v>
      </c>
      <c r="K1339" s="15">
        <f>'[1]TCE - ANEXO III - Preencher'!L1348</f>
        <v>139.83000000000001</v>
      </c>
      <c r="L1339" s="15">
        <f>'[1]TCE - ANEXO III - Preencher'!M1348</f>
        <v>0</v>
      </c>
      <c r="M1339" s="15">
        <f t="shared" si="121"/>
        <v>139.83000000000001</v>
      </c>
      <c r="N1339" s="15">
        <f>'[1]TCE - ANEXO III - Preencher'!O1348</f>
        <v>2.27</v>
      </c>
      <c r="O1339" s="15">
        <f>'[1]TCE - ANEXO III - Preencher'!P1348</f>
        <v>0</v>
      </c>
      <c r="P1339" s="16">
        <f t="shared" si="122"/>
        <v>2.27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602.82640000000004</v>
      </c>
    </row>
    <row r="1340" spans="1:28" x14ac:dyDescent="0.25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STENIO DOS MONTES FREITAS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3542-05</v>
      </c>
      <c r="G1340" s="13" t="str">
        <f>IF('[1]TCE - ANEXO III - Preencher'!H1349="","",'[1]TCE - ANEXO III - Preencher'!H1349)</f>
        <v>01/2026</v>
      </c>
      <c r="H1340" s="14">
        <f>'[1]TCE - ANEXO III - Preencher'!I1349</f>
        <v>0</v>
      </c>
      <c r="I1340" s="14">
        <f>'[1]TCE - ANEXO III - Preencher'!J1349</f>
        <v>228.732</v>
      </c>
      <c r="J1340" s="14">
        <f>'[1]TCE - ANEXO III - Preencher'!K1349</f>
        <v>0</v>
      </c>
      <c r="K1340" s="15">
        <f>'[1]TCE - ANEXO III - Preencher'!L1349</f>
        <v>139.83000000000001</v>
      </c>
      <c r="L1340" s="15">
        <f>'[1]TCE - ANEXO III - Preencher'!M1349</f>
        <v>47.33</v>
      </c>
      <c r="M1340" s="15">
        <f t="shared" si="121"/>
        <v>92.500000000000014</v>
      </c>
      <c r="N1340" s="15">
        <f>'[1]TCE - ANEXO III - Preencher'!O1349</f>
        <v>4.7699999999999996</v>
      </c>
      <c r="O1340" s="15">
        <f>'[1]TCE - ANEXO III - Preencher'!P1349</f>
        <v>0</v>
      </c>
      <c r="P1340" s="16">
        <f t="shared" si="122"/>
        <v>4.7699999999999996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326.00200000000001</v>
      </c>
    </row>
    <row r="1341" spans="1:28" x14ac:dyDescent="0.25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STEPHANIE KAREN FONSECA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01/2026</v>
      </c>
      <c r="H1341" s="14">
        <f>'[1]TCE - ANEXO III - Preencher'!I1350</f>
        <v>0</v>
      </c>
      <c r="I1341" s="14">
        <f>'[1]TCE - ANEXO III - Preencher'!J1350</f>
        <v>310.65679999999998</v>
      </c>
      <c r="J1341" s="14">
        <f>'[1]TCE - ANEXO III - Preencher'!K1350</f>
        <v>0</v>
      </c>
      <c r="K1341" s="15">
        <f>'[1]TCE - ANEXO III - Preencher'!L1350</f>
        <v>139.83000000000001</v>
      </c>
      <c r="L1341" s="15">
        <f>'[1]TCE - ANEXO III - Preencher'!M1350</f>
        <v>32.42</v>
      </c>
      <c r="M1341" s="15">
        <f t="shared" si="121"/>
        <v>107.41000000000001</v>
      </c>
      <c r="N1341" s="15">
        <f>'[1]TCE - ANEXO III - Preencher'!O1350</f>
        <v>2.27</v>
      </c>
      <c r="O1341" s="15">
        <f>'[1]TCE - ANEXO III - Preencher'!P1350</f>
        <v>0</v>
      </c>
      <c r="P1341" s="16">
        <f t="shared" si="122"/>
        <v>2.27</v>
      </c>
      <c r="Q1341" s="15">
        <f>'[1]TCE - ANEXO III - Preencher'!R1350</f>
        <v>185.11967800729036</v>
      </c>
      <c r="R1341" s="15">
        <f>'[1]TCE - ANEXO III - Preencher'!S1350</f>
        <v>97.26</v>
      </c>
      <c r="S1341" s="16">
        <f t="shared" si="123"/>
        <v>87.859678007290356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508.19647800729035</v>
      </c>
    </row>
    <row r="1342" spans="1:28" x14ac:dyDescent="0.25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SUELANE PEREIRA DE OLIVEIRA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3222-05</v>
      </c>
      <c r="G1342" s="13" t="str">
        <f>IF('[1]TCE - ANEXO III - Preencher'!H1351="","",'[1]TCE - ANEXO III - Preencher'!H1351)</f>
        <v>01/2026</v>
      </c>
      <c r="H1342" s="14">
        <f>'[1]TCE - ANEXO III - Preencher'!I1351</f>
        <v>0</v>
      </c>
      <c r="I1342" s="14">
        <f>'[1]TCE - ANEXO III - Preencher'!J1351</f>
        <v>397.04239999999999</v>
      </c>
      <c r="J1342" s="14">
        <f>'[1]TCE - ANEXO III - Preencher'!K1351</f>
        <v>0</v>
      </c>
      <c r="K1342" s="15">
        <f>'[1]TCE - ANEXO III - Preencher'!L1351</f>
        <v>139.83000000000001</v>
      </c>
      <c r="L1342" s="15">
        <f>'[1]TCE - ANEXO III - Preencher'!M1351</f>
        <v>32.42</v>
      </c>
      <c r="M1342" s="15">
        <f t="shared" si="121"/>
        <v>107.41000000000001</v>
      </c>
      <c r="N1342" s="15">
        <f>'[1]TCE - ANEXO III - Preencher'!O1351</f>
        <v>2.27</v>
      </c>
      <c r="O1342" s="15">
        <f>'[1]TCE - ANEXO III - Preencher'!P1351</f>
        <v>0</v>
      </c>
      <c r="P1342" s="16">
        <f t="shared" si="122"/>
        <v>2.27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506.72239999999999</v>
      </c>
    </row>
    <row r="1343" spans="1:28" x14ac:dyDescent="0.25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SUELANY NUNES DAS NEVES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5152-05</v>
      </c>
      <c r="G1343" s="13" t="str">
        <f>IF('[1]TCE - ANEXO III - Preencher'!H1352="","",'[1]TCE - ANEXO III - Preencher'!H1352)</f>
        <v>01/2026</v>
      </c>
      <c r="H1343" s="14">
        <f>'[1]TCE - ANEXO III - Preencher'!I1352</f>
        <v>0</v>
      </c>
      <c r="I1343" s="14">
        <f>'[1]TCE - ANEXO III - Preencher'!J1352</f>
        <v>196.94399999999999</v>
      </c>
      <c r="J1343" s="14">
        <f>'[1]TCE - ANEXO III - Preencher'!K1352</f>
        <v>0</v>
      </c>
      <c r="K1343" s="15">
        <f>'[1]TCE - ANEXO III - Preencher'!L1352</f>
        <v>139.83000000000001</v>
      </c>
      <c r="L1343" s="15">
        <f>'[1]TCE - ANEXO III - Preencher'!M1352</f>
        <v>0</v>
      </c>
      <c r="M1343" s="15">
        <f t="shared" si="121"/>
        <v>139.83000000000001</v>
      </c>
      <c r="N1343" s="15">
        <f>'[1]TCE - ANEXO III - Preencher'!O1352</f>
        <v>2.27</v>
      </c>
      <c r="O1343" s="15">
        <f>'[1]TCE - ANEXO III - Preencher'!P1352</f>
        <v>0</v>
      </c>
      <c r="P1343" s="16">
        <f t="shared" si="122"/>
        <v>2.27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339.04399999999998</v>
      </c>
    </row>
    <row r="1344" spans="1:28" x14ac:dyDescent="0.25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SUELEM RIBEIRO FARIAS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3222-05</v>
      </c>
      <c r="G1344" s="13" t="str">
        <f>IF('[1]TCE - ANEXO III - Preencher'!H1353="","",'[1]TCE - ANEXO III - Preencher'!H1353)</f>
        <v>01/2026</v>
      </c>
      <c r="H1344" s="14">
        <f>'[1]TCE - ANEXO III - Preencher'!I1353</f>
        <v>0</v>
      </c>
      <c r="I1344" s="14">
        <f>'[1]TCE - ANEXO III - Preencher'!J1353</f>
        <v>281.20080000000002</v>
      </c>
      <c r="J1344" s="14">
        <f>'[1]TCE - ANEXO III - Preencher'!K1353</f>
        <v>0</v>
      </c>
      <c r="K1344" s="15">
        <f>'[1]TCE - ANEXO III - Preencher'!L1353</f>
        <v>139.83000000000001</v>
      </c>
      <c r="L1344" s="15">
        <f>'[1]TCE - ANEXO III - Preencher'!M1353</f>
        <v>32.42</v>
      </c>
      <c r="M1344" s="15">
        <f t="shared" si="121"/>
        <v>107.41000000000001</v>
      </c>
      <c r="N1344" s="15">
        <f>'[1]TCE - ANEXO III - Preencher'!O1353</f>
        <v>2.27</v>
      </c>
      <c r="O1344" s="15">
        <f>'[1]TCE - ANEXO III - Preencher'!P1353</f>
        <v>0</v>
      </c>
      <c r="P1344" s="16">
        <f t="shared" si="122"/>
        <v>2.27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390.88080000000002</v>
      </c>
    </row>
    <row r="1345" spans="1:28" x14ac:dyDescent="0.25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SUELI ROSA DA COSTA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2235-05</v>
      </c>
      <c r="G1345" s="13" t="str">
        <f>IF('[1]TCE - ANEXO III - Preencher'!H1354="","",'[1]TCE - ANEXO III - Preencher'!H1354)</f>
        <v>01/2026</v>
      </c>
      <c r="H1345" s="14">
        <f>'[1]TCE - ANEXO III - Preencher'!I1354</f>
        <v>0</v>
      </c>
      <c r="I1345" s="14">
        <f>'[1]TCE - ANEXO III - Preencher'!J1354</f>
        <v>547.95839999999998</v>
      </c>
      <c r="J1345" s="14">
        <f>'[1]TCE - ANEXO III - Preencher'!K1354</f>
        <v>0</v>
      </c>
      <c r="K1345" s="15">
        <f>'[1]TCE - ANEXO III - Preencher'!L1354</f>
        <v>139.83000000000001</v>
      </c>
      <c r="L1345" s="15">
        <f>'[1]TCE - ANEXO III - Preencher'!M1354</f>
        <v>0</v>
      </c>
      <c r="M1345" s="15">
        <f t="shared" si="121"/>
        <v>139.83000000000001</v>
      </c>
      <c r="N1345" s="15">
        <f>'[1]TCE - ANEXO III - Preencher'!O1354</f>
        <v>2.27</v>
      </c>
      <c r="O1345" s="15">
        <f>'[1]TCE - ANEXO III - Preencher'!P1354</f>
        <v>0</v>
      </c>
      <c r="P1345" s="16">
        <f t="shared" si="122"/>
        <v>2.27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690.05840000000001</v>
      </c>
    </row>
    <row r="1346" spans="1:28" x14ac:dyDescent="0.25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SUELLEN CRISTINE DE SANTANA SILVA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3222-05</v>
      </c>
      <c r="G1346" s="13" t="str">
        <f>IF('[1]TCE - ANEXO III - Preencher'!H1355="","",'[1]TCE - ANEXO III - Preencher'!H1355)</f>
        <v>01/2026</v>
      </c>
      <c r="H1346" s="14">
        <f>'[1]TCE - ANEXO III - Preencher'!I1355</f>
        <v>0</v>
      </c>
      <c r="I1346" s="14">
        <f>'[1]TCE - ANEXO III - Preencher'!J1355</f>
        <v>311.04880000000003</v>
      </c>
      <c r="J1346" s="14">
        <f>'[1]TCE - ANEXO III - Preencher'!K1355</f>
        <v>0</v>
      </c>
      <c r="K1346" s="15">
        <f>'[1]TCE - ANEXO III - Preencher'!L1355</f>
        <v>139.83000000000001</v>
      </c>
      <c r="L1346" s="15">
        <f>'[1]TCE - ANEXO III - Preencher'!M1355</f>
        <v>32.42</v>
      </c>
      <c r="M1346" s="15">
        <f t="shared" si="121"/>
        <v>107.41000000000001</v>
      </c>
      <c r="N1346" s="15">
        <f>'[1]TCE - ANEXO III - Preencher'!O1355</f>
        <v>4.7699999999999996</v>
      </c>
      <c r="O1346" s="15">
        <f>'[1]TCE - ANEXO III - Preencher'!P1355</f>
        <v>0</v>
      </c>
      <c r="P1346" s="16">
        <f t="shared" si="122"/>
        <v>4.7699999999999996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423.22880000000004</v>
      </c>
    </row>
    <row r="1347" spans="1:28" x14ac:dyDescent="0.25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SUELY LUCIA DA SILVA DORNELAS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3222-05</v>
      </c>
      <c r="G1347" s="13" t="str">
        <f>IF('[1]TCE - ANEXO III - Preencher'!H1356="","",'[1]TCE - ANEXO III - Preencher'!H1356)</f>
        <v>01/2026</v>
      </c>
      <c r="H1347" s="14">
        <f>'[1]TCE - ANEXO III - Preencher'!I1356</f>
        <v>0</v>
      </c>
      <c r="I1347" s="14">
        <f>'[1]TCE - ANEXO III - Preencher'!J1356</f>
        <v>325.19920000000002</v>
      </c>
      <c r="J1347" s="14">
        <f>'[1]TCE - ANEXO III - Preencher'!K1356</f>
        <v>0</v>
      </c>
      <c r="K1347" s="15">
        <f>'[1]TCE - ANEXO III - Preencher'!L1356</f>
        <v>139.83000000000001</v>
      </c>
      <c r="L1347" s="15">
        <f>'[1]TCE - ANEXO III - Preencher'!M1356</f>
        <v>32.42</v>
      </c>
      <c r="M1347" s="15">
        <f t="shared" si="121"/>
        <v>107.41000000000001</v>
      </c>
      <c r="N1347" s="15">
        <f>'[1]TCE - ANEXO III - Preencher'!O1356</f>
        <v>2.27</v>
      </c>
      <c r="O1347" s="15">
        <f>'[1]TCE - ANEXO III - Preencher'!P1356</f>
        <v>0</v>
      </c>
      <c r="P1347" s="16">
        <f t="shared" si="122"/>
        <v>2.27</v>
      </c>
      <c r="Q1347" s="15">
        <f>'[1]TCE - ANEXO III - Preencher'!R1356</f>
        <v>211.56534629404615</v>
      </c>
      <c r="R1347" s="15">
        <f>'[1]TCE - ANEXO III - Preencher'!S1356</f>
        <v>97.26</v>
      </c>
      <c r="S1347" s="16">
        <f t="shared" si="123"/>
        <v>114.30534629404615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549.18454629404619</v>
      </c>
    </row>
    <row r="1348" spans="1:28" x14ac:dyDescent="0.25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SULAMITA SONIELI ALMEIDA DE PAULA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5211-30</v>
      </c>
      <c r="G1348" s="13" t="str">
        <f>IF('[1]TCE - ANEXO III - Preencher'!H1357="","",'[1]TCE - ANEXO III - Preencher'!H1357)</f>
        <v>01/2026</v>
      </c>
      <c r="H1348" s="14">
        <f>'[1]TCE - ANEXO III - Preencher'!I1357</f>
        <v>0</v>
      </c>
      <c r="I1348" s="14">
        <f>'[1]TCE - ANEXO III - Preencher'!J1357</f>
        <v>156.96799999999999</v>
      </c>
      <c r="J1348" s="14">
        <f>'[1]TCE - ANEXO III - Preencher'!K1357</f>
        <v>0</v>
      </c>
      <c r="K1348" s="15">
        <f>'[1]TCE - ANEXO III - Preencher'!L1357</f>
        <v>139.83000000000001</v>
      </c>
      <c r="L1348" s="15">
        <f>'[1]TCE - ANEXO III - Preencher'!M1357</f>
        <v>35.479999999999997</v>
      </c>
      <c r="M1348" s="15">
        <f t="shared" ref="M1348:M1411" si="127">K1348-L1348</f>
        <v>104.35000000000002</v>
      </c>
      <c r="N1348" s="15">
        <f>'[1]TCE - ANEXO III - Preencher'!O1357</f>
        <v>2.27</v>
      </c>
      <c r="O1348" s="15">
        <f>'[1]TCE - ANEXO III - Preencher'!P1357</f>
        <v>0</v>
      </c>
      <c r="P1348" s="16">
        <f t="shared" ref="P1348:P1411" si="128">N1348-O1348</f>
        <v>2.27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263.58799999999997</v>
      </c>
    </row>
    <row r="1349" spans="1:28" x14ac:dyDescent="0.25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SULYANE NILO DA ROCHA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2236-05</v>
      </c>
      <c r="G1349" s="13" t="str">
        <f>IF('[1]TCE - ANEXO III - Preencher'!H1358="","",'[1]TCE - ANEXO III - Preencher'!H1358)</f>
        <v>01/2026</v>
      </c>
      <c r="H1349" s="14">
        <f>'[1]TCE - ANEXO III - Preencher'!I1358</f>
        <v>0</v>
      </c>
      <c r="I1349" s="14">
        <f>'[1]TCE - ANEXO III - Preencher'!J1358</f>
        <v>201.6</v>
      </c>
      <c r="J1349" s="14">
        <f>'[1]TCE - ANEXO III - Preencher'!K1358</f>
        <v>0</v>
      </c>
      <c r="K1349" s="15">
        <f>'[1]TCE - ANEXO III - Preencher'!L1358</f>
        <v>139.83000000000001</v>
      </c>
      <c r="L1349" s="15">
        <f>'[1]TCE - ANEXO III - Preencher'!M1358</f>
        <v>2.58</v>
      </c>
      <c r="M1349" s="15">
        <f t="shared" si="127"/>
        <v>137.25</v>
      </c>
      <c r="N1349" s="15">
        <f>'[1]TCE - ANEXO III - Preencher'!O1358</f>
        <v>2.27</v>
      </c>
      <c r="O1349" s="15">
        <f>'[1]TCE - ANEXO III - Preencher'!P1358</f>
        <v>0</v>
      </c>
      <c r="P1349" s="16">
        <f t="shared" si="128"/>
        <v>2.27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341.12</v>
      </c>
    </row>
    <row r="1350" spans="1:28" x14ac:dyDescent="0.25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SUSANE TAMIRES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2235-05</v>
      </c>
      <c r="G1350" s="13" t="str">
        <f>IF('[1]TCE - ANEXO III - Preencher'!H1359="","",'[1]TCE - ANEXO III - Preencher'!H1359)</f>
        <v>01/2026</v>
      </c>
      <c r="H1350" s="14">
        <f>'[1]TCE - ANEXO III - Preencher'!I1359</f>
        <v>0</v>
      </c>
      <c r="I1350" s="14">
        <f>'[1]TCE - ANEXO III - Preencher'!J1359</f>
        <v>456.25279999999998</v>
      </c>
      <c r="J1350" s="14">
        <f>'[1]TCE - ANEXO III - Preencher'!K1359</f>
        <v>0</v>
      </c>
      <c r="K1350" s="15">
        <f>'[1]TCE - ANEXO III - Preencher'!L1359</f>
        <v>139.83000000000001</v>
      </c>
      <c r="L1350" s="15">
        <f>'[1]TCE - ANEXO III - Preencher'!M1359</f>
        <v>3.33</v>
      </c>
      <c r="M1350" s="15">
        <f t="shared" si="127"/>
        <v>136.5</v>
      </c>
      <c r="N1350" s="15">
        <f>'[1]TCE - ANEXO III - Preencher'!O1359</f>
        <v>4.7699999999999996</v>
      </c>
      <c r="O1350" s="15">
        <f>'[1]TCE - ANEXO III - Preencher'!P1359</f>
        <v>0</v>
      </c>
      <c r="P1350" s="16">
        <f t="shared" si="128"/>
        <v>4.7699999999999996</v>
      </c>
      <c r="Q1350" s="15">
        <f>'[1]TCE - ANEXO III - Preencher'!R1359</f>
        <v>141.04356419603076</v>
      </c>
      <c r="R1350" s="15">
        <f>'[1]TCE - ANEXO III - Preencher'!S1359</f>
        <v>135.55000000000001</v>
      </c>
      <c r="S1350" s="16">
        <f t="shared" si="129"/>
        <v>5.4935641960307464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603.01636419603074</v>
      </c>
    </row>
    <row r="1351" spans="1:28" x14ac:dyDescent="0.25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SUZANA RODRIGUES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3222-05</v>
      </c>
      <c r="G1351" s="13" t="str">
        <f>IF('[1]TCE - ANEXO III - Preencher'!H1360="","",'[1]TCE - ANEXO III - Preencher'!H1360)</f>
        <v>01/2026</v>
      </c>
      <c r="H1351" s="14">
        <f>'[1]TCE - ANEXO III - Preencher'!I1360</f>
        <v>0</v>
      </c>
      <c r="I1351" s="14">
        <f>'[1]TCE - ANEXO III - Preencher'!J1360</f>
        <v>446.26400000000001</v>
      </c>
      <c r="J1351" s="14">
        <f>'[1]TCE - ANEXO III - Preencher'!K1360</f>
        <v>0</v>
      </c>
      <c r="K1351" s="15">
        <f>'[1]TCE - ANEXO III - Preencher'!L1360</f>
        <v>139.83000000000001</v>
      </c>
      <c r="L1351" s="15">
        <f>'[1]TCE - ANEXO III - Preencher'!M1360</f>
        <v>32.42</v>
      </c>
      <c r="M1351" s="15">
        <f t="shared" si="127"/>
        <v>107.41000000000001</v>
      </c>
      <c r="N1351" s="15">
        <f>'[1]TCE - ANEXO III - Preencher'!O1360</f>
        <v>4.7699999999999996</v>
      </c>
      <c r="O1351" s="15">
        <f>'[1]TCE - ANEXO III - Preencher'!P1360</f>
        <v>0</v>
      </c>
      <c r="P1351" s="16">
        <f t="shared" si="128"/>
        <v>4.7699999999999996</v>
      </c>
      <c r="Q1351" s="15">
        <f>'[1]TCE - ANEXO III - Preencher'!R1360</f>
        <v>141.04356419603076</v>
      </c>
      <c r="R1351" s="15">
        <f>'[1]TCE - ANEXO III - Preencher'!S1360</f>
        <v>0</v>
      </c>
      <c r="S1351" s="16">
        <f t="shared" si="129"/>
        <v>141.04356419603076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699.48756419603069</v>
      </c>
    </row>
    <row r="1352" spans="1:28" x14ac:dyDescent="0.25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SUZILENE SANTANA DA SILVA LEITE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3222-05</v>
      </c>
      <c r="G1352" s="13" t="str">
        <f>IF('[1]TCE - ANEXO III - Preencher'!H1361="","",'[1]TCE - ANEXO III - Preencher'!H1361)</f>
        <v>01/2026</v>
      </c>
      <c r="H1352" s="14">
        <f>'[1]TCE - ANEXO III - Preencher'!I1361</f>
        <v>0</v>
      </c>
      <c r="I1352" s="14">
        <f>'[1]TCE - ANEXO III - Preencher'!J1361</f>
        <v>330.3528</v>
      </c>
      <c r="J1352" s="14">
        <f>'[1]TCE - ANEXO III - Preencher'!K1361</f>
        <v>0</v>
      </c>
      <c r="K1352" s="15">
        <f>'[1]TCE - ANEXO III - Preencher'!L1361</f>
        <v>139.83000000000001</v>
      </c>
      <c r="L1352" s="15">
        <f>'[1]TCE - ANEXO III - Preencher'!M1361</f>
        <v>32.42</v>
      </c>
      <c r="M1352" s="15">
        <f t="shared" si="127"/>
        <v>107.41000000000001</v>
      </c>
      <c r="N1352" s="15">
        <f>'[1]TCE - ANEXO III - Preencher'!O1361</f>
        <v>2.27</v>
      </c>
      <c r="O1352" s="15">
        <f>'[1]TCE - ANEXO III - Preencher'!P1361</f>
        <v>0</v>
      </c>
      <c r="P1352" s="16">
        <f t="shared" si="128"/>
        <v>2.27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440.03280000000001</v>
      </c>
    </row>
    <row r="1353" spans="1:28" x14ac:dyDescent="0.25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SYMONE THAMYLES FERREIRA SOBREIRA DA HORA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3222-05</v>
      </c>
      <c r="G1353" s="13" t="str">
        <f>IF('[1]TCE - ANEXO III - Preencher'!H1362="","",'[1]TCE - ANEXO III - Preencher'!H1362)</f>
        <v>01/2026</v>
      </c>
      <c r="H1353" s="14">
        <f>'[1]TCE - ANEXO III - Preencher'!I1362</f>
        <v>0</v>
      </c>
      <c r="I1353" s="14">
        <f>'[1]TCE - ANEXO III - Preencher'!J1362</f>
        <v>324.76639999999998</v>
      </c>
      <c r="J1353" s="14">
        <f>'[1]TCE - ANEXO III - Preencher'!K1362</f>
        <v>0</v>
      </c>
      <c r="K1353" s="15">
        <f>'[1]TCE - ANEXO III - Preencher'!L1362</f>
        <v>139.83000000000001</v>
      </c>
      <c r="L1353" s="15">
        <f>'[1]TCE - ANEXO III - Preencher'!M1362</f>
        <v>32.42</v>
      </c>
      <c r="M1353" s="15">
        <f t="shared" si="127"/>
        <v>107.41000000000001</v>
      </c>
      <c r="N1353" s="15">
        <f>'[1]TCE - ANEXO III - Preencher'!O1362</f>
        <v>2.27</v>
      </c>
      <c r="O1353" s="15">
        <f>'[1]TCE - ANEXO III - Preencher'!P1362</f>
        <v>0</v>
      </c>
      <c r="P1353" s="16">
        <f t="shared" si="128"/>
        <v>2.27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434.44639999999998</v>
      </c>
    </row>
    <row r="1354" spans="1:28" x14ac:dyDescent="0.25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TACIANA JOAQUIM DE SENA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3222-05</v>
      </c>
      <c r="G1354" s="13" t="str">
        <f>IF('[1]TCE - ANEXO III - Preencher'!H1363="","",'[1]TCE - ANEXO III - Preencher'!H1363)</f>
        <v>01/2026</v>
      </c>
      <c r="H1354" s="14">
        <f>'[1]TCE - ANEXO III - Preencher'!I1363</f>
        <v>0</v>
      </c>
      <c r="I1354" s="14">
        <f>'[1]TCE - ANEXO III - Preencher'!J1363</f>
        <v>290.00319999999999</v>
      </c>
      <c r="J1354" s="14">
        <f>'[1]TCE - ANEXO III - Preencher'!K1363</f>
        <v>0</v>
      </c>
      <c r="K1354" s="15">
        <f>'[1]TCE - ANEXO III - Preencher'!L1363</f>
        <v>139.83000000000001</v>
      </c>
      <c r="L1354" s="15">
        <f>'[1]TCE - ANEXO III - Preencher'!M1363</f>
        <v>32.42</v>
      </c>
      <c r="M1354" s="15">
        <f t="shared" si="127"/>
        <v>107.41000000000001</v>
      </c>
      <c r="N1354" s="15">
        <f>'[1]TCE - ANEXO III - Preencher'!O1363</f>
        <v>2.27</v>
      </c>
      <c r="O1354" s="15">
        <f>'[1]TCE - ANEXO III - Preencher'!P1363</f>
        <v>0</v>
      </c>
      <c r="P1354" s="16">
        <f t="shared" si="128"/>
        <v>2.27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399.6832</v>
      </c>
    </row>
    <row r="1355" spans="1:28" x14ac:dyDescent="0.25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TACIANA WALLESK ALVES SANTOS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3222-05</v>
      </c>
      <c r="G1355" s="13" t="str">
        <f>IF('[1]TCE - ANEXO III - Preencher'!H1364="","",'[1]TCE - ANEXO III - Preencher'!H1364)</f>
        <v>01/2026</v>
      </c>
      <c r="H1355" s="14">
        <f>'[1]TCE - ANEXO III - Preencher'!I1364</f>
        <v>0</v>
      </c>
      <c r="I1355" s="14">
        <f>'[1]TCE - ANEXO III - Preencher'!J1364</f>
        <v>374.43920000000003</v>
      </c>
      <c r="J1355" s="14">
        <f>'[1]TCE - ANEXO III - Preencher'!K1364</f>
        <v>0</v>
      </c>
      <c r="K1355" s="15">
        <f>'[1]TCE - ANEXO III - Preencher'!L1364</f>
        <v>139.83000000000001</v>
      </c>
      <c r="L1355" s="15">
        <f>'[1]TCE - ANEXO III - Preencher'!M1364</f>
        <v>32.42</v>
      </c>
      <c r="M1355" s="15">
        <f t="shared" si="127"/>
        <v>107.41000000000001</v>
      </c>
      <c r="N1355" s="15">
        <f>'[1]TCE - ANEXO III - Preencher'!O1364</f>
        <v>2.27</v>
      </c>
      <c r="O1355" s="15">
        <f>'[1]TCE - ANEXO III - Preencher'!P1364</f>
        <v>0</v>
      </c>
      <c r="P1355" s="16">
        <f t="shared" si="128"/>
        <v>2.27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484.11920000000003</v>
      </c>
    </row>
    <row r="1356" spans="1:28" x14ac:dyDescent="0.25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TACIANE FERREIRA DA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3222-05</v>
      </c>
      <c r="G1356" s="13" t="str">
        <f>IF('[1]TCE - ANEXO III - Preencher'!H1365="","",'[1]TCE - ANEXO III - Preencher'!H1365)</f>
        <v>01/2026</v>
      </c>
      <c r="H1356" s="14">
        <f>'[1]TCE - ANEXO III - Preencher'!I1365</f>
        <v>0</v>
      </c>
      <c r="I1356" s="14">
        <f>'[1]TCE - ANEXO III - Preencher'!J1365</f>
        <v>430.98079999999999</v>
      </c>
      <c r="J1356" s="14">
        <f>'[1]TCE - ANEXO III - Preencher'!K1365</f>
        <v>0</v>
      </c>
      <c r="K1356" s="15">
        <f>'[1]TCE - ANEXO III - Preencher'!L1365</f>
        <v>139.83000000000001</v>
      </c>
      <c r="L1356" s="15">
        <f>'[1]TCE - ANEXO III - Preencher'!M1365</f>
        <v>0</v>
      </c>
      <c r="M1356" s="15">
        <f t="shared" si="127"/>
        <v>139.83000000000001</v>
      </c>
      <c r="N1356" s="15">
        <f>'[1]TCE - ANEXO III - Preencher'!O1365</f>
        <v>2.27</v>
      </c>
      <c r="O1356" s="15">
        <f>'[1]TCE - ANEXO III - Preencher'!P1365</f>
        <v>0</v>
      </c>
      <c r="P1356" s="16">
        <f t="shared" si="128"/>
        <v>2.27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573.08079999999995</v>
      </c>
    </row>
    <row r="1357" spans="1:28" x14ac:dyDescent="0.25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TACIANO MELO LIMA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5174-10</v>
      </c>
      <c r="G1357" s="13" t="str">
        <f>IF('[1]TCE - ANEXO III - Preencher'!H1366="","",'[1]TCE - ANEXO III - Preencher'!H1366)</f>
        <v>01/2026</v>
      </c>
      <c r="H1357" s="14">
        <f>'[1]TCE - ANEXO III - Preencher'!I1366</f>
        <v>0</v>
      </c>
      <c r="I1357" s="14">
        <f>'[1]TCE - ANEXO III - Preencher'!J1366</f>
        <v>186.5368</v>
      </c>
      <c r="J1357" s="14">
        <f>'[1]TCE - ANEXO III - Preencher'!K1366</f>
        <v>0</v>
      </c>
      <c r="K1357" s="15">
        <f>'[1]TCE - ANEXO III - Preencher'!L1366</f>
        <v>139.83000000000001</v>
      </c>
      <c r="L1357" s="15">
        <f>'[1]TCE - ANEXO III - Preencher'!M1366</f>
        <v>0</v>
      </c>
      <c r="M1357" s="15">
        <f t="shared" si="127"/>
        <v>139.83000000000001</v>
      </c>
      <c r="N1357" s="15">
        <f>'[1]TCE - ANEXO III - Preencher'!O1366</f>
        <v>2.27</v>
      </c>
      <c r="O1357" s="15">
        <f>'[1]TCE - ANEXO III - Preencher'!P1366</f>
        <v>0</v>
      </c>
      <c r="P1357" s="16">
        <f t="shared" si="128"/>
        <v>2.27</v>
      </c>
      <c r="Q1357" s="15">
        <f>'[1]TCE - ANEXO III - Preencher'!R1366</f>
        <v>282.08712839206152</v>
      </c>
      <c r="R1357" s="15">
        <f>'[1]TCE - ANEXO III - Preencher'!S1366</f>
        <v>97.26</v>
      </c>
      <c r="S1357" s="16">
        <f t="shared" si="129"/>
        <v>184.82712839206152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513.46392839206146</v>
      </c>
    </row>
    <row r="1358" spans="1:28" x14ac:dyDescent="0.25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TAINA FRANCIS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3222-05</v>
      </c>
      <c r="G1358" s="13" t="str">
        <f>IF('[1]TCE - ANEXO III - Preencher'!H1367="","",'[1]TCE - ANEXO III - Preencher'!H1367)</f>
        <v>01/2026</v>
      </c>
      <c r="H1358" s="14">
        <f>'[1]TCE - ANEXO III - Preencher'!I1367</f>
        <v>0</v>
      </c>
      <c r="I1358" s="14">
        <f>'[1]TCE - ANEXO III - Preencher'!J1367</f>
        <v>287.82</v>
      </c>
      <c r="J1358" s="14">
        <f>'[1]TCE - ANEXO III - Preencher'!K1367</f>
        <v>0</v>
      </c>
      <c r="K1358" s="15">
        <f>'[1]TCE - ANEXO III - Preencher'!L1367</f>
        <v>139.83000000000001</v>
      </c>
      <c r="L1358" s="15">
        <f>'[1]TCE - ANEXO III - Preencher'!M1367</f>
        <v>0</v>
      </c>
      <c r="M1358" s="15">
        <f t="shared" si="127"/>
        <v>139.83000000000001</v>
      </c>
      <c r="N1358" s="15">
        <f>'[1]TCE - ANEXO III - Preencher'!O1367</f>
        <v>2.27</v>
      </c>
      <c r="O1358" s="15">
        <f>'[1]TCE - ANEXO III - Preencher'!P1367</f>
        <v>0</v>
      </c>
      <c r="P1358" s="16">
        <f t="shared" si="128"/>
        <v>2.27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429.91999999999996</v>
      </c>
    </row>
    <row r="1359" spans="1:28" x14ac:dyDescent="0.25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TAINA JACINTO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3222-05</v>
      </c>
      <c r="G1359" s="13" t="str">
        <f>IF('[1]TCE - ANEXO III - Preencher'!H1368="","",'[1]TCE - ANEXO III - Preencher'!H1368)</f>
        <v>01/2026</v>
      </c>
      <c r="H1359" s="14">
        <f>'[1]TCE - ANEXO III - Preencher'!I1368</f>
        <v>0</v>
      </c>
      <c r="I1359" s="14">
        <f>'[1]TCE - ANEXO III - Preencher'!J1368</f>
        <v>384.18639999999999</v>
      </c>
      <c r="J1359" s="14">
        <f>'[1]TCE - ANEXO III - Preencher'!K1368</f>
        <v>0</v>
      </c>
      <c r="K1359" s="15">
        <f>'[1]TCE - ANEXO III - Preencher'!L1368</f>
        <v>139.83000000000001</v>
      </c>
      <c r="L1359" s="15">
        <f>'[1]TCE - ANEXO III - Preencher'!M1368</f>
        <v>0</v>
      </c>
      <c r="M1359" s="15">
        <f t="shared" si="127"/>
        <v>139.83000000000001</v>
      </c>
      <c r="N1359" s="15">
        <f>'[1]TCE - ANEXO III - Preencher'!O1368</f>
        <v>2.27</v>
      </c>
      <c r="O1359" s="15">
        <f>'[1]TCE - ANEXO III - Preencher'!P1368</f>
        <v>0</v>
      </c>
      <c r="P1359" s="16">
        <f t="shared" si="128"/>
        <v>2.27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526.28639999999996</v>
      </c>
    </row>
    <row r="1360" spans="1:28" x14ac:dyDescent="0.25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TAINANDA RUFINO DE PAULA MOURA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3222-25</v>
      </c>
      <c r="G1360" s="13" t="str">
        <f>IF('[1]TCE - ANEXO III - Preencher'!H1369="","",'[1]TCE - ANEXO III - Preencher'!H1369)</f>
        <v>01/2026</v>
      </c>
      <c r="H1360" s="14">
        <f>'[1]TCE - ANEXO III - Preencher'!I1369</f>
        <v>0</v>
      </c>
      <c r="I1360" s="14">
        <f>'[1]TCE - ANEXO III - Preencher'!J1369</f>
        <v>329.61599999999999</v>
      </c>
      <c r="J1360" s="14">
        <f>'[1]TCE - ANEXO III - Preencher'!K1369</f>
        <v>0</v>
      </c>
      <c r="K1360" s="15">
        <f>'[1]TCE - ANEXO III - Preencher'!L1369</f>
        <v>139.83000000000001</v>
      </c>
      <c r="L1360" s="15">
        <f>'[1]TCE - ANEXO III - Preencher'!M1369</f>
        <v>35.43</v>
      </c>
      <c r="M1360" s="15">
        <f t="shared" si="127"/>
        <v>104.4</v>
      </c>
      <c r="N1360" s="15">
        <f>'[1]TCE - ANEXO III - Preencher'!O1369</f>
        <v>2.27</v>
      </c>
      <c r="O1360" s="15">
        <f>'[1]TCE - ANEXO III - Preencher'!P1369</f>
        <v>0</v>
      </c>
      <c r="P1360" s="16">
        <f t="shared" si="128"/>
        <v>2.27</v>
      </c>
      <c r="Q1360" s="15">
        <f>'[1]TCE - ANEXO III - Preencher'!R1369</f>
        <v>141.04356419603076</v>
      </c>
      <c r="R1360" s="15">
        <f>'[1]TCE - ANEXO III - Preencher'!S1369</f>
        <v>96.38</v>
      </c>
      <c r="S1360" s="16">
        <f t="shared" si="129"/>
        <v>44.663564196030762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480.94956419603068</v>
      </c>
    </row>
    <row r="1361" spans="1:28" x14ac:dyDescent="0.25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TAIS DA SILVA RAMOS LIMA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2238-10</v>
      </c>
      <c r="G1361" s="13" t="str">
        <f>IF('[1]TCE - ANEXO III - Preencher'!H1370="","",'[1]TCE - ANEXO III - Preencher'!H1370)</f>
        <v>01/2026</v>
      </c>
      <c r="H1361" s="14">
        <f>'[1]TCE - ANEXO III - Preencher'!I1370</f>
        <v>0</v>
      </c>
      <c r="I1361" s="14">
        <f>'[1]TCE - ANEXO III - Preencher'!J1370</f>
        <v>271.4504</v>
      </c>
      <c r="J1361" s="14">
        <f>'[1]TCE - ANEXO III - Preencher'!K1370</f>
        <v>0</v>
      </c>
      <c r="K1361" s="15">
        <f>'[1]TCE - ANEXO III - Preencher'!L1370</f>
        <v>139.83000000000001</v>
      </c>
      <c r="L1361" s="15">
        <f>'[1]TCE - ANEXO III - Preencher'!M1370</f>
        <v>0</v>
      </c>
      <c r="M1361" s="15">
        <f t="shared" si="127"/>
        <v>139.83000000000001</v>
      </c>
      <c r="N1361" s="15">
        <f>'[1]TCE - ANEXO III - Preencher'!O1370</f>
        <v>2.27</v>
      </c>
      <c r="O1361" s="15">
        <f>'[1]TCE - ANEXO III - Preencher'!P1370</f>
        <v>0</v>
      </c>
      <c r="P1361" s="16">
        <f t="shared" si="128"/>
        <v>2.27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413.55039999999997</v>
      </c>
    </row>
    <row r="1362" spans="1:28" x14ac:dyDescent="0.25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TAIS MARIA DE SOUZA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2235-05</v>
      </c>
      <c r="G1362" s="13" t="str">
        <f>IF('[1]TCE - ANEXO III - Preencher'!H1371="","",'[1]TCE - ANEXO III - Preencher'!H1371)</f>
        <v>01/2026</v>
      </c>
      <c r="H1362" s="14">
        <f>'[1]TCE - ANEXO III - Preencher'!I1371</f>
        <v>0</v>
      </c>
      <c r="I1362" s="14">
        <f>'[1]TCE - ANEXO III - Preencher'!J1371</f>
        <v>239.47280000000001</v>
      </c>
      <c r="J1362" s="14">
        <f>'[1]TCE - ANEXO III - Preencher'!K1371</f>
        <v>0</v>
      </c>
      <c r="K1362" s="15">
        <f>'[1]TCE - ANEXO III - Preencher'!L1371</f>
        <v>139.83000000000001</v>
      </c>
      <c r="L1362" s="15">
        <f>'[1]TCE - ANEXO III - Preencher'!M1371</f>
        <v>0</v>
      </c>
      <c r="M1362" s="15">
        <f t="shared" si="127"/>
        <v>139.83000000000001</v>
      </c>
      <c r="N1362" s="15">
        <f>'[1]TCE - ANEXO III - Preencher'!O1371</f>
        <v>2.27</v>
      </c>
      <c r="O1362" s="15">
        <f>'[1]TCE - ANEXO III - Preencher'!P1371</f>
        <v>0</v>
      </c>
      <c r="P1362" s="16">
        <f t="shared" si="128"/>
        <v>2.27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381.57280000000003</v>
      </c>
    </row>
    <row r="1363" spans="1:28" x14ac:dyDescent="0.25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TALITA MARIA DE OLIVEIRA LINS DOS SANTOS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3222-05</v>
      </c>
      <c r="G1363" s="13" t="str">
        <f>IF('[1]TCE - ANEXO III - Preencher'!H1372="","",'[1]TCE - ANEXO III - Preencher'!H1372)</f>
        <v>01/2026</v>
      </c>
      <c r="H1363" s="14">
        <f>'[1]TCE - ANEXO III - Preencher'!I1372</f>
        <v>0</v>
      </c>
      <c r="I1363" s="14">
        <f>'[1]TCE - ANEXO III - Preencher'!J1372</f>
        <v>288.52879999999999</v>
      </c>
      <c r="J1363" s="14">
        <f>'[1]TCE - ANEXO III - Preencher'!K1372</f>
        <v>0</v>
      </c>
      <c r="K1363" s="15">
        <f>'[1]TCE - ANEXO III - Preencher'!L1372</f>
        <v>139.83000000000001</v>
      </c>
      <c r="L1363" s="15">
        <f>'[1]TCE - ANEXO III - Preencher'!M1372</f>
        <v>32.42</v>
      </c>
      <c r="M1363" s="15">
        <f t="shared" si="127"/>
        <v>107.41000000000001</v>
      </c>
      <c r="N1363" s="15">
        <f>'[1]TCE - ANEXO III - Preencher'!O1372</f>
        <v>4.7699999999999996</v>
      </c>
      <c r="O1363" s="15">
        <f>'[1]TCE - ANEXO III - Preencher'!P1372</f>
        <v>0</v>
      </c>
      <c r="P1363" s="16">
        <f t="shared" si="128"/>
        <v>4.7699999999999996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400.7088</v>
      </c>
    </row>
    <row r="1364" spans="1:28" x14ac:dyDescent="0.25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TALLITA FERREIRA DE SOUZA BEZERRA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01/2026</v>
      </c>
      <c r="H1364" s="14">
        <f>'[1]TCE - ANEXO III - Preencher'!I1373</f>
        <v>0</v>
      </c>
      <c r="I1364" s="14">
        <f>'[1]TCE - ANEXO III - Preencher'!J1373</f>
        <v>311.25439999999998</v>
      </c>
      <c r="J1364" s="14">
        <f>'[1]TCE - ANEXO III - Preencher'!K1373</f>
        <v>0</v>
      </c>
      <c r="K1364" s="15">
        <f>'[1]TCE - ANEXO III - Preencher'!L1373</f>
        <v>139.83000000000001</v>
      </c>
      <c r="L1364" s="15">
        <f>'[1]TCE - ANEXO III - Preencher'!M1373</f>
        <v>0</v>
      </c>
      <c r="M1364" s="15">
        <f t="shared" si="127"/>
        <v>139.83000000000001</v>
      </c>
      <c r="N1364" s="15">
        <f>'[1]TCE - ANEXO III - Preencher'!O1373</f>
        <v>2.27</v>
      </c>
      <c r="O1364" s="15">
        <f>'[1]TCE - ANEXO III - Preencher'!P1373</f>
        <v>0</v>
      </c>
      <c r="P1364" s="16">
        <f t="shared" si="128"/>
        <v>2.27</v>
      </c>
      <c r="Q1364" s="15">
        <f>'[1]TCE - ANEXO III - Preencher'!R1373</f>
        <v>0</v>
      </c>
      <c r="R1364" s="15">
        <f>'[1]TCE - ANEXO III - Preencher'!S1373</f>
        <v>97.26</v>
      </c>
      <c r="S1364" s="16">
        <f t="shared" si="129"/>
        <v>-97.26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356.09439999999995</v>
      </c>
    </row>
    <row r="1365" spans="1:28" x14ac:dyDescent="0.25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TALLITA SIBELLY DE OLIVEIRA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3222-05</v>
      </c>
      <c r="G1365" s="13" t="str">
        <f>IF('[1]TCE - ANEXO III - Preencher'!H1374="","",'[1]TCE - ANEXO III - Preencher'!H1374)</f>
        <v>01/2026</v>
      </c>
      <c r="H1365" s="14">
        <f>'[1]TCE - ANEXO III - Preencher'!I1374</f>
        <v>0</v>
      </c>
      <c r="I1365" s="14">
        <f>'[1]TCE - ANEXO III - Preencher'!J1374</f>
        <v>287.452</v>
      </c>
      <c r="J1365" s="14">
        <f>'[1]TCE - ANEXO III - Preencher'!K1374</f>
        <v>0</v>
      </c>
      <c r="K1365" s="15">
        <f>'[1]TCE - ANEXO III - Preencher'!L1374</f>
        <v>139.83000000000001</v>
      </c>
      <c r="L1365" s="15">
        <f>'[1]TCE - ANEXO III - Preencher'!M1374</f>
        <v>32.42</v>
      </c>
      <c r="M1365" s="15">
        <f t="shared" si="127"/>
        <v>107.41000000000001</v>
      </c>
      <c r="N1365" s="15">
        <f>'[1]TCE - ANEXO III - Preencher'!O1374</f>
        <v>2.27</v>
      </c>
      <c r="O1365" s="15">
        <f>'[1]TCE - ANEXO III - Preencher'!P1374</f>
        <v>0</v>
      </c>
      <c r="P1365" s="16">
        <f t="shared" si="128"/>
        <v>2.27</v>
      </c>
      <c r="Q1365" s="15">
        <f>'[1]TCE - ANEXO III - Preencher'!R1374</f>
        <v>282.08712839206152</v>
      </c>
      <c r="R1365" s="15">
        <f>'[1]TCE - ANEXO III - Preencher'!S1374</f>
        <v>76.510000000000005</v>
      </c>
      <c r="S1365" s="16">
        <f t="shared" si="129"/>
        <v>205.57712839206152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602.70912839206153</v>
      </c>
    </row>
    <row r="1366" spans="1:28" x14ac:dyDescent="0.25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TALYTA SANTOS PEREIRA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3222-05</v>
      </c>
      <c r="G1366" s="13" t="str">
        <f>IF('[1]TCE - ANEXO III - Preencher'!H1375="","",'[1]TCE - ANEXO III - Preencher'!H1375)</f>
        <v>01/2026</v>
      </c>
      <c r="H1366" s="14">
        <f>'[1]TCE - ANEXO III - Preencher'!I1375</f>
        <v>0</v>
      </c>
      <c r="I1366" s="14">
        <f>'[1]TCE - ANEXO III - Preencher'!J1375</f>
        <v>352.21519999999998</v>
      </c>
      <c r="J1366" s="14">
        <f>'[1]TCE - ANEXO III - Preencher'!K1375</f>
        <v>0</v>
      </c>
      <c r="K1366" s="15">
        <f>'[1]TCE - ANEXO III - Preencher'!L1375</f>
        <v>139.83000000000001</v>
      </c>
      <c r="L1366" s="15">
        <f>'[1]TCE - ANEXO III - Preencher'!M1375</f>
        <v>32.42</v>
      </c>
      <c r="M1366" s="15">
        <f t="shared" si="127"/>
        <v>107.41000000000001</v>
      </c>
      <c r="N1366" s="15">
        <f>'[1]TCE - ANEXO III - Preencher'!O1375</f>
        <v>2.27</v>
      </c>
      <c r="O1366" s="15">
        <f>'[1]TCE - ANEXO III - Preencher'!P1375</f>
        <v>0</v>
      </c>
      <c r="P1366" s="16">
        <f t="shared" si="128"/>
        <v>2.27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461.89519999999999</v>
      </c>
    </row>
    <row r="1367" spans="1:28" x14ac:dyDescent="0.25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TANIA FELIX DE ALBUQUERQUE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2235-05</v>
      </c>
      <c r="G1367" s="13" t="str">
        <f>IF('[1]TCE - ANEXO III - Preencher'!H1376="","",'[1]TCE - ANEXO III - Preencher'!H1376)</f>
        <v>01/2026</v>
      </c>
      <c r="H1367" s="14">
        <f>'[1]TCE - ANEXO III - Preencher'!I1376</f>
        <v>0</v>
      </c>
      <c r="I1367" s="14">
        <f>'[1]TCE - ANEXO III - Preencher'!J1376</f>
        <v>511.1816</v>
      </c>
      <c r="J1367" s="14">
        <f>'[1]TCE - ANEXO III - Preencher'!K1376</f>
        <v>0</v>
      </c>
      <c r="K1367" s="15">
        <f>'[1]TCE - ANEXO III - Preencher'!L1376</f>
        <v>139.83000000000001</v>
      </c>
      <c r="L1367" s="15">
        <f>'[1]TCE - ANEXO III - Preencher'!M1376</f>
        <v>3.59</v>
      </c>
      <c r="M1367" s="15">
        <f t="shared" si="127"/>
        <v>136.24</v>
      </c>
      <c r="N1367" s="15">
        <f>'[1]TCE - ANEXO III - Preencher'!O1376</f>
        <v>2.27</v>
      </c>
      <c r="O1367" s="15">
        <f>'[1]TCE - ANEXO III - Preencher'!P1376</f>
        <v>0</v>
      </c>
      <c r="P1367" s="16">
        <f t="shared" si="128"/>
        <v>2.27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649.69159999999999</v>
      </c>
    </row>
    <row r="1368" spans="1:28" x14ac:dyDescent="0.25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TATIANA APOLONIA DE LIMA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3241-15</v>
      </c>
      <c r="G1368" s="13" t="str">
        <f>IF('[1]TCE - ANEXO III - Preencher'!H1377="","",'[1]TCE - ANEXO III - Preencher'!H1377)</f>
        <v>01/2026</v>
      </c>
      <c r="H1368" s="14">
        <f>'[1]TCE - ANEXO III - Preencher'!I1377</f>
        <v>0</v>
      </c>
      <c r="I1368" s="14">
        <f>'[1]TCE - ANEXO III - Preencher'!J1377</f>
        <v>343.20159999999998</v>
      </c>
      <c r="J1368" s="14">
        <f>'[1]TCE - ANEXO III - Preencher'!K1377</f>
        <v>0</v>
      </c>
      <c r="K1368" s="15">
        <f>'[1]TCE - ANEXO III - Preencher'!L1377</f>
        <v>139.83000000000001</v>
      </c>
      <c r="L1368" s="15">
        <f>'[1]TCE - ANEXO III - Preencher'!M1377</f>
        <v>0</v>
      </c>
      <c r="M1368" s="15">
        <f t="shared" si="127"/>
        <v>139.83000000000001</v>
      </c>
      <c r="N1368" s="15">
        <f>'[1]TCE - ANEXO III - Preencher'!O1377</f>
        <v>4.7699999999999996</v>
      </c>
      <c r="O1368" s="15">
        <f>'[1]TCE - ANEXO III - Preencher'!P1377</f>
        <v>0</v>
      </c>
      <c r="P1368" s="16">
        <f t="shared" si="128"/>
        <v>4.7699999999999996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487.80160000000001</v>
      </c>
    </row>
    <row r="1369" spans="1:28" x14ac:dyDescent="0.25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TATIANA MARIA SOARES DE OLIVEIRA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5211-30</v>
      </c>
      <c r="G1369" s="13" t="str">
        <f>IF('[1]TCE - ANEXO III - Preencher'!H1378="","",'[1]TCE - ANEXO III - Preencher'!H1378)</f>
        <v>01/2026</v>
      </c>
      <c r="H1369" s="14">
        <f>'[1]TCE - ANEXO III - Preencher'!I1378</f>
        <v>0</v>
      </c>
      <c r="I1369" s="14">
        <f>'[1]TCE - ANEXO III - Preencher'!J1378</f>
        <v>143.19759999999999</v>
      </c>
      <c r="J1369" s="14">
        <f>'[1]TCE - ANEXO III - Preencher'!K1378</f>
        <v>0</v>
      </c>
      <c r="K1369" s="15">
        <f>'[1]TCE - ANEXO III - Preencher'!L1378</f>
        <v>139.83000000000001</v>
      </c>
      <c r="L1369" s="15">
        <f>'[1]TCE - ANEXO III - Preencher'!M1378</f>
        <v>35.479999999999997</v>
      </c>
      <c r="M1369" s="15">
        <f t="shared" si="127"/>
        <v>104.35000000000002</v>
      </c>
      <c r="N1369" s="15">
        <f>'[1]TCE - ANEXO III - Preencher'!O1378</f>
        <v>2.27</v>
      </c>
      <c r="O1369" s="15">
        <f>'[1]TCE - ANEXO III - Preencher'!P1378</f>
        <v>0</v>
      </c>
      <c r="P1369" s="16">
        <f t="shared" si="128"/>
        <v>2.27</v>
      </c>
      <c r="Q1369" s="15">
        <f>'[1]TCE - ANEXO III - Preencher'!R1378</f>
        <v>185.11967800729036</v>
      </c>
      <c r="R1369" s="15">
        <f>'[1]TCE - ANEXO III - Preencher'!S1378</f>
        <v>95.8</v>
      </c>
      <c r="S1369" s="16">
        <f t="shared" si="129"/>
        <v>89.319678007290364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339.13727800729038</v>
      </c>
    </row>
    <row r="1370" spans="1:28" x14ac:dyDescent="0.25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TATIANE IZABELLE FERREIRA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3222-05</v>
      </c>
      <c r="G1370" s="13" t="str">
        <f>IF('[1]TCE - ANEXO III - Preencher'!H1379="","",'[1]TCE - ANEXO III - Preencher'!H1379)</f>
        <v>01/2026</v>
      </c>
      <c r="H1370" s="14">
        <f>'[1]TCE - ANEXO III - Preencher'!I1379</f>
        <v>0</v>
      </c>
      <c r="I1370" s="14">
        <f>'[1]TCE - ANEXO III - Preencher'!J1379</f>
        <v>330.03359999999998</v>
      </c>
      <c r="J1370" s="14">
        <f>'[1]TCE - ANEXO III - Preencher'!K1379</f>
        <v>0</v>
      </c>
      <c r="K1370" s="15">
        <f>'[1]TCE - ANEXO III - Preencher'!L1379</f>
        <v>139.83000000000001</v>
      </c>
      <c r="L1370" s="15">
        <f>'[1]TCE - ANEXO III - Preencher'!M1379</f>
        <v>32.42</v>
      </c>
      <c r="M1370" s="15">
        <f t="shared" si="127"/>
        <v>107.41000000000001</v>
      </c>
      <c r="N1370" s="15">
        <f>'[1]TCE - ANEXO III - Preencher'!O1379</f>
        <v>2.27</v>
      </c>
      <c r="O1370" s="15">
        <f>'[1]TCE - ANEXO III - Preencher'!P1379</f>
        <v>0</v>
      </c>
      <c r="P1370" s="16">
        <f t="shared" si="128"/>
        <v>2.27</v>
      </c>
      <c r="Q1370" s="15">
        <f>'[1]TCE - ANEXO III - Preencher'!R1379</f>
        <v>211.56534629404615</v>
      </c>
      <c r="R1370" s="15">
        <f>'[1]TCE - ANEXO III - Preencher'!S1379</f>
        <v>97.26</v>
      </c>
      <c r="S1370" s="16">
        <f t="shared" si="129"/>
        <v>114.30534629404615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554.01894629404615</v>
      </c>
    </row>
    <row r="1371" spans="1:28" x14ac:dyDescent="0.25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TATIANE MARIA LOPES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2236-05</v>
      </c>
      <c r="G1371" s="13" t="str">
        <f>IF('[1]TCE - ANEXO III - Preencher'!H1380="","",'[1]TCE - ANEXO III - Preencher'!H1380)</f>
        <v>01/2026</v>
      </c>
      <c r="H1371" s="14">
        <f>'[1]TCE - ANEXO III - Preencher'!I1380</f>
        <v>0</v>
      </c>
      <c r="I1371" s="14">
        <f>'[1]TCE - ANEXO III - Preencher'!J1380</f>
        <v>287.67360000000002</v>
      </c>
      <c r="J1371" s="14">
        <f>'[1]TCE - ANEXO III - Preencher'!K1380</f>
        <v>0</v>
      </c>
      <c r="K1371" s="15">
        <f>'[1]TCE - ANEXO III - Preencher'!L1380</f>
        <v>139.83000000000001</v>
      </c>
      <c r="L1371" s="15">
        <f>'[1]TCE - ANEXO III - Preencher'!M1380</f>
        <v>3.06</v>
      </c>
      <c r="M1371" s="15">
        <f t="shared" si="127"/>
        <v>136.77000000000001</v>
      </c>
      <c r="N1371" s="15">
        <f>'[1]TCE - ANEXO III - Preencher'!O1380</f>
        <v>2.27</v>
      </c>
      <c r="O1371" s="15">
        <f>'[1]TCE - ANEXO III - Preencher'!P1380</f>
        <v>0</v>
      </c>
      <c r="P1371" s="16">
        <f t="shared" si="128"/>
        <v>2.27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426.71360000000004</v>
      </c>
    </row>
    <row r="1372" spans="1:28" x14ac:dyDescent="0.25">
      <c r="A1372" s="8">
        <f>IFERROR(VLOOKUP(B1372,'[1]DADOS (OCULTAR)'!$Q$3:$S$136,3,0),"")</f>
        <v>9039744002308</v>
      </c>
      <c r="B1372" s="9" t="str">
        <f>'[1]TCE - ANEXO III - Preencher'!C1381</f>
        <v>HOSPITAL NOSSA SENHORA DAS GRAÇAS - ANTIGO ALFA - CG Nº 024/2022</v>
      </c>
      <c r="C1372" s="10"/>
      <c r="D1372" s="11" t="str">
        <f>'[1]TCE - ANEXO III - Preencher'!E1381</f>
        <v>TATIANE MARIA SA DE GOUVEIA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3222-05</v>
      </c>
      <c r="G1372" s="13" t="str">
        <f>IF('[1]TCE - ANEXO III - Preencher'!H1381="","",'[1]TCE - ANEXO III - Preencher'!H1381)</f>
        <v>01/2026</v>
      </c>
      <c r="H1372" s="14">
        <f>'[1]TCE - ANEXO III - Preencher'!I1381</f>
        <v>0</v>
      </c>
      <c r="I1372" s="14">
        <f>'[1]TCE - ANEXO III - Preencher'!J1381</f>
        <v>305.82560000000001</v>
      </c>
      <c r="J1372" s="14">
        <f>'[1]TCE - ANEXO III - Preencher'!K1381</f>
        <v>0</v>
      </c>
      <c r="K1372" s="15">
        <f>'[1]TCE - ANEXO III - Preencher'!L1381</f>
        <v>139.83000000000001</v>
      </c>
      <c r="L1372" s="15">
        <f>'[1]TCE - ANEXO III - Preencher'!M1381</f>
        <v>0</v>
      </c>
      <c r="M1372" s="15">
        <f t="shared" si="127"/>
        <v>139.83000000000001</v>
      </c>
      <c r="N1372" s="15">
        <f>'[1]TCE - ANEXO III - Preencher'!O1381</f>
        <v>4.7699999999999996</v>
      </c>
      <c r="O1372" s="15">
        <f>'[1]TCE - ANEXO III - Preencher'!P1381</f>
        <v>0</v>
      </c>
      <c r="P1372" s="16">
        <f t="shared" si="128"/>
        <v>4.7699999999999996</v>
      </c>
      <c r="Q1372" s="15">
        <f>'[1]TCE - ANEXO III - Preencher'!R1381</f>
        <v>141.04356419603076</v>
      </c>
      <c r="R1372" s="15">
        <f>'[1]TCE - ANEXO III - Preencher'!S1381</f>
        <v>97.26</v>
      </c>
      <c r="S1372" s="16">
        <f t="shared" si="129"/>
        <v>43.783564196030753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494.20916419603077</v>
      </c>
    </row>
    <row r="1373" spans="1:28" x14ac:dyDescent="0.25">
      <c r="A1373" s="8">
        <f>IFERROR(VLOOKUP(B1373,'[1]DADOS (OCULTAR)'!$Q$3:$S$136,3,0),"")</f>
        <v>9039744002308</v>
      </c>
      <c r="B1373" s="9" t="str">
        <f>'[1]TCE - ANEXO III - Preencher'!C1382</f>
        <v>HOSPITAL NOSSA SENHORA DAS GRAÇAS - ANTIGO ALFA - CG Nº 024/2022</v>
      </c>
      <c r="C1373" s="10"/>
      <c r="D1373" s="11" t="str">
        <f>'[1]TCE - ANEXO III - Preencher'!E1382</f>
        <v>TATIANE MUNIZ DA SILVA DAMAZIO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2235-05</v>
      </c>
      <c r="G1373" s="13" t="str">
        <f>IF('[1]TCE - ANEXO III - Preencher'!H1382="","",'[1]TCE - ANEXO III - Preencher'!H1382)</f>
        <v>01/2026</v>
      </c>
      <c r="H1373" s="14">
        <f>'[1]TCE - ANEXO III - Preencher'!I1382</f>
        <v>0</v>
      </c>
      <c r="I1373" s="14">
        <f>'[1]TCE - ANEXO III - Preencher'!J1382</f>
        <v>627.68799999999999</v>
      </c>
      <c r="J1373" s="14">
        <f>'[1]TCE - ANEXO III - Preencher'!K1382</f>
        <v>0</v>
      </c>
      <c r="K1373" s="15">
        <f>'[1]TCE - ANEXO III - Preencher'!L1382</f>
        <v>139.83000000000001</v>
      </c>
      <c r="L1373" s="15">
        <f>'[1]TCE - ANEXO III - Preencher'!M1382</f>
        <v>3.33</v>
      </c>
      <c r="M1373" s="15">
        <f t="shared" si="127"/>
        <v>136.5</v>
      </c>
      <c r="N1373" s="15">
        <f>'[1]TCE - ANEXO III - Preencher'!O1382</f>
        <v>2.27</v>
      </c>
      <c r="O1373" s="15">
        <f>'[1]TCE - ANEXO III - Preencher'!P1382</f>
        <v>0</v>
      </c>
      <c r="P1373" s="16">
        <f t="shared" si="128"/>
        <v>2.27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766.45799999999997</v>
      </c>
    </row>
    <row r="1374" spans="1:28" x14ac:dyDescent="0.25">
      <c r="A1374" s="8">
        <f>IFERROR(VLOOKUP(B1374,'[1]DADOS (OCULTAR)'!$Q$3:$S$136,3,0),"")</f>
        <v>9039744002308</v>
      </c>
      <c r="B1374" s="9" t="str">
        <f>'[1]TCE - ANEXO III - Preencher'!C1383</f>
        <v>HOSPITAL NOSSA SENHORA DAS GRAÇAS - ANTIGO ALFA - CG Nº 024/2022</v>
      </c>
      <c r="C1374" s="10"/>
      <c r="D1374" s="11" t="str">
        <f>'[1]TCE - ANEXO III - Preencher'!E1383</f>
        <v>TAUAN CAIQUE RIBEIRO TORRES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2236-05</v>
      </c>
      <c r="G1374" s="13" t="str">
        <f>IF('[1]TCE - ANEXO III - Preencher'!H1383="","",'[1]TCE - ANEXO III - Preencher'!H1383)</f>
        <v>01/2026</v>
      </c>
      <c r="H1374" s="14">
        <f>'[1]TCE - ANEXO III - Preencher'!I1383</f>
        <v>0</v>
      </c>
      <c r="I1374" s="14">
        <f>'[1]TCE - ANEXO III - Preencher'!J1383</f>
        <v>278.7808</v>
      </c>
      <c r="J1374" s="14">
        <f>'[1]TCE - ANEXO III - Preencher'!K1383</f>
        <v>0</v>
      </c>
      <c r="K1374" s="15">
        <f>'[1]TCE - ANEXO III - Preencher'!L1383</f>
        <v>139.83000000000001</v>
      </c>
      <c r="L1374" s="15">
        <f>'[1]TCE - ANEXO III - Preencher'!M1383</f>
        <v>2.8</v>
      </c>
      <c r="M1374" s="15">
        <f t="shared" si="127"/>
        <v>137.03</v>
      </c>
      <c r="N1374" s="15">
        <f>'[1]TCE - ANEXO III - Preencher'!O1383</f>
        <v>4.7699999999999996</v>
      </c>
      <c r="O1374" s="15">
        <f>'[1]TCE - ANEXO III - Preencher'!P1383</f>
        <v>0</v>
      </c>
      <c r="P1374" s="16">
        <f t="shared" si="128"/>
        <v>4.7699999999999996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420.58079999999995</v>
      </c>
    </row>
    <row r="1375" spans="1:28" x14ac:dyDescent="0.25">
      <c r="A1375" s="8">
        <f>IFERROR(VLOOKUP(B1375,'[1]DADOS (OCULTAR)'!$Q$3:$S$136,3,0),"")</f>
        <v>9039744002308</v>
      </c>
      <c r="B1375" s="9" t="str">
        <f>'[1]TCE - ANEXO III - Preencher'!C1384</f>
        <v>HOSPITAL NOSSA SENHORA DAS GRAÇAS - ANTIGO ALFA - CG Nº 024/2022</v>
      </c>
      <c r="C1375" s="10"/>
      <c r="D1375" s="11" t="str">
        <f>'[1]TCE - ANEXO III - Preencher'!E1384</f>
        <v>THAIANY FERNANDES DA SILVA MELO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2235-05</v>
      </c>
      <c r="G1375" s="13" t="str">
        <f>IF('[1]TCE - ANEXO III - Preencher'!H1384="","",'[1]TCE - ANEXO III - Preencher'!H1384)</f>
        <v>01/2026</v>
      </c>
      <c r="H1375" s="14">
        <f>'[1]TCE - ANEXO III - Preencher'!I1384</f>
        <v>0</v>
      </c>
      <c r="I1375" s="14">
        <f>'[1]TCE - ANEXO III - Preencher'!J1384</f>
        <v>435.76</v>
      </c>
      <c r="J1375" s="14">
        <f>'[1]TCE - ANEXO III - Preencher'!K1384</f>
        <v>0</v>
      </c>
      <c r="K1375" s="15">
        <f>'[1]TCE - ANEXO III - Preencher'!L1384</f>
        <v>139.83000000000001</v>
      </c>
      <c r="L1375" s="15">
        <f>'[1]TCE - ANEXO III - Preencher'!M1384</f>
        <v>3.59</v>
      </c>
      <c r="M1375" s="15">
        <f t="shared" si="127"/>
        <v>136.24</v>
      </c>
      <c r="N1375" s="15">
        <f>'[1]TCE - ANEXO III - Preencher'!O1384</f>
        <v>4.7699999999999996</v>
      </c>
      <c r="O1375" s="15">
        <f>'[1]TCE - ANEXO III - Preencher'!P1384</f>
        <v>0</v>
      </c>
      <c r="P1375" s="16">
        <f t="shared" si="128"/>
        <v>4.7699999999999996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576.77</v>
      </c>
    </row>
    <row r="1376" spans="1:28" x14ac:dyDescent="0.25">
      <c r="A1376" s="8">
        <f>IFERROR(VLOOKUP(B1376,'[1]DADOS (OCULTAR)'!$Q$3:$S$136,3,0),"")</f>
        <v>9039744002308</v>
      </c>
      <c r="B1376" s="9" t="str">
        <f>'[1]TCE - ANEXO III - Preencher'!C1385</f>
        <v>HOSPITAL NOSSA SENHORA DAS GRAÇAS - ANTIGO ALFA - CG Nº 024/2022</v>
      </c>
      <c r="C1376" s="10"/>
      <c r="D1376" s="11" t="str">
        <f>'[1]TCE - ANEXO III - Preencher'!E1385</f>
        <v>THAINA DARC SANTOS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4110-10</v>
      </c>
      <c r="G1376" s="13" t="str">
        <f>IF('[1]TCE - ANEXO III - Preencher'!H1385="","",'[1]TCE - ANEXO III - Preencher'!H1385)</f>
        <v>01/2026</v>
      </c>
      <c r="H1376" s="14">
        <f>'[1]TCE - ANEXO III - Preencher'!I1385</f>
        <v>0</v>
      </c>
      <c r="I1376" s="14">
        <f>'[1]TCE - ANEXO III - Preencher'!J1385</f>
        <v>107.684</v>
      </c>
      <c r="J1376" s="14">
        <f>'[1]TCE - ANEXO III - Preencher'!K1385</f>
        <v>0</v>
      </c>
      <c r="K1376" s="15">
        <f>'[1]TCE - ANEXO III - Preencher'!L1385</f>
        <v>139.83000000000001</v>
      </c>
      <c r="L1376" s="15">
        <f>'[1]TCE - ANEXO III - Preencher'!M1385</f>
        <v>32.42</v>
      </c>
      <c r="M1376" s="15">
        <f t="shared" si="127"/>
        <v>107.41000000000001</v>
      </c>
      <c r="N1376" s="15">
        <f>'[1]TCE - ANEXO III - Preencher'!O1385</f>
        <v>4.7699999999999996</v>
      </c>
      <c r="O1376" s="15">
        <f>'[1]TCE - ANEXO III - Preencher'!P1385</f>
        <v>0</v>
      </c>
      <c r="P1376" s="16">
        <f t="shared" si="128"/>
        <v>4.7699999999999996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219.864</v>
      </c>
    </row>
    <row r="1377" spans="1:28" x14ac:dyDescent="0.25">
      <c r="A1377" s="8">
        <f>IFERROR(VLOOKUP(B1377,'[1]DADOS (OCULTAR)'!$Q$3:$S$136,3,0),"")</f>
        <v>9039744002308</v>
      </c>
      <c r="B1377" s="9" t="str">
        <f>'[1]TCE - ANEXO III - Preencher'!C1386</f>
        <v>HOSPITAL NOSSA SENHORA DAS GRAÇAS - ANTIGO ALFA - CG Nº 024/2022</v>
      </c>
      <c r="C1377" s="10"/>
      <c r="D1377" s="11" t="str">
        <f>'[1]TCE - ANEXO III - Preencher'!E1386</f>
        <v>THAIS DOS SANTOS MEDEIROS SOUZA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2235-05</v>
      </c>
      <c r="G1377" s="13" t="str">
        <f>IF('[1]TCE - ANEXO III - Preencher'!H1386="","",'[1]TCE - ANEXO III - Preencher'!H1386)</f>
        <v>01/2026</v>
      </c>
      <c r="H1377" s="14">
        <f>'[1]TCE - ANEXO III - Preencher'!I1386</f>
        <v>0</v>
      </c>
      <c r="I1377" s="14">
        <f>'[1]TCE - ANEXO III - Preencher'!J1386</f>
        <v>550.59439999999995</v>
      </c>
      <c r="J1377" s="14">
        <f>'[1]TCE - ANEXO III - Preencher'!K1386</f>
        <v>0</v>
      </c>
      <c r="K1377" s="15">
        <f>'[1]TCE - ANEXO III - Preencher'!L1386</f>
        <v>139.83000000000001</v>
      </c>
      <c r="L1377" s="15">
        <f>'[1]TCE - ANEXO III - Preencher'!M1386</f>
        <v>0</v>
      </c>
      <c r="M1377" s="15">
        <f t="shared" si="127"/>
        <v>139.83000000000001</v>
      </c>
      <c r="N1377" s="15">
        <f>'[1]TCE - ANEXO III - Preencher'!O1386</f>
        <v>2.27</v>
      </c>
      <c r="O1377" s="15">
        <f>'[1]TCE - ANEXO III - Preencher'!P1386</f>
        <v>0</v>
      </c>
      <c r="P1377" s="16">
        <f t="shared" si="128"/>
        <v>2.27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692.69439999999997</v>
      </c>
    </row>
    <row r="1378" spans="1:28" x14ac:dyDescent="0.25">
      <c r="A1378" s="8">
        <f>IFERROR(VLOOKUP(B1378,'[1]DADOS (OCULTAR)'!$Q$3:$S$136,3,0),"")</f>
        <v>9039744002308</v>
      </c>
      <c r="B1378" s="9" t="str">
        <f>'[1]TCE - ANEXO III - Preencher'!C1387</f>
        <v>HOSPITAL NOSSA SENHORA DAS GRAÇAS - ANTIGO ALFA - CG Nº 024/2022</v>
      </c>
      <c r="C1378" s="10"/>
      <c r="D1378" s="11" t="str">
        <f>'[1]TCE - ANEXO III - Preencher'!E1387</f>
        <v>THAIS NASCIMENTO DE ALMEIDA SIQUEIRA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2235-05</v>
      </c>
      <c r="G1378" s="13" t="str">
        <f>IF('[1]TCE - ANEXO III - Preencher'!H1387="","",'[1]TCE - ANEXO III - Preencher'!H1387)</f>
        <v>01/2026</v>
      </c>
      <c r="H1378" s="14">
        <f>'[1]TCE - ANEXO III - Preencher'!I1387</f>
        <v>0</v>
      </c>
      <c r="I1378" s="14">
        <f>'[1]TCE - ANEXO III - Preencher'!J1387</f>
        <v>562.12159999999994</v>
      </c>
      <c r="J1378" s="14">
        <f>'[1]TCE - ANEXO III - Preencher'!K1387</f>
        <v>0</v>
      </c>
      <c r="K1378" s="15">
        <f>'[1]TCE - ANEXO III - Preencher'!L1387</f>
        <v>139.83000000000001</v>
      </c>
      <c r="L1378" s="15">
        <f>'[1]TCE - ANEXO III - Preencher'!M1387</f>
        <v>3.59</v>
      </c>
      <c r="M1378" s="15">
        <f t="shared" si="127"/>
        <v>136.24</v>
      </c>
      <c r="N1378" s="15">
        <f>'[1]TCE - ANEXO III - Preencher'!O1387</f>
        <v>4.7699999999999996</v>
      </c>
      <c r="O1378" s="15">
        <f>'[1]TCE - ANEXO III - Preencher'!P1387</f>
        <v>0</v>
      </c>
      <c r="P1378" s="16">
        <f t="shared" si="128"/>
        <v>4.7699999999999996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703.13159999999993</v>
      </c>
    </row>
    <row r="1379" spans="1:28" x14ac:dyDescent="0.25">
      <c r="A1379" s="8">
        <f>IFERROR(VLOOKUP(B1379,'[1]DADOS (OCULTAR)'!$Q$3:$S$136,3,0),"")</f>
        <v>9039744002308</v>
      </c>
      <c r="B1379" s="9" t="str">
        <f>'[1]TCE - ANEXO III - Preencher'!C1388</f>
        <v>HOSPITAL NOSSA SENHORA DAS GRAÇAS - ANTIGO ALFA - CG Nº 024/2022</v>
      </c>
      <c r="C1379" s="10"/>
      <c r="D1379" s="11" t="str">
        <f>'[1]TCE - ANEXO III - Preencher'!E1388</f>
        <v>THAIS TAINA AMORIM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3222-15</v>
      </c>
      <c r="G1379" s="13" t="str">
        <f>IF('[1]TCE - ANEXO III - Preencher'!H1388="","",'[1]TCE - ANEXO III - Preencher'!H1388)</f>
        <v>01/2026</v>
      </c>
      <c r="H1379" s="14">
        <f>'[1]TCE - ANEXO III - Preencher'!I1388</f>
        <v>0</v>
      </c>
      <c r="I1379" s="14">
        <f>'[1]TCE - ANEXO III - Preencher'!J1388</f>
        <v>279.34800000000001</v>
      </c>
      <c r="J1379" s="14">
        <f>'[1]TCE - ANEXO III - Preencher'!K1388</f>
        <v>0</v>
      </c>
      <c r="K1379" s="15">
        <f>'[1]TCE - ANEXO III - Preencher'!L1388</f>
        <v>139.83000000000001</v>
      </c>
      <c r="L1379" s="15">
        <f>'[1]TCE - ANEXO III - Preencher'!M1388</f>
        <v>0</v>
      </c>
      <c r="M1379" s="15">
        <f t="shared" si="127"/>
        <v>139.83000000000001</v>
      </c>
      <c r="N1379" s="15">
        <f>'[1]TCE - ANEXO III - Preencher'!O1388</f>
        <v>4.7699999999999996</v>
      </c>
      <c r="O1379" s="15">
        <f>'[1]TCE - ANEXO III - Preencher'!P1388</f>
        <v>0</v>
      </c>
      <c r="P1379" s="16">
        <f t="shared" si="128"/>
        <v>4.7699999999999996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360</v>
      </c>
      <c r="Y1379" s="15">
        <f>'[1]TCE - ANEXO III - Preencher'!Z1388</f>
        <v>0</v>
      </c>
      <c r="Z1379" s="16">
        <f t="shared" si="131"/>
        <v>360</v>
      </c>
      <c r="AA1379" s="17" t="str">
        <f>IF('[1]TCE - ANEXO III - Preencher'!AB1388="","",'[1]TCE - ANEXO III - Preencher'!AB1388)</f>
        <v/>
      </c>
      <c r="AB1379" s="15">
        <f t="shared" si="126"/>
        <v>783.94799999999998</v>
      </c>
    </row>
    <row r="1380" spans="1:28" x14ac:dyDescent="0.25">
      <c r="A1380" s="8">
        <f>IFERROR(VLOOKUP(B1380,'[1]DADOS (OCULTAR)'!$Q$3:$S$136,3,0),"")</f>
        <v>9039744002308</v>
      </c>
      <c r="B1380" s="9" t="str">
        <f>'[1]TCE - ANEXO III - Preencher'!C1389</f>
        <v>HOSPITAL NOSSA SENHORA DAS GRAÇAS - ANTIGO ALFA - CG Nº 024/2022</v>
      </c>
      <c r="C1380" s="10"/>
      <c r="D1380" s="11" t="str">
        <f>'[1]TCE - ANEXO III - Preencher'!E1389</f>
        <v>THAISA RAFAELA LOURDES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3222-25</v>
      </c>
      <c r="G1380" s="13" t="str">
        <f>IF('[1]TCE - ANEXO III - Preencher'!H1389="","",'[1]TCE - ANEXO III - Preencher'!H1389)</f>
        <v>01/2026</v>
      </c>
      <c r="H1380" s="14">
        <f>'[1]TCE - ANEXO III - Preencher'!I1389</f>
        <v>0</v>
      </c>
      <c r="I1380" s="14">
        <f>'[1]TCE - ANEXO III - Preencher'!J1389</f>
        <v>307.11840000000001</v>
      </c>
      <c r="J1380" s="14">
        <f>'[1]TCE - ANEXO III - Preencher'!K1389</f>
        <v>0</v>
      </c>
      <c r="K1380" s="15">
        <f>'[1]TCE - ANEXO III - Preencher'!L1389</f>
        <v>139.83000000000001</v>
      </c>
      <c r="L1380" s="15">
        <f>'[1]TCE - ANEXO III - Preencher'!M1389</f>
        <v>0</v>
      </c>
      <c r="M1380" s="15">
        <f t="shared" si="127"/>
        <v>139.83000000000001</v>
      </c>
      <c r="N1380" s="15">
        <f>'[1]TCE - ANEXO III - Preencher'!O1389</f>
        <v>2.27</v>
      </c>
      <c r="O1380" s="15">
        <f>'[1]TCE - ANEXO III - Preencher'!P1389</f>
        <v>0</v>
      </c>
      <c r="P1380" s="16">
        <f t="shared" si="128"/>
        <v>2.27</v>
      </c>
      <c r="Q1380" s="15">
        <f>'[1]TCE - ANEXO III - Preencher'!R1389</f>
        <v>141.04356419603076</v>
      </c>
      <c r="R1380" s="15">
        <f>'[1]TCE - ANEXO III - Preencher'!S1389</f>
        <v>95.6</v>
      </c>
      <c r="S1380" s="16">
        <f t="shared" si="129"/>
        <v>45.443564196030763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494.66196419603074</v>
      </c>
    </row>
    <row r="1381" spans="1:28" x14ac:dyDescent="0.25">
      <c r="A1381" s="8">
        <f>IFERROR(VLOOKUP(B1381,'[1]DADOS (OCULTAR)'!$Q$3:$S$136,3,0),"")</f>
        <v>9039744002308</v>
      </c>
      <c r="B1381" s="9" t="str">
        <f>'[1]TCE - ANEXO III - Preencher'!C1390</f>
        <v>HOSPITAL NOSSA SENHORA DAS GRAÇAS - ANTIGO ALFA - CG Nº 024/2022</v>
      </c>
      <c r="C1381" s="10"/>
      <c r="D1381" s="11" t="str">
        <f>'[1]TCE - ANEXO III - Preencher'!E1390</f>
        <v>THAISSA FERNANDES GALDINO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4110-10</v>
      </c>
      <c r="G1381" s="13" t="str">
        <f>IF('[1]TCE - ANEXO III - Preencher'!H1390="","",'[1]TCE - ANEXO III - Preencher'!H1390)</f>
        <v>01/2026</v>
      </c>
      <c r="H1381" s="14">
        <f>'[1]TCE - ANEXO III - Preencher'!I1390</f>
        <v>0</v>
      </c>
      <c r="I1381" s="14">
        <f>'[1]TCE - ANEXO III - Preencher'!J1390</f>
        <v>68.484800000000007</v>
      </c>
      <c r="J1381" s="14">
        <f>'[1]TCE - ANEXO III - Preencher'!K1390</f>
        <v>0</v>
      </c>
      <c r="K1381" s="15">
        <f>'[1]TCE - ANEXO III - Preencher'!L1390</f>
        <v>139.83000000000001</v>
      </c>
      <c r="L1381" s="15">
        <f>'[1]TCE - ANEXO III - Preencher'!M1390</f>
        <v>32.42</v>
      </c>
      <c r="M1381" s="15">
        <f t="shared" si="127"/>
        <v>107.41000000000001</v>
      </c>
      <c r="N1381" s="15">
        <f>'[1]TCE - ANEXO III - Preencher'!O1390</f>
        <v>2.27</v>
      </c>
      <c r="O1381" s="15">
        <f>'[1]TCE - ANEXO III - Preencher'!P1390</f>
        <v>0</v>
      </c>
      <c r="P1381" s="16">
        <f t="shared" si="128"/>
        <v>2.27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178.16480000000004</v>
      </c>
    </row>
    <row r="1382" spans="1:28" x14ac:dyDescent="0.25">
      <c r="A1382" s="8">
        <f>IFERROR(VLOOKUP(B1382,'[1]DADOS (OCULTAR)'!$Q$3:$S$136,3,0),"")</f>
        <v>9039744002308</v>
      </c>
      <c r="B1382" s="9" t="str">
        <f>'[1]TCE - ANEXO III - Preencher'!C1391</f>
        <v>HOSPITAL NOSSA SENHORA DAS GRAÇAS - ANTIGO ALFA - CG Nº 024/2022</v>
      </c>
      <c r="C1382" s="10"/>
      <c r="D1382" s="11" t="str">
        <f>'[1]TCE - ANEXO III - Preencher'!E1391</f>
        <v>THAISSA MARIA DE LIMA SOUZA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3222-05</v>
      </c>
      <c r="G1382" s="13" t="str">
        <f>IF('[1]TCE - ANEXO III - Preencher'!H1391="","",'[1]TCE - ANEXO III - Preencher'!H1391)</f>
        <v>01/2026</v>
      </c>
      <c r="H1382" s="14">
        <f>'[1]TCE - ANEXO III - Preencher'!I1391</f>
        <v>0</v>
      </c>
      <c r="I1382" s="14">
        <f>'[1]TCE - ANEXO III - Preencher'!J1391</f>
        <v>533.84159999999997</v>
      </c>
      <c r="J1382" s="14">
        <f>'[1]TCE - ANEXO III - Preencher'!K1391</f>
        <v>0</v>
      </c>
      <c r="K1382" s="15">
        <f>'[1]TCE - ANEXO III - Preencher'!L1391</f>
        <v>139.83000000000001</v>
      </c>
      <c r="L1382" s="15">
        <f>'[1]TCE - ANEXO III - Preencher'!M1391</f>
        <v>32.42</v>
      </c>
      <c r="M1382" s="15">
        <f t="shared" si="127"/>
        <v>107.41000000000001</v>
      </c>
      <c r="N1382" s="15">
        <f>'[1]TCE - ANEXO III - Preencher'!O1391</f>
        <v>2.27</v>
      </c>
      <c r="O1382" s="15">
        <f>'[1]TCE - ANEXO III - Preencher'!P1391</f>
        <v>0</v>
      </c>
      <c r="P1382" s="16">
        <f t="shared" si="128"/>
        <v>2.27</v>
      </c>
      <c r="Q1382" s="15">
        <f>'[1]TCE - ANEXO III - Preencher'!R1391</f>
        <v>141.04356419603076</v>
      </c>
      <c r="R1382" s="15">
        <f>'[1]TCE - ANEXO III - Preencher'!S1391</f>
        <v>0</v>
      </c>
      <c r="S1382" s="16">
        <f t="shared" si="129"/>
        <v>141.04356419603076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784.56516419603065</v>
      </c>
    </row>
    <row r="1383" spans="1:28" x14ac:dyDescent="0.25">
      <c r="A1383" s="8">
        <f>IFERROR(VLOOKUP(B1383,'[1]DADOS (OCULTAR)'!$Q$3:$S$136,3,0),"")</f>
        <v>9039744002308</v>
      </c>
      <c r="B1383" s="9" t="str">
        <f>'[1]TCE - ANEXO III - Preencher'!C1392</f>
        <v>HOSPITAL NOSSA SENHORA DAS GRAÇAS - ANTIGO ALFA - CG Nº 024/2022</v>
      </c>
      <c r="C1383" s="10"/>
      <c r="D1383" s="11" t="str">
        <f>'[1]TCE - ANEXO III - Preencher'!E1392</f>
        <v>THALITA CHRISTINA DA COSTA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2237-10</v>
      </c>
      <c r="G1383" s="13" t="str">
        <f>IF('[1]TCE - ANEXO III - Preencher'!H1392="","",'[1]TCE - ANEXO III - Preencher'!H1392)</f>
        <v>01/2026</v>
      </c>
      <c r="H1383" s="14">
        <f>'[1]TCE - ANEXO III - Preencher'!I1392</f>
        <v>0</v>
      </c>
      <c r="I1383" s="14">
        <f>'[1]TCE - ANEXO III - Preencher'!J1392</f>
        <v>437.23840000000001</v>
      </c>
      <c r="J1383" s="14">
        <f>'[1]TCE - ANEXO III - Preencher'!K1392</f>
        <v>0</v>
      </c>
      <c r="K1383" s="15">
        <f>'[1]TCE - ANEXO III - Preencher'!L1392</f>
        <v>139.83000000000001</v>
      </c>
      <c r="L1383" s="15">
        <f>'[1]TCE - ANEXO III - Preencher'!M1392</f>
        <v>0</v>
      </c>
      <c r="M1383" s="15">
        <f t="shared" si="127"/>
        <v>139.83000000000001</v>
      </c>
      <c r="N1383" s="15">
        <f>'[1]TCE - ANEXO III - Preencher'!O1392</f>
        <v>2.27</v>
      </c>
      <c r="O1383" s="15">
        <f>'[1]TCE - ANEXO III - Preencher'!P1392</f>
        <v>0</v>
      </c>
      <c r="P1383" s="16">
        <f t="shared" si="128"/>
        <v>2.27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579.33839999999998</v>
      </c>
    </row>
    <row r="1384" spans="1:28" x14ac:dyDescent="0.25">
      <c r="A1384" s="8">
        <f>IFERROR(VLOOKUP(B1384,'[1]DADOS (OCULTAR)'!$Q$3:$S$136,3,0),"")</f>
        <v>9039744002308</v>
      </c>
      <c r="B1384" s="9" t="str">
        <f>'[1]TCE - ANEXO III - Preencher'!C1393</f>
        <v>HOSPITAL NOSSA SENHORA DAS GRAÇAS - ANTIGO ALFA - CG Nº 024/2022</v>
      </c>
      <c r="C1384" s="10"/>
      <c r="D1384" s="11" t="str">
        <f>'[1]TCE - ANEXO III - Preencher'!E1393</f>
        <v>THALITA GOMES SAMPAIO QUEIROGA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2251-51</v>
      </c>
      <c r="G1384" s="13" t="str">
        <f>IF('[1]TCE - ANEXO III - Preencher'!H1393="","",'[1]TCE - ANEXO III - Preencher'!H1393)</f>
        <v>01/2026</v>
      </c>
      <c r="H1384" s="14">
        <f>'[1]TCE - ANEXO III - Preencher'!I1393</f>
        <v>0</v>
      </c>
      <c r="I1384" s="14">
        <f>'[1]TCE - ANEXO III - Preencher'!J1393</f>
        <v>666.59680000000003</v>
      </c>
      <c r="J1384" s="14">
        <f>'[1]TCE - ANEXO III - Preencher'!K1393</f>
        <v>0</v>
      </c>
      <c r="K1384" s="15">
        <f>'[1]TCE - ANEXO III - Preencher'!L1393</f>
        <v>139.83000000000001</v>
      </c>
      <c r="L1384" s="15">
        <f>'[1]TCE - ANEXO III - Preencher'!M1393</f>
        <v>0</v>
      </c>
      <c r="M1384" s="15">
        <f t="shared" si="127"/>
        <v>139.83000000000001</v>
      </c>
      <c r="N1384" s="15">
        <f>'[1]TCE - ANEXO III - Preencher'!O1393</f>
        <v>2.27</v>
      </c>
      <c r="O1384" s="15">
        <f>'[1]TCE - ANEXO III - Preencher'!P1393</f>
        <v>0</v>
      </c>
      <c r="P1384" s="16">
        <f t="shared" si="128"/>
        <v>2.27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808.69680000000005</v>
      </c>
    </row>
    <row r="1385" spans="1:28" x14ac:dyDescent="0.25">
      <c r="A1385" s="8">
        <f>IFERROR(VLOOKUP(B1385,'[1]DADOS (OCULTAR)'!$Q$3:$S$136,3,0),"")</f>
        <v>9039744002308</v>
      </c>
      <c r="B1385" s="9" t="str">
        <f>'[1]TCE - ANEXO III - Preencher'!C1394</f>
        <v>HOSPITAL NOSSA SENHORA DAS GRAÇAS - ANTIGO ALFA - CG Nº 024/2022</v>
      </c>
      <c r="C1385" s="10"/>
      <c r="D1385" s="11" t="str">
        <f>'[1]TCE - ANEXO III - Preencher'!E1394</f>
        <v>THAMARA CAROLLYNE DE LUNA ROCHA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2234-05</v>
      </c>
      <c r="G1385" s="13" t="str">
        <f>IF('[1]TCE - ANEXO III - Preencher'!H1394="","",'[1]TCE - ANEXO III - Preencher'!H1394)</f>
        <v>01/2026</v>
      </c>
      <c r="H1385" s="14">
        <f>'[1]TCE - ANEXO III - Preencher'!I1394</f>
        <v>0</v>
      </c>
      <c r="I1385" s="14">
        <f>'[1]TCE - ANEXO III - Preencher'!J1394</f>
        <v>598.74080000000004</v>
      </c>
      <c r="J1385" s="14">
        <f>'[1]TCE - ANEXO III - Preencher'!K1394</f>
        <v>0</v>
      </c>
      <c r="K1385" s="15">
        <f>'[1]TCE - ANEXO III - Preencher'!L1394</f>
        <v>139.83000000000001</v>
      </c>
      <c r="L1385" s="15">
        <f>'[1]TCE - ANEXO III - Preencher'!M1394</f>
        <v>21.15</v>
      </c>
      <c r="M1385" s="15">
        <f t="shared" si="127"/>
        <v>118.68</v>
      </c>
      <c r="N1385" s="15">
        <f>'[1]TCE - ANEXO III - Preencher'!O1394</f>
        <v>18.149999999999999</v>
      </c>
      <c r="O1385" s="15">
        <f>'[1]TCE - ANEXO III - Preencher'!P1394</f>
        <v>0</v>
      </c>
      <c r="P1385" s="16">
        <f t="shared" si="128"/>
        <v>18.149999999999999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735.57080000000008</v>
      </c>
    </row>
    <row r="1386" spans="1:28" x14ac:dyDescent="0.25">
      <c r="A1386" s="8">
        <f>IFERROR(VLOOKUP(B1386,'[1]DADOS (OCULTAR)'!$Q$3:$S$136,3,0),"")</f>
        <v>9039744002308</v>
      </c>
      <c r="B1386" s="9" t="str">
        <f>'[1]TCE - ANEXO III - Preencher'!C1395</f>
        <v>HOSPITAL NOSSA SENHORA DAS GRAÇAS - ANTIGO ALFA - CG Nº 024/2022</v>
      </c>
      <c r="C1386" s="10"/>
      <c r="D1386" s="11" t="str">
        <f>'[1]TCE - ANEXO III - Preencher'!E1395</f>
        <v>THAMIRES DE SA SANTANA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2236-05</v>
      </c>
      <c r="G1386" s="13" t="str">
        <f>IF('[1]TCE - ANEXO III - Preencher'!H1395="","",'[1]TCE - ANEXO III - Preencher'!H1395)</f>
        <v>01/2026</v>
      </c>
      <c r="H1386" s="14">
        <f>'[1]TCE - ANEXO III - Preencher'!I1395</f>
        <v>0</v>
      </c>
      <c r="I1386" s="14">
        <f>'[1]TCE - ANEXO III - Preencher'!J1395</f>
        <v>256.11360000000002</v>
      </c>
      <c r="J1386" s="14">
        <f>'[1]TCE - ANEXO III - Preencher'!K1395</f>
        <v>0</v>
      </c>
      <c r="K1386" s="15">
        <f>'[1]TCE - ANEXO III - Preencher'!L1395</f>
        <v>139.83000000000001</v>
      </c>
      <c r="L1386" s="15">
        <f>'[1]TCE - ANEXO III - Preencher'!M1395</f>
        <v>3.06</v>
      </c>
      <c r="M1386" s="15">
        <f t="shared" si="127"/>
        <v>136.77000000000001</v>
      </c>
      <c r="N1386" s="15">
        <f>'[1]TCE - ANEXO III - Preencher'!O1395</f>
        <v>2.27</v>
      </c>
      <c r="O1386" s="15">
        <f>'[1]TCE - ANEXO III - Preencher'!P1395</f>
        <v>0</v>
      </c>
      <c r="P1386" s="16">
        <f t="shared" si="128"/>
        <v>2.27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395.15359999999998</v>
      </c>
    </row>
    <row r="1387" spans="1:28" x14ac:dyDescent="0.25">
      <c r="A1387" s="8">
        <f>IFERROR(VLOOKUP(B1387,'[1]DADOS (OCULTAR)'!$Q$3:$S$136,3,0),"")</f>
        <v>9039744002308</v>
      </c>
      <c r="B1387" s="9" t="str">
        <f>'[1]TCE - ANEXO III - Preencher'!C1396</f>
        <v>HOSPITAL NOSSA SENHORA DAS GRAÇAS - ANTIGO ALFA - CG Nº 024/2022</v>
      </c>
      <c r="C1387" s="10"/>
      <c r="D1387" s="11" t="str">
        <f>'[1]TCE - ANEXO III - Preencher'!E1396</f>
        <v>THAMIRES HEMILY CARVALHO DE MELO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2237-10</v>
      </c>
      <c r="G1387" s="13" t="str">
        <f>IF('[1]TCE - ANEXO III - Preencher'!H1396="","",'[1]TCE - ANEXO III - Preencher'!H1396)</f>
        <v>01/2026</v>
      </c>
      <c r="H1387" s="14">
        <f>'[1]TCE - ANEXO III - Preencher'!I1396</f>
        <v>0</v>
      </c>
      <c r="I1387" s="14">
        <f>'[1]TCE - ANEXO III - Preencher'!J1396</f>
        <v>377.0752</v>
      </c>
      <c r="J1387" s="14">
        <f>'[1]TCE - ANEXO III - Preencher'!K1396</f>
        <v>0</v>
      </c>
      <c r="K1387" s="15">
        <f>'[1]TCE - ANEXO III - Preencher'!L1396</f>
        <v>139.83000000000001</v>
      </c>
      <c r="L1387" s="15">
        <f>'[1]TCE - ANEXO III - Preencher'!M1396</f>
        <v>0</v>
      </c>
      <c r="M1387" s="15">
        <f t="shared" si="127"/>
        <v>139.83000000000001</v>
      </c>
      <c r="N1387" s="15">
        <f>'[1]TCE - ANEXO III - Preencher'!O1396</f>
        <v>4.7699999999999996</v>
      </c>
      <c r="O1387" s="15">
        <f>'[1]TCE - ANEXO III - Preencher'!P1396</f>
        <v>0</v>
      </c>
      <c r="P1387" s="16">
        <f t="shared" si="128"/>
        <v>4.7699999999999996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521.67520000000002</v>
      </c>
    </row>
    <row r="1388" spans="1:28" x14ac:dyDescent="0.25">
      <c r="A1388" s="8">
        <f>IFERROR(VLOOKUP(B1388,'[1]DADOS (OCULTAR)'!$Q$3:$S$136,3,0),"")</f>
        <v>9039744002308</v>
      </c>
      <c r="B1388" s="9" t="str">
        <f>'[1]TCE - ANEXO III - Preencher'!C1397</f>
        <v>HOSPITAL NOSSA SENHORA DAS GRAÇAS - ANTIGO ALFA - CG Nº 024/2022</v>
      </c>
      <c r="C1388" s="10"/>
      <c r="D1388" s="11" t="str">
        <f>'[1]TCE - ANEXO III - Preencher'!E1397</f>
        <v>THAYANNE SANT ANNA SANTIAGO DE PAIVA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2237-10</v>
      </c>
      <c r="G1388" s="13" t="str">
        <f>IF('[1]TCE - ANEXO III - Preencher'!H1397="","",'[1]TCE - ANEXO III - Preencher'!H1397)</f>
        <v>01/2026</v>
      </c>
      <c r="H1388" s="14">
        <f>'[1]TCE - ANEXO III - Preencher'!I1397</f>
        <v>0</v>
      </c>
      <c r="I1388" s="14">
        <f>'[1]TCE - ANEXO III - Preencher'!J1397</f>
        <v>321.45760000000001</v>
      </c>
      <c r="J1388" s="14">
        <f>'[1]TCE - ANEXO III - Preencher'!K1397</f>
        <v>0</v>
      </c>
      <c r="K1388" s="15">
        <f>'[1]TCE - ANEXO III - Preencher'!L1397</f>
        <v>139.83000000000001</v>
      </c>
      <c r="L1388" s="15">
        <f>'[1]TCE - ANEXO III - Preencher'!M1397</f>
        <v>0</v>
      </c>
      <c r="M1388" s="15">
        <f t="shared" si="127"/>
        <v>139.83000000000001</v>
      </c>
      <c r="N1388" s="15">
        <f>'[1]TCE - ANEXO III - Preencher'!O1397</f>
        <v>2.27</v>
      </c>
      <c r="O1388" s="15">
        <f>'[1]TCE - ANEXO III - Preencher'!P1397</f>
        <v>0</v>
      </c>
      <c r="P1388" s="16">
        <f t="shared" si="128"/>
        <v>2.27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463.55759999999998</v>
      </c>
    </row>
    <row r="1389" spans="1:28" x14ac:dyDescent="0.25">
      <c r="A1389" s="8">
        <f>IFERROR(VLOOKUP(B1389,'[1]DADOS (OCULTAR)'!$Q$3:$S$136,3,0),"")</f>
        <v>9039744002308</v>
      </c>
      <c r="B1389" s="9" t="str">
        <f>'[1]TCE - ANEXO III - Preencher'!C1398</f>
        <v>HOSPITAL NOSSA SENHORA DAS GRAÇAS - ANTIGO ALFA - CG Nº 024/2022</v>
      </c>
      <c r="C1389" s="10"/>
      <c r="D1389" s="11" t="str">
        <f>'[1]TCE - ANEXO III - Preencher'!E1398</f>
        <v>THAYNA KELLY DA SILVA TELES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5143-20</v>
      </c>
      <c r="G1389" s="13" t="str">
        <f>IF('[1]TCE - ANEXO III - Preencher'!H1398="","",'[1]TCE - ANEXO III - Preencher'!H1398)</f>
        <v>01/2026</v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139.83000000000001</v>
      </c>
      <c r="L1389" s="15">
        <f>'[1]TCE - ANEXO III - Preencher'!M1398</f>
        <v>0</v>
      </c>
      <c r="M1389" s="15">
        <f t="shared" si="127"/>
        <v>139.83000000000001</v>
      </c>
      <c r="N1389" s="15">
        <f>'[1]TCE - ANEXO III - Preencher'!O1398</f>
        <v>2.27</v>
      </c>
      <c r="O1389" s="15">
        <f>'[1]TCE - ANEXO III - Preencher'!P1398</f>
        <v>0</v>
      </c>
      <c r="P1389" s="16">
        <f t="shared" si="128"/>
        <v>2.27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142.10000000000002</v>
      </c>
    </row>
    <row r="1390" spans="1:28" x14ac:dyDescent="0.25">
      <c r="A1390" s="8">
        <f>IFERROR(VLOOKUP(B1390,'[1]DADOS (OCULTAR)'!$Q$3:$S$136,3,0),"")</f>
        <v>9039744002308</v>
      </c>
      <c r="B1390" s="9" t="str">
        <f>'[1]TCE - ANEXO III - Preencher'!C1399</f>
        <v>HOSPITAL NOSSA SENHORA DAS GRAÇAS - ANTIGO ALFA - CG Nº 024/2022</v>
      </c>
      <c r="C1390" s="10"/>
      <c r="D1390" s="11" t="str">
        <f>'[1]TCE - ANEXO III - Preencher'!E1399</f>
        <v>THAYNA NASCIMENTO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2235-05</v>
      </c>
      <c r="G1390" s="13" t="str">
        <f>IF('[1]TCE - ANEXO III - Preencher'!H1399="","",'[1]TCE - ANEXO III - Preencher'!H1399)</f>
        <v>01/2026</v>
      </c>
      <c r="H1390" s="14">
        <f>'[1]TCE - ANEXO III - Preencher'!I1399</f>
        <v>0</v>
      </c>
      <c r="I1390" s="14">
        <f>'[1]TCE - ANEXO III - Preencher'!J1399</f>
        <v>486.29919999999998</v>
      </c>
      <c r="J1390" s="14">
        <f>'[1]TCE - ANEXO III - Preencher'!K1399</f>
        <v>0</v>
      </c>
      <c r="K1390" s="15">
        <f>'[1]TCE - ANEXO III - Preencher'!L1399</f>
        <v>139.83000000000001</v>
      </c>
      <c r="L1390" s="15">
        <f>'[1]TCE - ANEXO III - Preencher'!M1399</f>
        <v>0</v>
      </c>
      <c r="M1390" s="15">
        <f t="shared" si="127"/>
        <v>139.83000000000001</v>
      </c>
      <c r="N1390" s="15">
        <f>'[1]TCE - ANEXO III - Preencher'!O1399</f>
        <v>2.27</v>
      </c>
      <c r="O1390" s="15">
        <f>'[1]TCE - ANEXO III - Preencher'!P1399</f>
        <v>0</v>
      </c>
      <c r="P1390" s="16">
        <f t="shared" si="128"/>
        <v>2.27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628.39919999999995</v>
      </c>
    </row>
    <row r="1391" spans="1:28" x14ac:dyDescent="0.25">
      <c r="A1391" s="8">
        <f>IFERROR(VLOOKUP(B1391,'[1]DADOS (OCULTAR)'!$Q$3:$S$136,3,0),"")</f>
        <v>9039744002308</v>
      </c>
      <c r="B1391" s="9" t="str">
        <f>'[1]TCE - ANEXO III - Preencher'!C1400</f>
        <v>HOSPITAL NOSSA SENHORA DAS GRAÇAS - ANTIGO ALFA - CG Nº 024/2022</v>
      </c>
      <c r="C1391" s="10"/>
      <c r="D1391" s="11" t="str">
        <f>'[1]TCE - ANEXO III - Preencher'!E1400</f>
        <v>THAYNNA HERMANO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4110-10</v>
      </c>
      <c r="G1391" s="13" t="str">
        <f>IF('[1]TCE - ANEXO III - Preencher'!H1400="","",'[1]TCE - ANEXO III - Preencher'!H1400)</f>
        <v>01/2026</v>
      </c>
      <c r="H1391" s="14">
        <f>'[1]TCE - ANEXO III - Preencher'!I1400</f>
        <v>0</v>
      </c>
      <c r="I1391" s="14">
        <f>'[1]TCE - ANEXO III - Preencher'!J1400</f>
        <v>16.21</v>
      </c>
      <c r="J1391" s="14">
        <f>'[1]TCE - ANEXO III - Preencher'!K1400</f>
        <v>0</v>
      </c>
      <c r="K1391" s="15">
        <f>'[1]TCE - ANEXO III - Preencher'!L1400</f>
        <v>139.83000000000001</v>
      </c>
      <c r="L1391" s="15">
        <f>'[1]TCE - ANEXO III - Preencher'!M1400</f>
        <v>0</v>
      </c>
      <c r="M1391" s="15">
        <f t="shared" si="127"/>
        <v>139.83000000000001</v>
      </c>
      <c r="N1391" s="15">
        <f>'[1]TCE - ANEXO III - Preencher'!O1400</f>
        <v>4.7699999999999996</v>
      </c>
      <c r="O1391" s="15">
        <f>'[1]TCE - ANEXO III - Preencher'!P1400</f>
        <v>0</v>
      </c>
      <c r="P1391" s="16">
        <f t="shared" si="128"/>
        <v>4.7699999999999996</v>
      </c>
      <c r="Q1391" s="15">
        <f>'[1]TCE - ANEXO III - Preencher'!R1400</f>
        <v>176.6</v>
      </c>
      <c r="R1391" s="15">
        <f>'[1]TCE - ANEXO III - Preencher'!S1400</f>
        <v>48.63</v>
      </c>
      <c r="S1391" s="16">
        <f t="shared" si="129"/>
        <v>127.97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288.78000000000003</v>
      </c>
    </row>
    <row r="1392" spans="1:28" x14ac:dyDescent="0.25">
      <c r="A1392" s="8">
        <f>IFERROR(VLOOKUP(B1392,'[1]DADOS (OCULTAR)'!$Q$3:$S$136,3,0),"")</f>
        <v>9039744002308</v>
      </c>
      <c r="B1392" s="9" t="str">
        <f>'[1]TCE - ANEXO III - Preencher'!C1401</f>
        <v>HOSPITAL NOSSA SENHORA DAS GRAÇAS - ANTIGO ALFA - CG Nº 024/2022</v>
      </c>
      <c r="C1392" s="10"/>
      <c r="D1392" s="11" t="str">
        <f>'[1]TCE - ANEXO III - Preencher'!E1401</f>
        <v>THAYS KARLA DELGADO BARBOSA DA SILVA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2235-05</v>
      </c>
      <c r="G1392" s="13" t="str">
        <f>IF('[1]TCE - ANEXO III - Preencher'!H1401="","",'[1]TCE - ANEXO III - Preencher'!H1401)</f>
        <v>01/2026</v>
      </c>
      <c r="H1392" s="14">
        <f>'[1]TCE - ANEXO III - Preencher'!I1401</f>
        <v>0</v>
      </c>
      <c r="I1392" s="14">
        <f>'[1]TCE - ANEXO III - Preencher'!J1401</f>
        <v>549.34799999999996</v>
      </c>
      <c r="J1392" s="14">
        <f>'[1]TCE - ANEXO III - Preencher'!K1401</f>
        <v>0</v>
      </c>
      <c r="K1392" s="15">
        <f>'[1]TCE - ANEXO III - Preencher'!L1401</f>
        <v>139.83000000000001</v>
      </c>
      <c r="L1392" s="15">
        <f>'[1]TCE - ANEXO III - Preencher'!M1401</f>
        <v>0</v>
      </c>
      <c r="M1392" s="15">
        <f t="shared" si="127"/>
        <v>139.83000000000001</v>
      </c>
      <c r="N1392" s="15">
        <f>'[1]TCE - ANEXO III - Preencher'!O1401</f>
        <v>2.27</v>
      </c>
      <c r="O1392" s="15">
        <f>'[1]TCE - ANEXO III - Preencher'!P1401</f>
        <v>0</v>
      </c>
      <c r="P1392" s="16">
        <f t="shared" si="128"/>
        <v>2.27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691.44799999999998</v>
      </c>
    </row>
    <row r="1393" spans="1:28" x14ac:dyDescent="0.25">
      <c r="A1393" s="8">
        <f>IFERROR(VLOOKUP(B1393,'[1]DADOS (OCULTAR)'!$Q$3:$S$136,3,0),"")</f>
        <v>9039744002308</v>
      </c>
      <c r="B1393" s="9" t="str">
        <f>'[1]TCE - ANEXO III - Preencher'!C1402</f>
        <v>HOSPITAL NOSSA SENHORA DAS GRAÇAS - ANTIGO ALFA - CG Nº 024/2022</v>
      </c>
      <c r="C1393" s="10"/>
      <c r="D1393" s="11" t="str">
        <f>'[1]TCE - ANEXO III - Preencher'!E1402</f>
        <v>THAYSA EDUARDA PEDROSA OLIVEIRA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2236-05</v>
      </c>
      <c r="G1393" s="13" t="str">
        <f>IF('[1]TCE - ANEXO III - Preencher'!H1402="","",'[1]TCE - ANEXO III - Preencher'!H1402)</f>
        <v>01/2026</v>
      </c>
      <c r="H1393" s="14">
        <f>'[1]TCE - ANEXO III - Preencher'!I1402</f>
        <v>0</v>
      </c>
      <c r="I1393" s="14">
        <f>'[1]TCE - ANEXO III - Preencher'!J1402</f>
        <v>312.32960000000003</v>
      </c>
      <c r="J1393" s="14">
        <f>'[1]TCE - ANEXO III - Preencher'!K1402</f>
        <v>0</v>
      </c>
      <c r="K1393" s="15">
        <f>'[1]TCE - ANEXO III - Preencher'!L1402</f>
        <v>139.83000000000001</v>
      </c>
      <c r="L1393" s="15">
        <f>'[1]TCE - ANEXO III - Preencher'!M1402</f>
        <v>3.06</v>
      </c>
      <c r="M1393" s="15">
        <f t="shared" si="127"/>
        <v>136.77000000000001</v>
      </c>
      <c r="N1393" s="15">
        <f>'[1]TCE - ANEXO III - Preencher'!O1402</f>
        <v>4.7699999999999996</v>
      </c>
      <c r="O1393" s="15">
        <f>'[1]TCE - ANEXO III - Preencher'!P1402</f>
        <v>0</v>
      </c>
      <c r="P1393" s="16">
        <f t="shared" si="128"/>
        <v>4.7699999999999996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453.86959999999999</v>
      </c>
    </row>
    <row r="1394" spans="1:28" x14ac:dyDescent="0.25">
      <c r="A1394" s="8">
        <f>IFERROR(VLOOKUP(B1394,'[1]DADOS (OCULTAR)'!$Q$3:$S$136,3,0),"")</f>
        <v>9039744002308</v>
      </c>
      <c r="B1394" s="9" t="str">
        <f>'[1]TCE - ANEXO III - Preencher'!C1403</f>
        <v>HOSPITAL NOSSA SENHORA DAS GRAÇAS - ANTIGO ALFA - CG Nº 024/2022</v>
      </c>
      <c r="C1394" s="10"/>
      <c r="D1394" s="11" t="str">
        <f>'[1]TCE - ANEXO III - Preencher'!E1403</f>
        <v>THAYSA LAIS DE ANDRADE XAVIER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3222-05</v>
      </c>
      <c r="G1394" s="13" t="str">
        <f>IF('[1]TCE - ANEXO III - Preencher'!H1403="","",'[1]TCE - ANEXO III - Preencher'!H1403)</f>
        <v>01/2026</v>
      </c>
      <c r="H1394" s="14">
        <f>'[1]TCE - ANEXO III - Preencher'!I1403</f>
        <v>0</v>
      </c>
      <c r="I1394" s="14">
        <f>'[1]TCE - ANEXO III - Preencher'!J1403</f>
        <v>339.08800000000002</v>
      </c>
      <c r="J1394" s="14">
        <f>'[1]TCE - ANEXO III - Preencher'!K1403</f>
        <v>0</v>
      </c>
      <c r="K1394" s="15">
        <f>'[1]TCE - ANEXO III - Preencher'!L1403</f>
        <v>139.83000000000001</v>
      </c>
      <c r="L1394" s="15">
        <f>'[1]TCE - ANEXO III - Preencher'!M1403</f>
        <v>32.42</v>
      </c>
      <c r="M1394" s="15">
        <f t="shared" si="127"/>
        <v>107.41000000000001</v>
      </c>
      <c r="N1394" s="15">
        <f>'[1]TCE - ANEXO III - Preencher'!O1403</f>
        <v>4.7699999999999996</v>
      </c>
      <c r="O1394" s="15">
        <f>'[1]TCE - ANEXO III - Preencher'!P1403</f>
        <v>0</v>
      </c>
      <c r="P1394" s="16">
        <f t="shared" si="128"/>
        <v>4.7699999999999996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451.26800000000003</v>
      </c>
    </row>
    <row r="1395" spans="1:28" x14ac:dyDescent="0.25">
      <c r="A1395" s="8">
        <f>IFERROR(VLOOKUP(B1395,'[1]DADOS (OCULTAR)'!$Q$3:$S$136,3,0),"")</f>
        <v>9039744002308</v>
      </c>
      <c r="B1395" s="9" t="str">
        <f>'[1]TCE - ANEXO III - Preencher'!C1404</f>
        <v>HOSPITAL NOSSA SENHORA DAS GRAÇAS - ANTIGO ALFA - CG Nº 024/2022</v>
      </c>
      <c r="C1395" s="10"/>
      <c r="D1395" s="11" t="str">
        <f>'[1]TCE - ANEXO III - Preencher'!E1404</f>
        <v>THAYSA TAVARES DA SILVA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2235-05</v>
      </c>
      <c r="G1395" s="13" t="str">
        <f>IF('[1]TCE - ANEXO III - Preencher'!H1404="","",'[1]TCE - ANEXO III - Preencher'!H1404)</f>
        <v>01/2026</v>
      </c>
      <c r="H1395" s="14">
        <f>'[1]TCE - ANEXO III - Preencher'!I1404</f>
        <v>0</v>
      </c>
      <c r="I1395" s="14">
        <f>'[1]TCE - ANEXO III - Preencher'!J1404</f>
        <v>498.56400000000002</v>
      </c>
      <c r="J1395" s="14">
        <f>'[1]TCE - ANEXO III - Preencher'!K1404</f>
        <v>0</v>
      </c>
      <c r="K1395" s="15">
        <f>'[1]TCE - ANEXO III - Preencher'!L1404</f>
        <v>139.83000000000001</v>
      </c>
      <c r="L1395" s="15">
        <f>'[1]TCE - ANEXO III - Preencher'!M1404</f>
        <v>0</v>
      </c>
      <c r="M1395" s="15">
        <f t="shared" si="127"/>
        <v>139.83000000000001</v>
      </c>
      <c r="N1395" s="15">
        <f>'[1]TCE - ANEXO III - Preencher'!O1404</f>
        <v>2.27</v>
      </c>
      <c r="O1395" s="15">
        <f>'[1]TCE - ANEXO III - Preencher'!P1404</f>
        <v>0</v>
      </c>
      <c r="P1395" s="16">
        <f t="shared" si="128"/>
        <v>2.27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640.66399999999999</v>
      </c>
    </row>
    <row r="1396" spans="1:28" x14ac:dyDescent="0.25">
      <c r="A1396" s="8">
        <f>IFERROR(VLOOKUP(B1396,'[1]DADOS (OCULTAR)'!$Q$3:$S$136,3,0),"")</f>
        <v>9039744002308</v>
      </c>
      <c r="B1396" s="9" t="str">
        <f>'[1]TCE - ANEXO III - Preencher'!C1405</f>
        <v>HOSPITAL NOSSA SENHORA DAS GRAÇAS - ANTIGO ALFA - CG Nº 024/2022</v>
      </c>
      <c r="C1396" s="10"/>
      <c r="D1396" s="11" t="str">
        <f>'[1]TCE - ANEXO III - Preencher'!E1405</f>
        <v>THIAGO FERNANDES DOS SANTOS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3222-05</v>
      </c>
      <c r="G1396" s="13" t="str">
        <f>IF('[1]TCE - ANEXO III - Preencher'!H1405="","",'[1]TCE - ANEXO III - Preencher'!H1405)</f>
        <v>01/2026</v>
      </c>
      <c r="H1396" s="14">
        <f>'[1]TCE - ANEXO III - Preencher'!I1405</f>
        <v>0</v>
      </c>
      <c r="I1396" s="14">
        <f>'[1]TCE - ANEXO III - Preencher'!J1405</f>
        <v>304.91680000000002</v>
      </c>
      <c r="J1396" s="14">
        <f>'[1]TCE - ANEXO III - Preencher'!K1405</f>
        <v>0</v>
      </c>
      <c r="K1396" s="15">
        <f>'[1]TCE - ANEXO III - Preencher'!L1405</f>
        <v>139.83000000000001</v>
      </c>
      <c r="L1396" s="15">
        <f>'[1]TCE - ANEXO III - Preencher'!M1405</f>
        <v>32.42</v>
      </c>
      <c r="M1396" s="15">
        <f t="shared" si="127"/>
        <v>107.41000000000001</v>
      </c>
      <c r="N1396" s="15">
        <f>'[1]TCE - ANEXO III - Preencher'!O1405</f>
        <v>4.7699999999999996</v>
      </c>
      <c r="O1396" s="15">
        <f>'[1]TCE - ANEXO III - Preencher'!P1405</f>
        <v>0</v>
      </c>
      <c r="P1396" s="16">
        <f t="shared" si="128"/>
        <v>4.7699999999999996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417.09680000000003</v>
      </c>
    </row>
    <row r="1397" spans="1:28" x14ac:dyDescent="0.25">
      <c r="A1397" s="8">
        <f>IFERROR(VLOOKUP(B1397,'[1]DADOS (OCULTAR)'!$Q$3:$S$136,3,0),"")</f>
        <v>9039744002308</v>
      </c>
      <c r="B1397" s="9" t="str">
        <f>'[1]TCE - ANEXO III - Preencher'!C1406</f>
        <v>HOSPITAL NOSSA SENHORA DAS GRAÇAS - ANTIGO ALFA - CG Nº 024/2022</v>
      </c>
      <c r="C1397" s="10"/>
      <c r="D1397" s="11" t="str">
        <f>'[1]TCE - ANEXO III - Preencher'!E1406</f>
        <v>THIAGO HENRIQUE DOS SANTOS GOMES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2516-05</v>
      </c>
      <c r="G1397" s="13" t="str">
        <f>IF('[1]TCE - ANEXO III - Preencher'!H1406="","",'[1]TCE - ANEXO III - Preencher'!H1406)</f>
        <v>01/2026</v>
      </c>
      <c r="H1397" s="14">
        <f>'[1]TCE - ANEXO III - Preencher'!I1406</f>
        <v>0</v>
      </c>
      <c r="I1397" s="14">
        <f>'[1]TCE - ANEXO III - Preencher'!J1406</f>
        <v>306.52480000000003</v>
      </c>
      <c r="J1397" s="14">
        <f>'[1]TCE - ANEXO III - Preencher'!K1406</f>
        <v>0</v>
      </c>
      <c r="K1397" s="15">
        <f>'[1]TCE - ANEXO III - Preencher'!L1406</f>
        <v>139.83000000000001</v>
      </c>
      <c r="L1397" s="15">
        <f>'[1]TCE - ANEXO III - Preencher'!M1406</f>
        <v>44</v>
      </c>
      <c r="M1397" s="15">
        <f t="shared" si="127"/>
        <v>95.830000000000013</v>
      </c>
      <c r="N1397" s="15">
        <f>'[1]TCE - ANEXO III - Preencher'!O1406</f>
        <v>2.27</v>
      </c>
      <c r="O1397" s="15">
        <f>'[1]TCE - ANEXO III - Preencher'!P1406</f>
        <v>0</v>
      </c>
      <c r="P1397" s="16">
        <f t="shared" si="128"/>
        <v>2.27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404.62480000000005</v>
      </c>
    </row>
    <row r="1398" spans="1:28" x14ac:dyDescent="0.25">
      <c r="A1398" s="8">
        <f>IFERROR(VLOOKUP(B1398,'[1]DADOS (OCULTAR)'!$Q$3:$S$136,3,0),"")</f>
        <v>9039744002308</v>
      </c>
      <c r="B1398" s="9" t="str">
        <f>'[1]TCE - ANEXO III - Preencher'!C1407</f>
        <v>HOSPITAL NOSSA SENHORA DAS GRAÇAS - ANTIGO ALFA - CG Nº 024/2022</v>
      </c>
      <c r="C1398" s="10"/>
      <c r="D1398" s="11" t="str">
        <f>'[1]TCE - ANEXO III - Preencher'!E1407</f>
        <v>THIAGO JOSE FERREIRA DA SILVA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5211-30</v>
      </c>
      <c r="G1398" s="13" t="str">
        <f>IF('[1]TCE - ANEXO III - Preencher'!H1407="","",'[1]TCE - ANEXO III - Preencher'!H1407)</f>
        <v>01/2026</v>
      </c>
      <c r="H1398" s="14">
        <f>'[1]TCE - ANEXO III - Preencher'!I1407</f>
        <v>0</v>
      </c>
      <c r="I1398" s="14">
        <f>'[1]TCE - ANEXO III - Preencher'!J1407</f>
        <v>10.88</v>
      </c>
      <c r="J1398" s="14">
        <f>'[1]TCE - ANEXO III - Preencher'!K1407</f>
        <v>0</v>
      </c>
      <c r="K1398" s="15">
        <f>'[1]TCE - ANEXO III - Preencher'!L1407</f>
        <v>139.83000000000001</v>
      </c>
      <c r="L1398" s="15">
        <f>'[1]TCE - ANEXO III - Preencher'!M1407</f>
        <v>35.479999999999997</v>
      </c>
      <c r="M1398" s="15">
        <f t="shared" si="127"/>
        <v>104.35000000000002</v>
      </c>
      <c r="N1398" s="15">
        <f>'[1]TCE - ANEXO III - Preencher'!O1407</f>
        <v>2.27</v>
      </c>
      <c r="O1398" s="15">
        <f>'[1]TCE - ANEXO III - Preencher'!P1407</f>
        <v>0</v>
      </c>
      <c r="P1398" s="16">
        <f t="shared" si="128"/>
        <v>2.27</v>
      </c>
      <c r="Q1398" s="15">
        <f>'[1]TCE - ANEXO III - Preencher'!R1407</f>
        <v>211.56534629404615</v>
      </c>
      <c r="R1398" s="15">
        <f>'[1]TCE - ANEXO III - Preencher'!S1407</f>
        <v>206.4</v>
      </c>
      <c r="S1398" s="16">
        <f t="shared" si="129"/>
        <v>5.1653462940461452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122.66534629404616</v>
      </c>
    </row>
    <row r="1399" spans="1:28" x14ac:dyDescent="0.25">
      <c r="A1399" s="8">
        <f>IFERROR(VLOOKUP(B1399,'[1]DADOS (OCULTAR)'!$Q$3:$S$136,3,0),"")</f>
        <v>9039744002308</v>
      </c>
      <c r="B1399" s="9" t="str">
        <f>'[1]TCE - ANEXO III - Preencher'!C1408</f>
        <v>HOSPITAL NOSSA SENHORA DAS GRAÇAS - ANTIGO ALFA - CG Nº 024/2022</v>
      </c>
      <c r="C1399" s="10"/>
      <c r="D1399" s="11" t="str">
        <f>'[1]TCE - ANEXO III - Preencher'!E1408</f>
        <v>THIAGO SILVA DE ALBUQUERQUE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5211-30</v>
      </c>
      <c r="G1399" s="13" t="str">
        <f>IF('[1]TCE - ANEXO III - Preencher'!H1408="","",'[1]TCE - ANEXO III - Preencher'!H1408)</f>
        <v>01/2026</v>
      </c>
      <c r="H1399" s="14">
        <f>'[1]TCE - ANEXO III - Preencher'!I1408</f>
        <v>0</v>
      </c>
      <c r="I1399" s="14">
        <f>'[1]TCE - ANEXO III - Preencher'!J1408</f>
        <v>141.75200000000001</v>
      </c>
      <c r="J1399" s="14">
        <f>'[1]TCE - ANEXO III - Preencher'!K1408</f>
        <v>0</v>
      </c>
      <c r="K1399" s="15">
        <f>'[1]TCE - ANEXO III - Preencher'!L1408</f>
        <v>139.83000000000001</v>
      </c>
      <c r="L1399" s="15">
        <f>'[1]TCE - ANEXO III - Preencher'!M1408</f>
        <v>35.479999999999997</v>
      </c>
      <c r="M1399" s="15">
        <f t="shared" si="127"/>
        <v>104.35000000000002</v>
      </c>
      <c r="N1399" s="15">
        <f>'[1]TCE - ANEXO III - Preencher'!O1408</f>
        <v>2.27</v>
      </c>
      <c r="O1399" s="15">
        <f>'[1]TCE - ANEXO III - Preencher'!P1408</f>
        <v>0</v>
      </c>
      <c r="P1399" s="16">
        <f t="shared" si="128"/>
        <v>2.27</v>
      </c>
      <c r="Q1399" s="15">
        <f>'[1]TCE - ANEXO III - Preencher'!R1408</f>
        <v>141.04356419603076</v>
      </c>
      <c r="R1399" s="15">
        <f>'[1]TCE - ANEXO III - Preencher'!S1408</f>
        <v>106.44</v>
      </c>
      <c r="S1399" s="16">
        <f t="shared" si="129"/>
        <v>34.60356419603076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282.9755641960308</v>
      </c>
    </row>
    <row r="1400" spans="1:28" x14ac:dyDescent="0.25">
      <c r="A1400" s="8">
        <f>IFERROR(VLOOKUP(B1400,'[1]DADOS (OCULTAR)'!$Q$3:$S$136,3,0),"")</f>
        <v>9039744002308</v>
      </c>
      <c r="B1400" s="9" t="str">
        <f>'[1]TCE - ANEXO III - Preencher'!C1409</f>
        <v>HOSPITAL NOSSA SENHORA DAS GRAÇAS - ANTIGO ALFA - CG Nº 024/2022</v>
      </c>
      <c r="C1400" s="10"/>
      <c r="D1400" s="11" t="str">
        <f>'[1]TCE - ANEXO III - Preencher'!E1409</f>
        <v>THIAGO SILVA ROCHA DE LIMA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2235-05</v>
      </c>
      <c r="G1400" s="13" t="str">
        <f>IF('[1]TCE - ANEXO III - Preencher'!H1409="","",'[1]TCE - ANEXO III - Preencher'!H1409)</f>
        <v>01/2026</v>
      </c>
      <c r="H1400" s="14">
        <f>'[1]TCE - ANEXO III - Preencher'!I1409</f>
        <v>0</v>
      </c>
      <c r="I1400" s="14">
        <f>'[1]TCE - ANEXO III - Preencher'!J1409</f>
        <v>528.88080000000002</v>
      </c>
      <c r="J1400" s="14">
        <f>'[1]TCE - ANEXO III - Preencher'!K1409</f>
        <v>0</v>
      </c>
      <c r="K1400" s="15">
        <f>'[1]TCE - ANEXO III - Preencher'!L1409</f>
        <v>139.83000000000001</v>
      </c>
      <c r="L1400" s="15">
        <f>'[1]TCE - ANEXO III - Preencher'!M1409</f>
        <v>3.33</v>
      </c>
      <c r="M1400" s="15">
        <f t="shared" si="127"/>
        <v>136.5</v>
      </c>
      <c r="N1400" s="15">
        <f>'[1]TCE - ANEXO III - Preencher'!O1409</f>
        <v>2.27</v>
      </c>
      <c r="O1400" s="15">
        <f>'[1]TCE - ANEXO III - Preencher'!P1409</f>
        <v>0</v>
      </c>
      <c r="P1400" s="16">
        <f t="shared" si="128"/>
        <v>2.27</v>
      </c>
      <c r="Q1400" s="15">
        <f>'[1]TCE - ANEXO III - Preencher'!R1409</f>
        <v>185.11967800729036</v>
      </c>
      <c r="R1400" s="15">
        <f>'[1]TCE - ANEXO III - Preencher'!S1409</f>
        <v>133.31</v>
      </c>
      <c r="S1400" s="16">
        <f t="shared" si="129"/>
        <v>51.809678007290358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719.46047800729036</v>
      </c>
    </row>
    <row r="1401" spans="1:28" x14ac:dyDescent="0.25">
      <c r="A1401" s="8">
        <f>IFERROR(VLOOKUP(B1401,'[1]DADOS (OCULTAR)'!$Q$3:$S$136,3,0),"")</f>
        <v>9039744002308</v>
      </c>
      <c r="B1401" s="9" t="str">
        <f>'[1]TCE - ANEXO III - Preencher'!C1410</f>
        <v>HOSPITAL NOSSA SENHORA DAS GRAÇAS - ANTIGO ALFA - CG Nº 024/2022</v>
      </c>
      <c r="C1401" s="10"/>
      <c r="D1401" s="11" t="str">
        <f>'[1]TCE - ANEXO III - Preencher'!E1410</f>
        <v>TIAGO KENNEDY LOURENCO DA SILVA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5174-10</v>
      </c>
      <c r="G1401" s="13" t="str">
        <f>IF('[1]TCE - ANEXO III - Preencher'!H1410="","",'[1]TCE - ANEXO III - Preencher'!H1410)</f>
        <v>01/2026</v>
      </c>
      <c r="H1401" s="14">
        <f>'[1]TCE - ANEXO III - Preencher'!I1410</f>
        <v>0</v>
      </c>
      <c r="I1401" s="14">
        <f>'[1]TCE - ANEXO III - Preencher'!J1410</f>
        <v>101.77200000000001</v>
      </c>
      <c r="J1401" s="14">
        <f>'[1]TCE - ANEXO III - Preencher'!K1410</f>
        <v>0</v>
      </c>
      <c r="K1401" s="15">
        <f>'[1]TCE - ANEXO III - Preencher'!L1410</f>
        <v>139.83000000000001</v>
      </c>
      <c r="L1401" s="15">
        <f>'[1]TCE - ANEXO III - Preencher'!M1410</f>
        <v>0</v>
      </c>
      <c r="M1401" s="15">
        <f t="shared" si="127"/>
        <v>139.83000000000001</v>
      </c>
      <c r="N1401" s="15">
        <f>'[1]TCE - ANEXO III - Preencher'!O1410</f>
        <v>4.7699999999999996</v>
      </c>
      <c r="O1401" s="15">
        <f>'[1]TCE - ANEXO III - Preencher'!P1410</f>
        <v>0</v>
      </c>
      <c r="P1401" s="16">
        <f t="shared" si="128"/>
        <v>4.7699999999999996</v>
      </c>
      <c r="Q1401" s="15">
        <f>'[1]TCE - ANEXO III - Preencher'!R1410</f>
        <v>141.04356419603076</v>
      </c>
      <c r="R1401" s="15">
        <f>'[1]TCE - ANEXO III - Preencher'!S1410</f>
        <v>43</v>
      </c>
      <c r="S1401" s="16">
        <f t="shared" si="129"/>
        <v>98.043564196030758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344.4155641960308</v>
      </c>
    </row>
    <row r="1402" spans="1:28" x14ac:dyDescent="0.25">
      <c r="A1402" s="8">
        <f>IFERROR(VLOOKUP(B1402,'[1]DADOS (OCULTAR)'!$Q$3:$S$136,3,0),"")</f>
        <v>9039744002308</v>
      </c>
      <c r="B1402" s="9" t="str">
        <f>'[1]TCE - ANEXO III - Preencher'!C1411</f>
        <v>HOSPITAL NOSSA SENHORA DAS GRAÇAS - ANTIGO ALFA - CG Nº 024/2022</v>
      </c>
      <c r="C1402" s="10"/>
      <c r="D1402" s="11" t="str">
        <f>'[1]TCE - ANEXO III - Preencher'!E1411</f>
        <v>TIAGO MORAES DE MACEDO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2236-05</v>
      </c>
      <c r="G1402" s="13" t="str">
        <f>IF('[1]TCE - ANEXO III - Preencher'!H1411="","",'[1]TCE - ANEXO III - Preencher'!H1411)</f>
        <v>01/2026</v>
      </c>
      <c r="H1402" s="14">
        <f>'[1]TCE - ANEXO III - Preencher'!I1411</f>
        <v>0</v>
      </c>
      <c r="I1402" s="14">
        <f>'[1]TCE - ANEXO III - Preencher'!J1411</f>
        <v>239.864</v>
      </c>
      <c r="J1402" s="14">
        <f>'[1]TCE - ANEXO III - Preencher'!K1411</f>
        <v>0</v>
      </c>
      <c r="K1402" s="15">
        <f>'[1]TCE - ANEXO III - Preencher'!L1411</f>
        <v>139.83000000000001</v>
      </c>
      <c r="L1402" s="15">
        <f>'[1]TCE - ANEXO III - Preencher'!M1411</f>
        <v>2.8</v>
      </c>
      <c r="M1402" s="15">
        <f t="shared" si="127"/>
        <v>137.03</v>
      </c>
      <c r="N1402" s="15">
        <f>'[1]TCE - ANEXO III - Preencher'!O1411</f>
        <v>2.27</v>
      </c>
      <c r="O1402" s="15">
        <f>'[1]TCE - ANEXO III - Preencher'!P1411</f>
        <v>0</v>
      </c>
      <c r="P1402" s="16">
        <f t="shared" si="128"/>
        <v>2.27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379.16399999999999</v>
      </c>
    </row>
    <row r="1403" spans="1:28" x14ac:dyDescent="0.25">
      <c r="A1403" s="8">
        <f>IFERROR(VLOOKUP(B1403,'[1]DADOS (OCULTAR)'!$Q$3:$S$136,3,0),"")</f>
        <v>9039744002308</v>
      </c>
      <c r="B1403" s="9" t="str">
        <f>'[1]TCE - ANEXO III - Preencher'!C1412</f>
        <v>HOSPITAL NOSSA SENHORA DAS GRAÇAS - ANTIGO ALFA - CG Nº 024/2022</v>
      </c>
      <c r="C1403" s="10"/>
      <c r="D1403" s="11" t="str">
        <f>'[1]TCE - ANEXO III - Preencher'!E1412</f>
        <v>TIAGO PEDROSA DE AZEVEDO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3516-05</v>
      </c>
      <c r="G1403" s="13" t="str">
        <f>IF('[1]TCE - ANEXO III - Preencher'!H1412="","",'[1]TCE - ANEXO III - Preencher'!H1412)</f>
        <v>01/2026</v>
      </c>
      <c r="H1403" s="14">
        <f>'[1]TCE - ANEXO III - Preencher'!I1412</f>
        <v>0</v>
      </c>
      <c r="I1403" s="14">
        <f>'[1]TCE - ANEXO III - Preencher'!J1412</f>
        <v>205.17359999999999</v>
      </c>
      <c r="J1403" s="14">
        <f>'[1]TCE - ANEXO III - Preencher'!K1412</f>
        <v>0</v>
      </c>
      <c r="K1403" s="15">
        <f>'[1]TCE - ANEXO III - Preencher'!L1412</f>
        <v>139.83000000000001</v>
      </c>
      <c r="L1403" s="15">
        <f>'[1]TCE - ANEXO III - Preencher'!M1412</f>
        <v>0</v>
      </c>
      <c r="M1403" s="15">
        <f t="shared" si="127"/>
        <v>139.83000000000001</v>
      </c>
      <c r="N1403" s="15">
        <f>'[1]TCE - ANEXO III - Preencher'!O1412</f>
        <v>4.7699999999999996</v>
      </c>
      <c r="O1403" s="15">
        <f>'[1]TCE - ANEXO III - Preencher'!P1412</f>
        <v>0</v>
      </c>
      <c r="P1403" s="16">
        <f t="shared" si="128"/>
        <v>4.7699999999999996</v>
      </c>
      <c r="Q1403" s="15">
        <f>'[1]TCE - ANEXO III - Preencher'!R1412</f>
        <v>185.11967800729036</v>
      </c>
      <c r="R1403" s="15">
        <f>'[1]TCE - ANEXO III - Preencher'!S1412</f>
        <v>153.88</v>
      </c>
      <c r="S1403" s="16">
        <f t="shared" si="129"/>
        <v>31.239678007290365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381.01327800729035</v>
      </c>
    </row>
    <row r="1404" spans="1:28" x14ac:dyDescent="0.25">
      <c r="A1404" s="8">
        <f>IFERROR(VLOOKUP(B1404,'[1]DADOS (OCULTAR)'!$Q$3:$S$136,3,0),"")</f>
        <v>9039744002308</v>
      </c>
      <c r="B1404" s="9" t="str">
        <f>'[1]TCE - ANEXO III - Preencher'!C1413</f>
        <v>HOSPITAL NOSSA SENHORA DAS GRAÇAS - ANTIGO ALFA - CG Nº 024/2022</v>
      </c>
      <c r="C1404" s="10"/>
      <c r="D1404" s="11" t="str">
        <f>'[1]TCE - ANEXO III - Preencher'!E1413</f>
        <v>TUANNE NUNES VALENTIM DE ARAUJO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3222-05</v>
      </c>
      <c r="G1404" s="13" t="str">
        <f>IF('[1]TCE - ANEXO III - Preencher'!H1413="","",'[1]TCE - ANEXO III - Preencher'!H1413)</f>
        <v>01/2026</v>
      </c>
      <c r="H1404" s="14">
        <f>'[1]TCE - ANEXO III - Preencher'!I1413</f>
        <v>0</v>
      </c>
      <c r="I1404" s="14">
        <f>'[1]TCE - ANEXO III - Preencher'!J1413</f>
        <v>293.55680000000001</v>
      </c>
      <c r="J1404" s="14">
        <f>'[1]TCE - ANEXO III - Preencher'!K1413</f>
        <v>0</v>
      </c>
      <c r="K1404" s="15">
        <f>'[1]TCE - ANEXO III - Preencher'!L1413</f>
        <v>139.83000000000001</v>
      </c>
      <c r="L1404" s="15">
        <f>'[1]TCE - ANEXO III - Preencher'!M1413</f>
        <v>0</v>
      </c>
      <c r="M1404" s="15">
        <f t="shared" si="127"/>
        <v>139.83000000000001</v>
      </c>
      <c r="N1404" s="15">
        <f>'[1]TCE - ANEXO III - Preencher'!O1413</f>
        <v>2.27</v>
      </c>
      <c r="O1404" s="15">
        <f>'[1]TCE - ANEXO III - Preencher'!P1413</f>
        <v>0</v>
      </c>
      <c r="P1404" s="16">
        <f t="shared" si="128"/>
        <v>2.27</v>
      </c>
      <c r="Q1404" s="15">
        <f>'[1]TCE - ANEXO III - Preencher'!R1413</f>
        <v>370.23935601458072</v>
      </c>
      <c r="R1404" s="15">
        <f>'[1]TCE - ANEXO III - Preencher'!S1413</f>
        <v>35.659999999999997</v>
      </c>
      <c r="S1404" s="16">
        <f t="shared" si="129"/>
        <v>334.57935601458075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770.23615601458073</v>
      </c>
    </row>
    <row r="1405" spans="1:28" x14ac:dyDescent="0.25">
      <c r="A1405" s="8">
        <f>IFERROR(VLOOKUP(B1405,'[1]DADOS (OCULTAR)'!$Q$3:$S$136,3,0),"")</f>
        <v>9039744002308</v>
      </c>
      <c r="B1405" s="9" t="str">
        <f>'[1]TCE - ANEXO III - Preencher'!C1414</f>
        <v>HOSPITAL NOSSA SENHORA DAS GRAÇAS - ANTIGO ALFA - CG Nº 024/2022</v>
      </c>
      <c r="C1405" s="10"/>
      <c r="D1405" s="11" t="str">
        <f>'[1]TCE - ANEXO III - Preencher'!E1414</f>
        <v>TULIO PAULO ALVES DA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2235-05</v>
      </c>
      <c r="G1405" s="13" t="str">
        <f>IF('[1]TCE - ANEXO III - Preencher'!H1414="","",'[1]TCE - ANEXO III - Preencher'!H1414)</f>
        <v>01/2026</v>
      </c>
      <c r="H1405" s="14">
        <f>'[1]TCE - ANEXO III - Preencher'!I1414</f>
        <v>0</v>
      </c>
      <c r="I1405" s="14">
        <f>'[1]TCE - ANEXO III - Preencher'!J1414</f>
        <v>424.98079999999999</v>
      </c>
      <c r="J1405" s="14">
        <f>'[1]TCE - ANEXO III - Preencher'!K1414</f>
        <v>0</v>
      </c>
      <c r="K1405" s="15">
        <f>'[1]TCE - ANEXO III - Preencher'!L1414</f>
        <v>139.83000000000001</v>
      </c>
      <c r="L1405" s="15">
        <f>'[1]TCE - ANEXO III - Preencher'!M1414</f>
        <v>2.79</v>
      </c>
      <c r="M1405" s="15">
        <f t="shared" si="127"/>
        <v>137.04000000000002</v>
      </c>
      <c r="N1405" s="15">
        <f>'[1]TCE - ANEXO III - Preencher'!O1414</f>
        <v>2.27</v>
      </c>
      <c r="O1405" s="15">
        <f>'[1]TCE - ANEXO III - Preencher'!P1414</f>
        <v>0</v>
      </c>
      <c r="P1405" s="16">
        <f t="shared" si="128"/>
        <v>2.27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564.29079999999999</v>
      </c>
    </row>
    <row r="1406" spans="1:28" x14ac:dyDescent="0.25">
      <c r="A1406" s="8">
        <f>IFERROR(VLOOKUP(B1406,'[1]DADOS (OCULTAR)'!$Q$3:$S$136,3,0),"")</f>
        <v>9039744002308</v>
      </c>
      <c r="B1406" s="9" t="str">
        <f>'[1]TCE - ANEXO III - Preencher'!C1415</f>
        <v>HOSPITAL NOSSA SENHORA DAS GRAÇAS - ANTIGO ALFA - CG Nº 024/2022</v>
      </c>
      <c r="C1406" s="10"/>
      <c r="D1406" s="11" t="str">
        <f>'[1]TCE - ANEXO III - Preencher'!E1415</f>
        <v>TULIO SILAS SILVA SANTOS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4110-10</v>
      </c>
      <c r="G1406" s="13" t="str">
        <f>IF('[1]TCE - ANEXO III - Preencher'!H1415="","",'[1]TCE - ANEXO III - Preencher'!H1415)</f>
        <v>01/2026</v>
      </c>
      <c r="H1406" s="14">
        <f>'[1]TCE - ANEXO III - Preencher'!I1415</f>
        <v>0</v>
      </c>
      <c r="I1406" s="14">
        <f>'[1]TCE - ANEXO III - Preencher'!J1415</f>
        <v>165.41120000000001</v>
      </c>
      <c r="J1406" s="14">
        <f>'[1]TCE - ANEXO III - Preencher'!K1415</f>
        <v>0</v>
      </c>
      <c r="K1406" s="15">
        <f>'[1]TCE - ANEXO III - Preencher'!L1415</f>
        <v>139.83000000000001</v>
      </c>
      <c r="L1406" s="15">
        <f>'[1]TCE - ANEXO III - Preencher'!M1415</f>
        <v>0</v>
      </c>
      <c r="M1406" s="15">
        <f t="shared" si="127"/>
        <v>139.83000000000001</v>
      </c>
      <c r="N1406" s="15">
        <f>'[1]TCE - ANEXO III - Preencher'!O1415</f>
        <v>4.7699999999999996</v>
      </c>
      <c r="O1406" s="15">
        <f>'[1]TCE - ANEXO III - Preencher'!P1415</f>
        <v>0</v>
      </c>
      <c r="P1406" s="16">
        <f t="shared" si="128"/>
        <v>4.7699999999999996</v>
      </c>
      <c r="Q1406" s="15">
        <f>'[1]TCE - ANEXO III - Preencher'!R1415</f>
        <v>282.08712839206152</v>
      </c>
      <c r="R1406" s="15">
        <f>'[1]TCE - ANEXO III - Preencher'!S1415</f>
        <v>97.26</v>
      </c>
      <c r="S1406" s="16">
        <f t="shared" si="129"/>
        <v>184.82712839206152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494.83832839206156</v>
      </c>
    </row>
    <row r="1407" spans="1:28" x14ac:dyDescent="0.25">
      <c r="A1407" s="8">
        <f>IFERROR(VLOOKUP(B1407,'[1]DADOS (OCULTAR)'!$Q$3:$S$136,3,0),"")</f>
        <v>9039744002308</v>
      </c>
      <c r="B1407" s="9" t="str">
        <f>'[1]TCE - ANEXO III - Preencher'!C1416</f>
        <v>HOSPITAL NOSSA SENHORA DAS GRAÇAS - ANTIGO ALFA - CG Nº 024/2022</v>
      </c>
      <c r="C1407" s="10"/>
      <c r="D1407" s="11" t="str">
        <f>'[1]TCE - ANEXO III - Preencher'!E1416</f>
        <v>VAGNER VICENTE SANTANA DA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5143-20</v>
      </c>
      <c r="G1407" s="13" t="str">
        <f>IF('[1]TCE - ANEXO III - Preencher'!H1416="","",'[1]TCE - ANEXO III - Preencher'!H1416)</f>
        <v>01/2026</v>
      </c>
      <c r="H1407" s="14">
        <f>'[1]TCE - ANEXO III - Preencher'!I1416</f>
        <v>0</v>
      </c>
      <c r="I1407" s="14">
        <f>'[1]TCE - ANEXO III - Preencher'!J1416</f>
        <v>254.89680000000001</v>
      </c>
      <c r="J1407" s="14">
        <f>'[1]TCE - ANEXO III - Preencher'!K1416</f>
        <v>0</v>
      </c>
      <c r="K1407" s="15">
        <f>'[1]TCE - ANEXO III - Preencher'!L1416</f>
        <v>139.83000000000001</v>
      </c>
      <c r="L1407" s="15">
        <f>'[1]TCE - ANEXO III - Preencher'!M1416</f>
        <v>32.42</v>
      </c>
      <c r="M1407" s="15">
        <f t="shared" si="127"/>
        <v>107.41000000000001</v>
      </c>
      <c r="N1407" s="15">
        <f>'[1]TCE - ANEXO III - Preencher'!O1416</f>
        <v>2.27</v>
      </c>
      <c r="O1407" s="15">
        <f>'[1]TCE - ANEXO III - Preencher'!P1416</f>
        <v>0</v>
      </c>
      <c r="P1407" s="16">
        <f t="shared" si="128"/>
        <v>2.27</v>
      </c>
      <c r="Q1407" s="15">
        <f>'[1]TCE - ANEXO III - Preencher'!R1416</f>
        <v>282.08712839206152</v>
      </c>
      <c r="R1407" s="15">
        <f>'[1]TCE - ANEXO III - Preencher'!S1416</f>
        <v>79.75</v>
      </c>
      <c r="S1407" s="16">
        <f t="shared" si="129"/>
        <v>202.33712839206152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566.91392839206151</v>
      </c>
    </row>
    <row r="1408" spans="1:28" x14ac:dyDescent="0.25">
      <c r="A1408" s="8">
        <f>IFERROR(VLOOKUP(B1408,'[1]DADOS (OCULTAR)'!$Q$3:$S$136,3,0),"")</f>
        <v>9039744002308</v>
      </c>
      <c r="B1408" s="9" t="str">
        <f>'[1]TCE - ANEXO III - Preencher'!C1417</f>
        <v>HOSPITAL NOSSA SENHORA DAS GRAÇAS - ANTIGO ALFA - CG Nº 024/2022</v>
      </c>
      <c r="C1408" s="10"/>
      <c r="D1408" s="11" t="str">
        <f>'[1]TCE - ANEXO III - Preencher'!E1417</f>
        <v>VALDENICE DIONISIA DA CONCEICAO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3222-05</v>
      </c>
      <c r="G1408" s="13" t="str">
        <f>IF('[1]TCE - ANEXO III - Preencher'!H1417="","",'[1]TCE - ANEXO III - Preencher'!H1417)</f>
        <v>01/2026</v>
      </c>
      <c r="H1408" s="14">
        <f>'[1]TCE - ANEXO III - Preencher'!I1417</f>
        <v>0</v>
      </c>
      <c r="I1408" s="14">
        <f>'[1]TCE - ANEXO III - Preencher'!J1417</f>
        <v>318.02960000000002</v>
      </c>
      <c r="J1408" s="14">
        <f>'[1]TCE - ANEXO III - Preencher'!K1417</f>
        <v>0</v>
      </c>
      <c r="K1408" s="15">
        <f>'[1]TCE - ANEXO III - Preencher'!L1417</f>
        <v>139.83000000000001</v>
      </c>
      <c r="L1408" s="15">
        <f>'[1]TCE - ANEXO III - Preencher'!M1417</f>
        <v>0</v>
      </c>
      <c r="M1408" s="15">
        <f t="shared" si="127"/>
        <v>139.83000000000001</v>
      </c>
      <c r="N1408" s="15">
        <f>'[1]TCE - ANEXO III - Preencher'!O1417</f>
        <v>2.27</v>
      </c>
      <c r="O1408" s="15">
        <f>'[1]TCE - ANEXO III - Preencher'!P1417</f>
        <v>0</v>
      </c>
      <c r="P1408" s="16">
        <f t="shared" si="128"/>
        <v>2.27</v>
      </c>
      <c r="Q1408" s="15">
        <f>'[1]TCE - ANEXO III - Preencher'!R1417</f>
        <v>282.08712839206152</v>
      </c>
      <c r="R1408" s="15">
        <f>'[1]TCE - ANEXO III - Preencher'!S1417</f>
        <v>97.26</v>
      </c>
      <c r="S1408" s="16">
        <f t="shared" si="129"/>
        <v>184.82712839206152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644.95672839206145</v>
      </c>
    </row>
    <row r="1409" spans="1:28" x14ac:dyDescent="0.25">
      <c r="A1409" s="8">
        <f>IFERROR(VLOOKUP(B1409,'[1]DADOS (OCULTAR)'!$Q$3:$S$136,3,0),"")</f>
        <v>9039744002308</v>
      </c>
      <c r="B1409" s="9" t="str">
        <f>'[1]TCE - ANEXO III - Preencher'!C1418</f>
        <v>HOSPITAL NOSSA SENHORA DAS GRAÇAS - ANTIGO ALFA - CG Nº 024/2022</v>
      </c>
      <c r="C1409" s="10"/>
      <c r="D1409" s="11" t="str">
        <f>'[1]TCE - ANEXO III - Preencher'!E1418</f>
        <v>VALDENIO ALVES SANTANA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2515-10</v>
      </c>
      <c r="G1409" s="13" t="str">
        <f>IF('[1]TCE - ANEXO III - Preencher'!H1418="","",'[1]TCE - ANEXO III - Preencher'!H1418)</f>
        <v>01/2026</v>
      </c>
      <c r="H1409" s="14">
        <f>'[1]TCE - ANEXO III - Preencher'!I1418</f>
        <v>0</v>
      </c>
      <c r="I1409" s="14">
        <f>'[1]TCE - ANEXO III - Preencher'!J1418</f>
        <v>139.34639999999999</v>
      </c>
      <c r="J1409" s="14">
        <f>'[1]TCE - ANEXO III - Preencher'!K1418</f>
        <v>0</v>
      </c>
      <c r="K1409" s="15">
        <f>'[1]TCE - ANEXO III - Preencher'!L1418</f>
        <v>139.83000000000001</v>
      </c>
      <c r="L1409" s="15">
        <f>'[1]TCE - ANEXO III - Preencher'!M1418</f>
        <v>41.86</v>
      </c>
      <c r="M1409" s="15">
        <f t="shared" si="127"/>
        <v>97.970000000000013</v>
      </c>
      <c r="N1409" s="15">
        <f>'[1]TCE - ANEXO III - Preencher'!O1418</f>
        <v>2.27</v>
      </c>
      <c r="O1409" s="15">
        <f>'[1]TCE - ANEXO III - Preencher'!P1418</f>
        <v>0</v>
      </c>
      <c r="P1409" s="16">
        <f t="shared" si="128"/>
        <v>2.27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239.5864</v>
      </c>
    </row>
    <row r="1410" spans="1:28" x14ac:dyDescent="0.25">
      <c r="A1410" s="8">
        <f>IFERROR(VLOOKUP(B1410,'[1]DADOS (OCULTAR)'!$Q$3:$S$136,3,0),"")</f>
        <v>9039744002308</v>
      </c>
      <c r="B1410" s="9" t="str">
        <f>'[1]TCE - ANEXO III - Preencher'!C1419</f>
        <v>HOSPITAL NOSSA SENHORA DAS GRAÇAS - ANTIGO ALFA - CG Nº 024/2022</v>
      </c>
      <c r="C1410" s="10"/>
      <c r="D1410" s="11" t="str">
        <f>'[1]TCE - ANEXO III - Preencher'!E1419</f>
        <v>VALDILENE BARBOSA MACIEL DA SILVA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3222-05</v>
      </c>
      <c r="G1410" s="13" t="str">
        <f>IF('[1]TCE - ANEXO III - Preencher'!H1419="","",'[1]TCE - ANEXO III - Preencher'!H1419)</f>
        <v>01/2026</v>
      </c>
      <c r="H1410" s="14">
        <f>'[1]TCE - ANEXO III - Preencher'!I1419</f>
        <v>0</v>
      </c>
      <c r="I1410" s="14">
        <f>'[1]TCE - ANEXO III - Preencher'!J1419</f>
        <v>321.46800000000002</v>
      </c>
      <c r="J1410" s="14">
        <f>'[1]TCE - ANEXO III - Preencher'!K1419</f>
        <v>0</v>
      </c>
      <c r="K1410" s="15">
        <f>'[1]TCE - ANEXO III - Preencher'!L1419</f>
        <v>139.83000000000001</v>
      </c>
      <c r="L1410" s="15">
        <f>'[1]TCE - ANEXO III - Preencher'!M1419</f>
        <v>0</v>
      </c>
      <c r="M1410" s="15">
        <f t="shared" si="127"/>
        <v>139.83000000000001</v>
      </c>
      <c r="N1410" s="15">
        <f>'[1]TCE - ANEXO III - Preencher'!O1419</f>
        <v>2.27</v>
      </c>
      <c r="O1410" s="15">
        <f>'[1]TCE - ANEXO III - Preencher'!P1419</f>
        <v>0</v>
      </c>
      <c r="P1410" s="16">
        <f t="shared" si="128"/>
        <v>2.27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463.56799999999998</v>
      </c>
    </row>
    <row r="1411" spans="1:28" x14ac:dyDescent="0.25">
      <c r="A1411" s="8">
        <f>IFERROR(VLOOKUP(B1411,'[1]DADOS (OCULTAR)'!$Q$3:$S$136,3,0),"")</f>
        <v>9039744002308</v>
      </c>
      <c r="B1411" s="9" t="str">
        <f>'[1]TCE - ANEXO III - Preencher'!C1420</f>
        <v>HOSPITAL NOSSA SENHORA DAS GRAÇAS - ANTIGO ALFA - CG Nº 024/2022</v>
      </c>
      <c r="C1411" s="10"/>
      <c r="D1411" s="11" t="str">
        <f>'[1]TCE - ANEXO III - Preencher'!E1420</f>
        <v>VALDILENE MARIA DE ARAUJO SANTANA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5143-20</v>
      </c>
      <c r="G1411" s="13" t="str">
        <f>IF('[1]TCE - ANEXO III - Preencher'!H1420="","",'[1]TCE - ANEXO III - Preencher'!H1420)</f>
        <v>01/2026</v>
      </c>
      <c r="H1411" s="14">
        <f>'[1]TCE - ANEXO III - Preencher'!I1420</f>
        <v>0</v>
      </c>
      <c r="I1411" s="14">
        <f>'[1]TCE - ANEXO III - Preencher'!J1420</f>
        <v>182.3416</v>
      </c>
      <c r="J1411" s="14">
        <f>'[1]TCE - ANEXO III - Preencher'!K1420</f>
        <v>0</v>
      </c>
      <c r="K1411" s="15">
        <f>'[1]TCE - ANEXO III - Preencher'!L1420</f>
        <v>139.83000000000001</v>
      </c>
      <c r="L1411" s="15">
        <f>'[1]TCE - ANEXO III - Preencher'!M1420</f>
        <v>32.42</v>
      </c>
      <c r="M1411" s="15">
        <f t="shared" si="127"/>
        <v>107.41000000000001</v>
      </c>
      <c r="N1411" s="15">
        <f>'[1]TCE - ANEXO III - Preencher'!O1420</f>
        <v>2.27</v>
      </c>
      <c r="O1411" s="15">
        <f>'[1]TCE - ANEXO III - Preencher'!P1420</f>
        <v>0</v>
      </c>
      <c r="P1411" s="16">
        <f t="shared" si="128"/>
        <v>2.27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292.02159999999998</v>
      </c>
    </row>
    <row r="1412" spans="1:28" x14ac:dyDescent="0.25">
      <c r="A1412" s="8">
        <f>IFERROR(VLOOKUP(B1412,'[1]DADOS (OCULTAR)'!$Q$3:$S$136,3,0),"")</f>
        <v>9039744002308</v>
      </c>
      <c r="B1412" s="9" t="str">
        <f>'[1]TCE - ANEXO III - Preencher'!C1421</f>
        <v>HOSPITAL NOSSA SENHORA DAS GRAÇAS - ANTIGO ALFA - CG Nº 024/2022</v>
      </c>
      <c r="C1412" s="10"/>
      <c r="D1412" s="11" t="str">
        <f>'[1]TCE - ANEXO III - Preencher'!E1421</f>
        <v>VALDIR SOARES DE MATOS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3222-05</v>
      </c>
      <c r="G1412" s="13" t="str">
        <f>IF('[1]TCE - ANEXO III - Preencher'!H1421="","",'[1]TCE - ANEXO III - Preencher'!H1421)</f>
        <v>01/2026</v>
      </c>
      <c r="H1412" s="14">
        <f>'[1]TCE - ANEXO III - Preencher'!I1421</f>
        <v>0</v>
      </c>
      <c r="I1412" s="14">
        <f>'[1]TCE - ANEXO III - Preencher'!J1421</f>
        <v>344.7176</v>
      </c>
      <c r="J1412" s="14">
        <f>'[1]TCE - ANEXO III - Preencher'!K1421</f>
        <v>0</v>
      </c>
      <c r="K1412" s="15">
        <f>'[1]TCE - ANEXO III - Preencher'!L1421</f>
        <v>139.83000000000001</v>
      </c>
      <c r="L1412" s="15">
        <f>'[1]TCE - ANEXO III - Preencher'!M1421</f>
        <v>32.42</v>
      </c>
      <c r="M1412" s="15">
        <f t="shared" ref="M1412:M1475" si="133">K1412-L1412</f>
        <v>107.41000000000001</v>
      </c>
      <c r="N1412" s="15">
        <f>'[1]TCE - ANEXO III - Preencher'!O1421</f>
        <v>2.27</v>
      </c>
      <c r="O1412" s="15">
        <f>'[1]TCE - ANEXO III - Preencher'!P1421</f>
        <v>0</v>
      </c>
      <c r="P1412" s="16">
        <f t="shared" ref="P1412:P1475" si="134">N1412-O1412</f>
        <v>2.27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454.39760000000001</v>
      </c>
    </row>
    <row r="1413" spans="1:28" x14ac:dyDescent="0.25">
      <c r="A1413" s="8">
        <f>IFERROR(VLOOKUP(B1413,'[1]DADOS (OCULTAR)'!$Q$3:$S$136,3,0),"")</f>
        <v>9039744002308</v>
      </c>
      <c r="B1413" s="9" t="str">
        <f>'[1]TCE - ANEXO III - Preencher'!C1422</f>
        <v>HOSPITAL NOSSA SENHORA DAS GRAÇAS - ANTIGO ALFA - CG Nº 024/2022</v>
      </c>
      <c r="C1413" s="10"/>
      <c r="D1413" s="11" t="str">
        <f>'[1]TCE - ANEXO III - Preencher'!E1422</f>
        <v>VALDIRENE DE FRANCA TORRES DOS SANTOS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3222-05</v>
      </c>
      <c r="G1413" s="13" t="str">
        <f>IF('[1]TCE - ANEXO III - Preencher'!H1422="","",'[1]TCE - ANEXO III - Preencher'!H1422)</f>
        <v>01/2026</v>
      </c>
      <c r="H1413" s="14">
        <f>'[1]TCE - ANEXO III - Preencher'!I1422</f>
        <v>0</v>
      </c>
      <c r="I1413" s="14">
        <f>'[1]TCE - ANEXO III - Preencher'!J1422</f>
        <v>414.80959999999999</v>
      </c>
      <c r="J1413" s="14">
        <f>'[1]TCE - ANEXO III - Preencher'!K1422</f>
        <v>0</v>
      </c>
      <c r="K1413" s="15">
        <f>'[1]TCE - ANEXO III - Preencher'!L1422</f>
        <v>139.83000000000001</v>
      </c>
      <c r="L1413" s="15">
        <f>'[1]TCE - ANEXO III - Preencher'!M1422</f>
        <v>32.42</v>
      </c>
      <c r="M1413" s="15">
        <f t="shared" si="133"/>
        <v>107.41000000000001</v>
      </c>
      <c r="N1413" s="15">
        <f>'[1]TCE - ANEXO III - Preencher'!O1422</f>
        <v>2.27</v>
      </c>
      <c r="O1413" s="15">
        <f>'[1]TCE - ANEXO III - Preencher'!P1422</f>
        <v>0</v>
      </c>
      <c r="P1413" s="16">
        <f t="shared" si="134"/>
        <v>2.27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524.4896</v>
      </c>
    </row>
    <row r="1414" spans="1:28" x14ac:dyDescent="0.25">
      <c r="A1414" s="8">
        <f>IFERROR(VLOOKUP(B1414,'[1]DADOS (OCULTAR)'!$Q$3:$S$136,3,0),"")</f>
        <v>9039744002308</v>
      </c>
      <c r="B1414" s="9" t="str">
        <f>'[1]TCE - ANEXO III - Preencher'!C1423</f>
        <v>HOSPITAL NOSSA SENHORA DAS GRAÇAS - ANTIGO ALFA - CG Nº 024/2022</v>
      </c>
      <c r="C1414" s="10"/>
      <c r="D1414" s="11" t="str">
        <f>'[1]TCE - ANEXO III - Preencher'!E1423</f>
        <v>VALENTHINA FERNANDA MARTINS SANTOS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2235-05</v>
      </c>
      <c r="G1414" s="13" t="str">
        <f>IF('[1]TCE - ANEXO III - Preencher'!H1423="","",'[1]TCE - ANEXO III - Preencher'!H1423)</f>
        <v>01/2026</v>
      </c>
      <c r="H1414" s="14">
        <f>'[1]TCE - ANEXO III - Preencher'!I1423</f>
        <v>0</v>
      </c>
      <c r="I1414" s="14">
        <f>'[1]TCE - ANEXO III - Preencher'!J1423</f>
        <v>491.85520000000002</v>
      </c>
      <c r="J1414" s="14">
        <f>'[1]TCE - ANEXO III - Preencher'!K1423</f>
        <v>0</v>
      </c>
      <c r="K1414" s="15">
        <f>'[1]TCE - ANEXO III - Preencher'!L1423</f>
        <v>139.83000000000001</v>
      </c>
      <c r="L1414" s="15">
        <f>'[1]TCE - ANEXO III - Preencher'!M1423</f>
        <v>3.33</v>
      </c>
      <c r="M1414" s="15">
        <f t="shared" si="133"/>
        <v>136.5</v>
      </c>
      <c r="N1414" s="15">
        <f>'[1]TCE - ANEXO III - Preencher'!O1423</f>
        <v>2.27</v>
      </c>
      <c r="O1414" s="15">
        <f>'[1]TCE - ANEXO III - Preencher'!P1423</f>
        <v>0</v>
      </c>
      <c r="P1414" s="16">
        <f t="shared" si="134"/>
        <v>2.27</v>
      </c>
      <c r="Q1414" s="15">
        <f>'[1]TCE - ANEXO III - Preencher'!R1423</f>
        <v>185.11967800729036</v>
      </c>
      <c r="R1414" s="15">
        <f>'[1]TCE - ANEXO III - Preencher'!S1423</f>
        <v>133.31</v>
      </c>
      <c r="S1414" s="16">
        <f t="shared" si="135"/>
        <v>51.809678007290358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682.43487800729031</v>
      </c>
    </row>
    <row r="1415" spans="1:28" x14ac:dyDescent="0.25">
      <c r="A1415" s="8">
        <f>IFERROR(VLOOKUP(B1415,'[1]DADOS (OCULTAR)'!$Q$3:$S$136,3,0),"")</f>
        <v>9039744002308</v>
      </c>
      <c r="B1415" s="9" t="str">
        <f>'[1]TCE - ANEXO III - Preencher'!C1424</f>
        <v>HOSPITAL NOSSA SENHORA DAS GRAÇAS - ANTIGO ALFA - CG Nº 024/2022</v>
      </c>
      <c r="C1415" s="10"/>
      <c r="D1415" s="11" t="str">
        <f>'[1]TCE - ANEXO III - Preencher'!E1424</f>
        <v>VALESKA DAS NEVES LIRA MIGNAC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5211-30</v>
      </c>
      <c r="G1415" s="13" t="str">
        <f>IF('[1]TCE - ANEXO III - Preencher'!H1424="","",'[1]TCE - ANEXO III - Preencher'!H1424)</f>
        <v>01/2026</v>
      </c>
      <c r="H1415" s="14">
        <f>'[1]TCE - ANEXO III - Preencher'!I1424</f>
        <v>0</v>
      </c>
      <c r="I1415" s="14">
        <f>'[1]TCE - ANEXO III - Preencher'!J1424</f>
        <v>343.2568</v>
      </c>
      <c r="J1415" s="14">
        <f>'[1]TCE - ANEXO III - Preencher'!K1424</f>
        <v>0</v>
      </c>
      <c r="K1415" s="15">
        <f>'[1]TCE - ANEXO III - Preencher'!L1424</f>
        <v>139.83000000000001</v>
      </c>
      <c r="L1415" s="15">
        <f>'[1]TCE - ANEXO III - Preencher'!M1424</f>
        <v>0</v>
      </c>
      <c r="M1415" s="15">
        <f t="shared" si="133"/>
        <v>139.83000000000001</v>
      </c>
      <c r="N1415" s="15">
        <f>'[1]TCE - ANEXO III - Preencher'!O1424</f>
        <v>4.7699999999999996</v>
      </c>
      <c r="O1415" s="15">
        <f>'[1]TCE - ANEXO III - Preencher'!P1424</f>
        <v>0</v>
      </c>
      <c r="P1415" s="16">
        <f t="shared" si="134"/>
        <v>4.7699999999999996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487.85680000000002</v>
      </c>
    </row>
    <row r="1416" spans="1:28" x14ac:dyDescent="0.25">
      <c r="A1416" s="8">
        <f>IFERROR(VLOOKUP(B1416,'[1]DADOS (OCULTAR)'!$Q$3:$S$136,3,0),"")</f>
        <v>9039744002308</v>
      </c>
      <c r="B1416" s="9" t="str">
        <f>'[1]TCE - ANEXO III - Preencher'!C1425</f>
        <v>HOSPITAL NOSSA SENHORA DAS GRAÇAS - ANTIGO ALFA - CG Nº 024/2022</v>
      </c>
      <c r="C1416" s="10"/>
      <c r="D1416" s="11" t="str">
        <f>'[1]TCE - ANEXO III - Preencher'!E1425</f>
        <v>VALMIRA RENOVATO DE MELO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2516-05</v>
      </c>
      <c r="G1416" s="13" t="str">
        <f>IF('[1]TCE - ANEXO III - Preencher'!H1425="","",'[1]TCE - ANEXO III - Preencher'!H1425)</f>
        <v>01/2026</v>
      </c>
      <c r="H1416" s="14">
        <f>'[1]TCE - ANEXO III - Preencher'!I1425</f>
        <v>0</v>
      </c>
      <c r="I1416" s="14">
        <f>'[1]TCE - ANEXO III - Preencher'!J1425</f>
        <v>372.26639999999998</v>
      </c>
      <c r="J1416" s="14">
        <f>'[1]TCE - ANEXO III - Preencher'!K1425</f>
        <v>0</v>
      </c>
      <c r="K1416" s="15">
        <f>'[1]TCE - ANEXO III - Preencher'!L1425</f>
        <v>139.83000000000001</v>
      </c>
      <c r="L1416" s="15">
        <f>'[1]TCE - ANEXO III - Preencher'!M1425</f>
        <v>0</v>
      </c>
      <c r="M1416" s="15">
        <f t="shared" si="133"/>
        <v>139.83000000000001</v>
      </c>
      <c r="N1416" s="15">
        <f>'[1]TCE - ANEXO III - Preencher'!O1425</f>
        <v>2.27</v>
      </c>
      <c r="O1416" s="15">
        <f>'[1]TCE - ANEXO III - Preencher'!P1425</f>
        <v>0</v>
      </c>
      <c r="P1416" s="16">
        <f t="shared" si="134"/>
        <v>2.27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514.3664</v>
      </c>
    </row>
    <row r="1417" spans="1:28" x14ac:dyDescent="0.25">
      <c r="A1417" s="8">
        <f>IFERROR(VLOOKUP(B1417,'[1]DADOS (OCULTAR)'!$Q$3:$S$136,3,0),"")</f>
        <v>9039744002308</v>
      </c>
      <c r="B1417" s="9" t="str">
        <f>'[1]TCE - ANEXO III - Preencher'!C1426</f>
        <v>HOSPITAL NOSSA SENHORA DAS GRAÇAS - ANTIGO ALFA - CG Nº 024/2022</v>
      </c>
      <c r="C1417" s="10"/>
      <c r="D1417" s="11" t="str">
        <f>'[1]TCE - ANEXO III - Preencher'!E1426</f>
        <v>VANESSA BEZERRA GOMES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2237-10</v>
      </c>
      <c r="G1417" s="13" t="str">
        <f>IF('[1]TCE - ANEXO III - Preencher'!H1426="","",'[1]TCE - ANEXO III - Preencher'!H1426)</f>
        <v>01/2026</v>
      </c>
      <c r="H1417" s="14">
        <f>'[1]TCE - ANEXO III - Preencher'!I1426</f>
        <v>0</v>
      </c>
      <c r="I1417" s="14">
        <f>'[1]TCE - ANEXO III - Preencher'!J1426</f>
        <v>317.38799999999998</v>
      </c>
      <c r="J1417" s="14">
        <f>'[1]TCE - ANEXO III - Preencher'!K1426</f>
        <v>0</v>
      </c>
      <c r="K1417" s="15">
        <f>'[1]TCE - ANEXO III - Preencher'!L1426</f>
        <v>139.83000000000001</v>
      </c>
      <c r="L1417" s="15">
        <f>'[1]TCE - ANEXO III - Preencher'!M1426</f>
        <v>0</v>
      </c>
      <c r="M1417" s="15">
        <f t="shared" si="133"/>
        <v>139.83000000000001</v>
      </c>
      <c r="N1417" s="15">
        <f>'[1]TCE - ANEXO III - Preencher'!O1426</f>
        <v>2.27</v>
      </c>
      <c r="O1417" s="15">
        <f>'[1]TCE - ANEXO III - Preencher'!P1426</f>
        <v>0</v>
      </c>
      <c r="P1417" s="16">
        <f t="shared" si="134"/>
        <v>2.27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20</v>
      </c>
      <c r="Y1417" s="15">
        <f>'[1]TCE - ANEXO III - Preencher'!Z1426</f>
        <v>0</v>
      </c>
      <c r="Z1417" s="16">
        <f t="shared" si="137"/>
        <v>20</v>
      </c>
      <c r="AA1417" s="17" t="str">
        <f>IF('[1]TCE - ANEXO III - Preencher'!AB1426="","",'[1]TCE - ANEXO III - Preencher'!AB1426)</f>
        <v/>
      </c>
      <c r="AB1417" s="15">
        <f t="shared" si="132"/>
        <v>479.48799999999994</v>
      </c>
    </row>
    <row r="1418" spans="1:28" x14ac:dyDescent="0.25">
      <c r="A1418" s="8">
        <f>IFERROR(VLOOKUP(B1418,'[1]DADOS (OCULTAR)'!$Q$3:$S$136,3,0),"")</f>
        <v>9039744002308</v>
      </c>
      <c r="B1418" s="9" t="str">
        <f>'[1]TCE - ANEXO III - Preencher'!C1427</f>
        <v>HOSPITAL NOSSA SENHORA DAS GRAÇAS - ANTIGO ALFA - CG Nº 024/2022</v>
      </c>
      <c r="C1418" s="10"/>
      <c r="D1418" s="11" t="str">
        <f>'[1]TCE - ANEXO III - Preencher'!E1427</f>
        <v>VANESSA LINS GOMES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5211-30</v>
      </c>
      <c r="G1418" s="13" t="str">
        <f>IF('[1]TCE - ANEXO III - Preencher'!H1427="","",'[1]TCE - ANEXO III - Preencher'!H1427)</f>
        <v>01/2026</v>
      </c>
      <c r="H1418" s="14">
        <f>'[1]TCE - ANEXO III - Preencher'!I1427</f>
        <v>0</v>
      </c>
      <c r="I1418" s="14">
        <f>'[1]TCE - ANEXO III - Preencher'!J1427</f>
        <v>144.6712</v>
      </c>
      <c r="J1418" s="14">
        <f>'[1]TCE - ANEXO III - Preencher'!K1427</f>
        <v>0</v>
      </c>
      <c r="K1418" s="15">
        <f>'[1]TCE - ANEXO III - Preencher'!L1427</f>
        <v>139.83000000000001</v>
      </c>
      <c r="L1418" s="15">
        <f>'[1]TCE - ANEXO III - Preencher'!M1427</f>
        <v>35.479999999999997</v>
      </c>
      <c r="M1418" s="15">
        <f t="shared" si="133"/>
        <v>104.35000000000002</v>
      </c>
      <c r="N1418" s="15">
        <f>'[1]TCE - ANEXO III - Preencher'!O1427</f>
        <v>2.27</v>
      </c>
      <c r="O1418" s="15">
        <f>'[1]TCE - ANEXO III - Preencher'!P1427</f>
        <v>0</v>
      </c>
      <c r="P1418" s="16">
        <f t="shared" si="134"/>
        <v>2.27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251.29120000000003</v>
      </c>
    </row>
    <row r="1419" spans="1:28" x14ac:dyDescent="0.25">
      <c r="A1419" s="8">
        <f>IFERROR(VLOOKUP(B1419,'[1]DADOS (OCULTAR)'!$Q$3:$S$136,3,0),"")</f>
        <v>9039744002308</v>
      </c>
      <c r="B1419" s="9" t="str">
        <f>'[1]TCE - ANEXO III - Preencher'!C1428</f>
        <v>HOSPITAL NOSSA SENHORA DAS GRAÇAS - ANTIGO ALFA - CG Nº 024/2022</v>
      </c>
      <c r="C1419" s="10"/>
      <c r="D1419" s="11" t="str">
        <f>'[1]TCE - ANEXO III - Preencher'!E1428</f>
        <v>VANESSA MARIA ALVES NASCIMENTO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2235-05</v>
      </c>
      <c r="G1419" s="13" t="str">
        <f>IF('[1]TCE - ANEXO III - Preencher'!H1428="","",'[1]TCE - ANEXO III - Preencher'!H1428)</f>
        <v>01/2026</v>
      </c>
      <c r="H1419" s="14">
        <f>'[1]TCE - ANEXO III - Preencher'!I1428</f>
        <v>0</v>
      </c>
      <c r="I1419" s="14">
        <f>'[1]TCE - ANEXO III - Preencher'!J1428</f>
        <v>453.03120000000001</v>
      </c>
      <c r="J1419" s="14">
        <f>'[1]TCE - ANEXO III - Preencher'!K1428</f>
        <v>0</v>
      </c>
      <c r="K1419" s="15">
        <f>'[1]TCE - ANEXO III - Preencher'!L1428</f>
        <v>139.83000000000001</v>
      </c>
      <c r="L1419" s="15">
        <f>'[1]TCE - ANEXO III - Preencher'!M1428</f>
        <v>3.05</v>
      </c>
      <c r="M1419" s="15">
        <f t="shared" si="133"/>
        <v>136.78</v>
      </c>
      <c r="N1419" s="15">
        <f>'[1]TCE - ANEXO III - Preencher'!O1428</f>
        <v>2.27</v>
      </c>
      <c r="O1419" s="15">
        <f>'[1]TCE - ANEXO III - Preencher'!P1428</f>
        <v>0</v>
      </c>
      <c r="P1419" s="16">
        <f t="shared" si="134"/>
        <v>2.27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592.08119999999997</v>
      </c>
    </row>
    <row r="1420" spans="1:28" x14ac:dyDescent="0.25">
      <c r="A1420" s="8">
        <f>IFERROR(VLOOKUP(B1420,'[1]DADOS (OCULTAR)'!$Q$3:$S$136,3,0),"")</f>
        <v>9039744002308</v>
      </c>
      <c r="B1420" s="9" t="str">
        <f>'[1]TCE - ANEXO III - Preencher'!C1429</f>
        <v>HOSPITAL NOSSA SENHORA DAS GRAÇAS - ANTIGO ALFA - CG Nº 024/2022</v>
      </c>
      <c r="C1420" s="10"/>
      <c r="D1420" s="11" t="str">
        <f>'[1]TCE - ANEXO III - Preencher'!E1429</f>
        <v>VANESSA MARIA DA SILVA ALVES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4110-10</v>
      </c>
      <c r="G1420" s="13" t="str">
        <f>IF('[1]TCE - ANEXO III - Preencher'!H1429="","",'[1]TCE - ANEXO III - Preencher'!H1429)</f>
        <v>01/2026</v>
      </c>
      <c r="H1420" s="14">
        <f>'[1]TCE - ANEXO III - Preencher'!I1429</f>
        <v>0</v>
      </c>
      <c r="I1420" s="14">
        <f>'[1]TCE - ANEXO III - Preencher'!J1429</f>
        <v>128.44239999999999</v>
      </c>
      <c r="J1420" s="14">
        <f>'[1]TCE - ANEXO III - Preencher'!K1429</f>
        <v>0</v>
      </c>
      <c r="K1420" s="15">
        <f>'[1]TCE - ANEXO III - Preencher'!L1429</f>
        <v>139.83000000000001</v>
      </c>
      <c r="L1420" s="15">
        <f>'[1]TCE - ANEXO III - Preencher'!M1429</f>
        <v>0</v>
      </c>
      <c r="M1420" s="15">
        <f t="shared" si="133"/>
        <v>139.83000000000001</v>
      </c>
      <c r="N1420" s="15">
        <f>'[1]TCE - ANEXO III - Preencher'!O1429</f>
        <v>4.7699999999999996</v>
      </c>
      <c r="O1420" s="15">
        <f>'[1]TCE - ANEXO III - Preencher'!P1429</f>
        <v>0</v>
      </c>
      <c r="P1420" s="16">
        <f t="shared" si="134"/>
        <v>4.7699999999999996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273.04239999999999</v>
      </c>
    </row>
    <row r="1421" spans="1:28" x14ac:dyDescent="0.25">
      <c r="A1421" s="8">
        <f>IFERROR(VLOOKUP(B1421,'[1]DADOS (OCULTAR)'!$Q$3:$S$136,3,0),"")</f>
        <v>9039744002308</v>
      </c>
      <c r="B1421" s="9" t="str">
        <f>'[1]TCE - ANEXO III - Preencher'!C1430</f>
        <v>HOSPITAL NOSSA SENHORA DAS GRAÇAS - ANTIGO ALFA - CG Nº 024/2022</v>
      </c>
      <c r="C1421" s="10"/>
      <c r="D1421" s="11" t="str">
        <f>'[1]TCE - ANEXO III - Preencher'!E1430</f>
        <v>VANESSA MILENA DE MOURA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3222-05</v>
      </c>
      <c r="G1421" s="13" t="str">
        <f>IF('[1]TCE - ANEXO III - Preencher'!H1430="","",'[1]TCE - ANEXO III - Preencher'!H1430)</f>
        <v>01/2026</v>
      </c>
      <c r="H1421" s="14">
        <f>'[1]TCE - ANEXO III - Preencher'!I1430</f>
        <v>0</v>
      </c>
      <c r="I1421" s="14">
        <f>'[1]TCE - ANEXO III - Preencher'!J1430</f>
        <v>322.7</v>
      </c>
      <c r="J1421" s="14">
        <f>'[1]TCE - ANEXO III - Preencher'!K1430</f>
        <v>0</v>
      </c>
      <c r="K1421" s="15">
        <f>'[1]TCE - ANEXO III - Preencher'!L1430</f>
        <v>139.83000000000001</v>
      </c>
      <c r="L1421" s="15">
        <f>'[1]TCE - ANEXO III - Preencher'!M1430</f>
        <v>0</v>
      </c>
      <c r="M1421" s="15">
        <f t="shared" si="133"/>
        <v>139.83000000000001</v>
      </c>
      <c r="N1421" s="15">
        <f>'[1]TCE - ANEXO III - Preencher'!O1430</f>
        <v>2.27</v>
      </c>
      <c r="O1421" s="15">
        <f>'[1]TCE - ANEXO III - Preencher'!P1430</f>
        <v>0</v>
      </c>
      <c r="P1421" s="16">
        <f t="shared" si="134"/>
        <v>2.27</v>
      </c>
      <c r="Q1421" s="15">
        <f>'[1]TCE - ANEXO III - Preencher'!R1430</f>
        <v>141.04356419603076</v>
      </c>
      <c r="R1421" s="15">
        <f>'[1]TCE - ANEXO III - Preencher'!S1430</f>
        <v>97.26</v>
      </c>
      <c r="S1421" s="16">
        <f t="shared" si="135"/>
        <v>43.783564196030753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508.58356419603069</v>
      </c>
    </row>
    <row r="1422" spans="1:28" x14ac:dyDescent="0.25">
      <c r="A1422" s="8">
        <f>IFERROR(VLOOKUP(B1422,'[1]DADOS (OCULTAR)'!$Q$3:$S$136,3,0),"")</f>
        <v>9039744002308</v>
      </c>
      <c r="B1422" s="9" t="str">
        <f>'[1]TCE - ANEXO III - Preencher'!C1431</f>
        <v>HOSPITAL NOSSA SENHORA DAS GRAÇAS - ANTIGO ALFA - CG Nº 024/2022</v>
      </c>
      <c r="C1422" s="10"/>
      <c r="D1422" s="11" t="str">
        <f>'[1]TCE - ANEXO III - Preencher'!E1431</f>
        <v>VANESSA RAYSSA MIRANDA SANTANA COUTINHO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2236-05</v>
      </c>
      <c r="G1422" s="13" t="str">
        <f>IF('[1]TCE - ANEXO III - Preencher'!H1431="","",'[1]TCE - ANEXO III - Preencher'!H1431)</f>
        <v>01/2026</v>
      </c>
      <c r="H1422" s="14">
        <f>'[1]TCE - ANEXO III - Preencher'!I1431</f>
        <v>0</v>
      </c>
      <c r="I1422" s="14">
        <f>'[1]TCE - ANEXO III - Preencher'!J1431</f>
        <v>219.524</v>
      </c>
      <c r="J1422" s="14">
        <f>'[1]TCE - ANEXO III - Preencher'!K1431</f>
        <v>0</v>
      </c>
      <c r="K1422" s="15">
        <f>'[1]TCE - ANEXO III - Preencher'!L1431</f>
        <v>139.83000000000001</v>
      </c>
      <c r="L1422" s="15">
        <f>'[1]TCE - ANEXO III - Preencher'!M1431</f>
        <v>2.58</v>
      </c>
      <c r="M1422" s="15">
        <f t="shared" si="133"/>
        <v>137.25</v>
      </c>
      <c r="N1422" s="15">
        <f>'[1]TCE - ANEXO III - Preencher'!O1431</f>
        <v>2.27</v>
      </c>
      <c r="O1422" s="15">
        <f>'[1]TCE - ANEXO III - Preencher'!P1431</f>
        <v>0</v>
      </c>
      <c r="P1422" s="16">
        <f t="shared" si="134"/>
        <v>2.27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359.04399999999998</v>
      </c>
    </row>
    <row r="1423" spans="1:28" x14ac:dyDescent="0.25">
      <c r="A1423" s="8">
        <f>IFERROR(VLOOKUP(B1423,'[1]DADOS (OCULTAR)'!$Q$3:$S$136,3,0),"")</f>
        <v>9039744002308</v>
      </c>
      <c r="B1423" s="9" t="str">
        <f>'[1]TCE - ANEXO III - Preencher'!C1432</f>
        <v>HOSPITAL NOSSA SENHORA DAS GRAÇAS - ANTIGO ALFA - CG Nº 024/2022</v>
      </c>
      <c r="C1423" s="10"/>
      <c r="D1423" s="11" t="str">
        <f>'[1]TCE - ANEXO III - Preencher'!E1432</f>
        <v>VANETHE ANESIO PENALVA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5211-30</v>
      </c>
      <c r="G1423" s="13" t="str">
        <f>IF('[1]TCE - ANEXO III - Preencher'!H1432="","",'[1]TCE - ANEXO III - Preencher'!H1432)</f>
        <v>01/2026</v>
      </c>
      <c r="H1423" s="14">
        <f>'[1]TCE - ANEXO III - Preencher'!I1432</f>
        <v>0</v>
      </c>
      <c r="I1423" s="14">
        <f>'[1]TCE - ANEXO III - Preencher'!J1432</f>
        <v>147.0352</v>
      </c>
      <c r="J1423" s="14">
        <f>'[1]TCE - ANEXO III - Preencher'!K1432</f>
        <v>0</v>
      </c>
      <c r="K1423" s="15">
        <f>'[1]TCE - ANEXO III - Preencher'!L1432</f>
        <v>139.83000000000001</v>
      </c>
      <c r="L1423" s="15">
        <f>'[1]TCE - ANEXO III - Preencher'!M1432</f>
        <v>35.479999999999997</v>
      </c>
      <c r="M1423" s="15">
        <f t="shared" si="133"/>
        <v>104.35000000000002</v>
      </c>
      <c r="N1423" s="15">
        <f>'[1]TCE - ANEXO III - Preencher'!O1432</f>
        <v>4.7699999999999996</v>
      </c>
      <c r="O1423" s="15">
        <f>'[1]TCE - ANEXO III - Preencher'!P1432</f>
        <v>0</v>
      </c>
      <c r="P1423" s="16">
        <f t="shared" si="134"/>
        <v>4.7699999999999996</v>
      </c>
      <c r="Q1423" s="15">
        <f>'[1]TCE - ANEXO III - Preencher'!R1432</f>
        <v>370.23935601458072</v>
      </c>
      <c r="R1423" s="15">
        <f>'[1]TCE - ANEXO III - Preencher'!S1432</f>
        <v>106.44</v>
      </c>
      <c r="S1423" s="16">
        <f t="shared" si="135"/>
        <v>263.79935601458072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519.9545560145807</v>
      </c>
    </row>
    <row r="1424" spans="1:28" x14ac:dyDescent="0.25">
      <c r="A1424" s="8">
        <f>IFERROR(VLOOKUP(B1424,'[1]DADOS (OCULTAR)'!$Q$3:$S$136,3,0),"")</f>
        <v>9039744002308</v>
      </c>
      <c r="B1424" s="9" t="str">
        <f>'[1]TCE - ANEXO III - Preencher'!C1433</f>
        <v>HOSPITAL NOSSA SENHORA DAS GRAÇAS - ANTIGO ALFA - CG Nº 024/2022</v>
      </c>
      <c r="C1424" s="10"/>
      <c r="D1424" s="11" t="str">
        <f>'[1]TCE - ANEXO III - Preencher'!E1433</f>
        <v>VANIA CRISTINA DOS SANTOS RODRIGUES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3222-05</v>
      </c>
      <c r="G1424" s="13" t="str">
        <f>IF('[1]TCE - ANEXO III - Preencher'!H1433="","",'[1]TCE - ANEXO III - Preencher'!H1433)</f>
        <v>01/2026</v>
      </c>
      <c r="H1424" s="14">
        <f>'[1]TCE - ANEXO III - Preencher'!I1433</f>
        <v>0</v>
      </c>
      <c r="I1424" s="14">
        <f>'[1]TCE - ANEXO III - Preencher'!J1433</f>
        <v>332.3272</v>
      </c>
      <c r="J1424" s="14">
        <f>'[1]TCE - ANEXO III - Preencher'!K1433</f>
        <v>0</v>
      </c>
      <c r="K1424" s="15">
        <f>'[1]TCE - ANEXO III - Preencher'!L1433</f>
        <v>139.83000000000001</v>
      </c>
      <c r="L1424" s="15">
        <f>'[1]TCE - ANEXO III - Preencher'!M1433</f>
        <v>32.42</v>
      </c>
      <c r="M1424" s="15">
        <f t="shared" si="133"/>
        <v>107.41000000000001</v>
      </c>
      <c r="N1424" s="15">
        <f>'[1]TCE - ANEXO III - Preencher'!O1433</f>
        <v>2.27</v>
      </c>
      <c r="O1424" s="15">
        <f>'[1]TCE - ANEXO III - Preencher'!P1433</f>
        <v>0</v>
      </c>
      <c r="P1424" s="16">
        <f t="shared" si="134"/>
        <v>2.27</v>
      </c>
      <c r="Q1424" s="15">
        <f>'[1]TCE - ANEXO III - Preencher'!R1433</f>
        <v>282.08712839206152</v>
      </c>
      <c r="R1424" s="15">
        <f>'[1]TCE - ANEXO III - Preencher'!S1433</f>
        <v>97.26</v>
      </c>
      <c r="S1424" s="16">
        <f t="shared" si="135"/>
        <v>184.82712839206152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626.83432839206148</v>
      </c>
    </row>
    <row r="1425" spans="1:28" x14ac:dyDescent="0.25">
      <c r="A1425" s="8">
        <f>IFERROR(VLOOKUP(B1425,'[1]DADOS (OCULTAR)'!$Q$3:$S$136,3,0),"")</f>
        <v>9039744002308</v>
      </c>
      <c r="B1425" s="9" t="str">
        <f>'[1]TCE - ANEXO III - Preencher'!C1434</f>
        <v>HOSPITAL NOSSA SENHORA DAS GRAÇAS - ANTIGO ALFA - CG Nº 024/2022</v>
      </c>
      <c r="C1425" s="10"/>
      <c r="D1425" s="11" t="str">
        <f>'[1]TCE - ANEXO III - Preencher'!E1434</f>
        <v>VERONICA LOPES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3222-05</v>
      </c>
      <c r="G1425" s="13" t="str">
        <f>IF('[1]TCE - ANEXO III - Preencher'!H1434="","",'[1]TCE - ANEXO III - Preencher'!H1434)</f>
        <v>01/2026</v>
      </c>
      <c r="H1425" s="14">
        <f>'[1]TCE - ANEXO III - Preencher'!I1434</f>
        <v>0</v>
      </c>
      <c r="I1425" s="14">
        <f>'[1]TCE - ANEXO III - Preencher'!J1434</f>
        <v>300.18239999999997</v>
      </c>
      <c r="J1425" s="14">
        <f>'[1]TCE - ANEXO III - Preencher'!K1434</f>
        <v>0</v>
      </c>
      <c r="K1425" s="15">
        <f>'[1]TCE - ANEXO III - Preencher'!L1434</f>
        <v>139.83000000000001</v>
      </c>
      <c r="L1425" s="15">
        <f>'[1]TCE - ANEXO III - Preencher'!M1434</f>
        <v>0</v>
      </c>
      <c r="M1425" s="15">
        <f t="shared" si="133"/>
        <v>139.83000000000001</v>
      </c>
      <c r="N1425" s="15">
        <f>'[1]TCE - ANEXO III - Preencher'!O1434</f>
        <v>2.27</v>
      </c>
      <c r="O1425" s="15">
        <f>'[1]TCE - ANEXO III - Preencher'!P1434</f>
        <v>0</v>
      </c>
      <c r="P1425" s="16">
        <f t="shared" si="134"/>
        <v>2.27</v>
      </c>
      <c r="Q1425" s="15">
        <f>'[1]TCE - ANEXO III - Preencher'!R1434</f>
        <v>141.04356419603076</v>
      </c>
      <c r="R1425" s="15">
        <f>'[1]TCE - ANEXO III - Preencher'!S1434</f>
        <v>71.650000000000006</v>
      </c>
      <c r="S1425" s="16">
        <f t="shared" si="135"/>
        <v>69.393564196030752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511.67596419603069</v>
      </c>
    </row>
    <row r="1426" spans="1:28" x14ac:dyDescent="0.25">
      <c r="A1426" s="8">
        <f>IFERROR(VLOOKUP(B1426,'[1]DADOS (OCULTAR)'!$Q$3:$S$136,3,0),"")</f>
        <v>9039744002308</v>
      </c>
      <c r="B1426" s="9" t="str">
        <f>'[1]TCE - ANEXO III - Preencher'!C1435</f>
        <v>HOSPITAL NOSSA SENHORA DAS GRAÇAS - ANTIGO ALFA - CG Nº 024/2022</v>
      </c>
      <c r="C1426" s="10"/>
      <c r="D1426" s="11" t="str">
        <f>'[1]TCE - ANEXO III - Preencher'!E1435</f>
        <v>VICTOR DIEGO VITORIANO DANTAS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5163-45</v>
      </c>
      <c r="G1426" s="13" t="str">
        <f>IF('[1]TCE - ANEXO III - Preencher'!H1435="","",'[1]TCE - ANEXO III - Preencher'!H1435)</f>
        <v>01/2026</v>
      </c>
      <c r="H1426" s="14">
        <f>'[1]TCE - ANEXO III - Preencher'!I1435</f>
        <v>0</v>
      </c>
      <c r="I1426" s="14">
        <f>'[1]TCE - ANEXO III - Preencher'!J1435</f>
        <v>269.22800000000001</v>
      </c>
      <c r="J1426" s="14">
        <f>'[1]TCE - ANEXO III - Preencher'!K1435</f>
        <v>0</v>
      </c>
      <c r="K1426" s="15">
        <f>'[1]TCE - ANEXO III - Preencher'!L1435</f>
        <v>139.83000000000001</v>
      </c>
      <c r="L1426" s="15">
        <f>'[1]TCE - ANEXO III - Preencher'!M1435</f>
        <v>0</v>
      </c>
      <c r="M1426" s="15">
        <f t="shared" si="133"/>
        <v>139.83000000000001</v>
      </c>
      <c r="N1426" s="15">
        <f>'[1]TCE - ANEXO III - Preencher'!O1435</f>
        <v>2.27</v>
      </c>
      <c r="O1426" s="15">
        <f>'[1]TCE - ANEXO III - Preencher'!P1435</f>
        <v>0</v>
      </c>
      <c r="P1426" s="16">
        <f t="shared" si="134"/>
        <v>2.27</v>
      </c>
      <c r="Q1426" s="15">
        <f>'[1]TCE - ANEXO III - Preencher'!R1435</f>
        <v>141.04356419603076</v>
      </c>
      <c r="R1426" s="15">
        <f>'[1]TCE - ANEXO III - Preencher'!S1435</f>
        <v>97.26</v>
      </c>
      <c r="S1426" s="16">
        <f t="shared" si="135"/>
        <v>43.783564196030753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455.11156419603071</v>
      </c>
    </row>
    <row r="1427" spans="1:28" x14ac:dyDescent="0.25">
      <c r="A1427" s="8">
        <f>IFERROR(VLOOKUP(B1427,'[1]DADOS (OCULTAR)'!$Q$3:$S$136,3,0),"")</f>
        <v>9039744002308</v>
      </c>
      <c r="B1427" s="9" t="str">
        <f>'[1]TCE - ANEXO III - Preencher'!C1436</f>
        <v>HOSPITAL NOSSA SENHORA DAS GRAÇAS - ANTIGO ALFA - CG Nº 024/2022</v>
      </c>
      <c r="C1427" s="10"/>
      <c r="D1427" s="11" t="str">
        <f>'[1]TCE - ANEXO III - Preencher'!E1436</f>
        <v>VICTOR HUGO BATISTA DA SILVA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5143-20</v>
      </c>
      <c r="G1427" s="13" t="str">
        <f>IF('[1]TCE - ANEXO III - Preencher'!H1436="","",'[1]TCE - ANEXO III - Preencher'!H1436)</f>
        <v>01/2026</v>
      </c>
      <c r="H1427" s="14">
        <f>'[1]TCE - ANEXO III - Preencher'!I1436</f>
        <v>0</v>
      </c>
      <c r="I1427" s="14">
        <f>'[1]TCE - ANEXO III - Preencher'!J1436</f>
        <v>181.55199999999999</v>
      </c>
      <c r="J1427" s="14">
        <f>'[1]TCE - ANEXO III - Preencher'!K1436</f>
        <v>0</v>
      </c>
      <c r="K1427" s="15">
        <f>'[1]TCE - ANEXO III - Preencher'!L1436</f>
        <v>139.83000000000001</v>
      </c>
      <c r="L1427" s="15">
        <f>'[1]TCE - ANEXO III - Preencher'!M1436</f>
        <v>32.42</v>
      </c>
      <c r="M1427" s="15">
        <f t="shared" si="133"/>
        <v>107.41000000000001</v>
      </c>
      <c r="N1427" s="15">
        <f>'[1]TCE - ANEXO III - Preencher'!O1436</f>
        <v>2.27</v>
      </c>
      <c r="O1427" s="15">
        <f>'[1]TCE - ANEXO III - Preencher'!P1436</f>
        <v>0</v>
      </c>
      <c r="P1427" s="16">
        <f t="shared" si="134"/>
        <v>2.27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291.23199999999997</v>
      </c>
    </row>
    <row r="1428" spans="1:28" x14ac:dyDescent="0.25">
      <c r="A1428" s="8">
        <f>IFERROR(VLOOKUP(B1428,'[1]DADOS (OCULTAR)'!$Q$3:$S$136,3,0),"")</f>
        <v>9039744002308</v>
      </c>
      <c r="B1428" s="9" t="str">
        <f>'[1]TCE - ANEXO III - Preencher'!C1437</f>
        <v>HOSPITAL NOSSA SENHORA DAS GRAÇAS - ANTIGO ALFA - CG Nº 024/2022</v>
      </c>
      <c r="C1428" s="10"/>
      <c r="D1428" s="11" t="str">
        <f>'[1]TCE - ANEXO III - Preencher'!E1437</f>
        <v>VINICIUS SOARES PEREIRA DE CASTRO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5151-10</v>
      </c>
      <c r="G1428" s="13" t="str">
        <f>IF('[1]TCE - ANEXO III - Preencher'!H1437="","",'[1]TCE - ANEXO III - Preencher'!H1437)</f>
        <v>01/2026</v>
      </c>
      <c r="H1428" s="14">
        <f>'[1]TCE - ANEXO III - Preencher'!I1437</f>
        <v>0</v>
      </c>
      <c r="I1428" s="14">
        <f>'[1]TCE - ANEXO III - Preencher'!J1437</f>
        <v>144.94319999999999</v>
      </c>
      <c r="J1428" s="14">
        <f>'[1]TCE - ANEXO III - Preencher'!K1437</f>
        <v>0</v>
      </c>
      <c r="K1428" s="15">
        <f>'[1]TCE - ANEXO III - Preencher'!L1437</f>
        <v>139.83000000000001</v>
      </c>
      <c r="L1428" s="15">
        <f>'[1]TCE - ANEXO III - Preencher'!M1437</f>
        <v>0</v>
      </c>
      <c r="M1428" s="15">
        <f t="shared" si="133"/>
        <v>139.83000000000001</v>
      </c>
      <c r="N1428" s="15">
        <f>'[1]TCE - ANEXO III - Preencher'!O1437</f>
        <v>2.27</v>
      </c>
      <c r="O1428" s="15">
        <f>'[1]TCE - ANEXO III - Preencher'!P1437</f>
        <v>0</v>
      </c>
      <c r="P1428" s="16">
        <f t="shared" si="134"/>
        <v>2.27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287.04319999999996</v>
      </c>
    </row>
    <row r="1429" spans="1:28" x14ac:dyDescent="0.25">
      <c r="A1429" s="8">
        <f>IFERROR(VLOOKUP(B1429,'[1]DADOS (OCULTAR)'!$Q$3:$S$136,3,0),"")</f>
        <v>9039744002308</v>
      </c>
      <c r="B1429" s="9" t="str">
        <f>'[1]TCE - ANEXO III - Preencher'!C1438</f>
        <v>HOSPITAL NOSSA SENHORA DAS GRAÇAS - ANTIGO ALFA - CG Nº 024/2022</v>
      </c>
      <c r="C1429" s="10"/>
      <c r="D1429" s="11" t="str">
        <f>'[1]TCE - ANEXO III - Preencher'!E1438</f>
        <v>VINICIUS TEIXEIRA SILVA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2236-05</v>
      </c>
      <c r="G1429" s="13" t="str">
        <f>IF('[1]TCE - ANEXO III - Preencher'!H1438="","",'[1]TCE - ANEXO III - Preencher'!H1438)</f>
        <v>01/2026</v>
      </c>
      <c r="H1429" s="14">
        <f>'[1]TCE - ANEXO III - Preencher'!I1438</f>
        <v>0</v>
      </c>
      <c r="I1429" s="14">
        <f>'[1]TCE - ANEXO III - Preencher'!J1438</f>
        <v>221.82480000000001</v>
      </c>
      <c r="J1429" s="14">
        <f>'[1]TCE - ANEXO III - Preencher'!K1438</f>
        <v>0</v>
      </c>
      <c r="K1429" s="15">
        <f>'[1]TCE - ANEXO III - Preencher'!L1438</f>
        <v>139.83000000000001</v>
      </c>
      <c r="L1429" s="15">
        <f>'[1]TCE - ANEXO III - Preencher'!M1438</f>
        <v>2.8</v>
      </c>
      <c r="M1429" s="15">
        <f t="shared" si="133"/>
        <v>137.03</v>
      </c>
      <c r="N1429" s="15">
        <f>'[1]TCE - ANEXO III - Preencher'!O1438</f>
        <v>2.27</v>
      </c>
      <c r="O1429" s="15">
        <f>'[1]TCE - ANEXO III - Preencher'!P1438</f>
        <v>0</v>
      </c>
      <c r="P1429" s="16">
        <f t="shared" si="134"/>
        <v>2.27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361.12479999999999</v>
      </c>
    </row>
    <row r="1430" spans="1:28" x14ac:dyDescent="0.25">
      <c r="A1430" s="8">
        <f>IFERROR(VLOOKUP(B1430,'[1]DADOS (OCULTAR)'!$Q$3:$S$136,3,0),"")</f>
        <v>9039744002308</v>
      </c>
      <c r="B1430" s="9" t="str">
        <f>'[1]TCE - ANEXO III - Preencher'!C1439</f>
        <v>HOSPITAL NOSSA SENHORA DAS GRAÇAS - ANTIGO ALFA - CG Nº 024/2022</v>
      </c>
      <c r="C1430" s="10"/>
      <c r="D1430" s="11" t="str">
        <f>'[1]TCE - ANEXO III - Preencher'!E1439</f>
        <v>VITOR GABRIEL NASCIMENTO SALVINO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5174-10</v>
      </c>
      <c r="G1430" s="13" t="str">
        <f>IF('[1]TCE - ANEXO III - Preencher'!H1439="","",'[1]TCE - ANEXO III - Preencher'!H1439)</f>
        <v>01/2026</v>
      </c>
      <c r="H1430" s="14">
        <f>'[1]TCE - ANEXO III - Preencher'!I1439</f>
        <v>0</v>
      </c>
      <c r="I1430" s="14">
        <f>'[1]TCE - ANEXO III - Preencher'!J1439</f>
        <v>116.712</v>
      </c>
      <c r="J1430" s="14">
        <f>'[1]TCE - ANEXO III - Preencher'!K1439</f>
        <v>0</v>
      </c>
      <c r="K1430" s="15">
        <f>'[1]TCE - ANEXO III - Preencher'!L1439</f>
        <v>139.83000000000001</v>
      </c>
      <c r="L1430" s="15">
        <f>'[1]TCE - ANEXO III - Preencher'!M1439</f>
        <v>32.42</v>
      </c>
      <c r="M1430" s="15">
        <f t="shared" si="133"/>
        <v>107.41000000000001</v>
      </c>
      <c r="N1430" s="15">
        <f>'[1]TCE - ANEXO III - Preencher'!O1439</f>
        <v>4.7699999999999996</v>
      </c>
      <c r="O1430" s="15">
        <f>'[1]TCE - ANEXO III - Preencher'!P1439</f>
        <v>0</v>
      </c>
      <c r="P1430" s="16">
        <f t="shared" si="134"/>
        <v>4.7699999999999996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228.89200000000002</v>
      </c>
    </row>
    <row r="1431" spans="1:28" x14ac:dyDescent="0.25">
      <c r="A1431" s="8">
        <f>IFERROR(VLOOKUP(B1431,'[1]DADOS (OCULTAR)'!$Q$3:$S$136,3,0),"")</f>
        <v>9039744002308</v>
      </c>
      <c r="B1431" s="9" t="str">
        <f>'[1]TCE - ANEXO III - Preencher'!C1440</f>
        <v>HOSPITAL NOSSA SENHORA DAS GRAÇAS - ANTIGO ALFA - CG Nº 024/2022</v>
      </c>
      <c r="C1431" s="10"/>
      <c r="D1431" s="11" t="str">
        <f>'[1]TCE - ANEXO III - Preencher'!E1440</f>
        <v>VITORIA ALINE DOS SANTOS</v>
      </c>
      <c r="E1431" s="9" t="str">
        <f>IF('[1]TCE - ANEXO III - Preencher'!F1440="4 - Assistência Odontológica","2 - Outros Profissionais da Saúde",'[1]TCE - ANEXO III - Preencher'!F1440)</f>
        <v>3 - Administrativo</v>
      </c>
      <c r="F1431" s="12" t="str">
        <f>'[1]TCE - ANEXO III - Preencher'!G1440</f>
        <v>4110-10</v>
      </c>
      <c r="G1431" s="13" t="str">
        <f>IF('[1]TCE - ANEXO III - Preencher'!H1440="","",'[1]TCE - ANEXO III - Preencher'!H1440)</f>
        <v>01/2026</v>
      </c>
      <c r="H1431" s="14">
        <f>'[1]TCE - ANEXO III - Preencher'!I1440</f>
        <v>0</v>
      </c>
      <c r="I1431" s="14">
        <f>'[1]TCE - ANEXO III - Preencher'!J1440</f>
        <v>156.4888</v>
      </c>
      <c r="J1431" s="14">
        <f>'[1]TCE - ANEXO III - Preencher'!K1440</f>
        <v>0</v>
      </c>
      <c r="K1431" s="15">
        <f>'[1]TCE - ANEXO III - Preencher'!L1440</f>
        <v>139.83000000000001</v>
      </c>
      <c r="L1431" s="15">
        <f>'[1]TCE - ANEXO III - Preencher'!M1440</f>
        <v>32.42</v>
      </c>
      <c r="M1431" s="15">
        <f t="shared" si="133"/>
        <v>107.41000000000001</v>
      </c>
      <c r="N1431" s="15">
        <f>'[1]TCE - ANEXO III - Preencher'!O1440</f>
        <v>2.27</v>
      </c>
      <c r="O1431" s="15">
        <f>'[1]TCE - ANEXO III - Preencher'!P1440</f>
        <v>0</v>
      </c>
      <c r="P1431" s="16">
        <f t="shared" si="134"/>
        <v>2.27</v>
      </c>
      <c r="Q1431" s="15">
        <f>'[1]TCE - ANEXO III - Preencher'!R1440</f>
        <v>185.11967800729036</v>
      </c>
      <c r="R1431" s="15">
        <f>'[1]TCE - ANEXO III - Preencher'!S1440</f>
        <v>97.26</v>
      </c>
      <c r="S1431" s="16">
        <f t="shared" si="135"/>
        <v>87.859678007290356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354.02847800729035</v>
      </c>
    </row>
    <row r="1432" spans="1:28" x14ac:dyDescent="0.25">
      <c r="A1432" s="8">
        <f>IFERROR(VLOOKUP(B1432,'[1]DADOS (OCULTAR)'!$Q$3:$S$136,3,0),"")</f>
        <v>9039744002308</v>
      </c>
      <c r="B1432" s="9" t="str">
        <f>'[1]TCE - ANEXO III - Preencher'!C1441</f>
        <v>HOSPITAL NOSSA SENHORA DAS GRAÇAS - ANTIGO ALFA - CG Nº 024/2022</v>
      </c>
      <c r="C1432" s="10"/>
      <c r="D1432" s="11" t="str">
        <f>'[1]TCE - ANEXO III - Preencher'!E1441</f>
        <v>VITORIA CAROLINE OLIVEIRA DE ALBUQUERQUE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3222-05</v>
      </c>
      <c r="G1432" s="13" t="str">
        <f>IF('[1]TCE - ANEXO III - Preencher'!H1441="","",'[1]TCE - ANEXO III - Preencher'!H1441)</f>
        <v>01/2026</v>
      </c>
      <c r="H1432" s="14">
        <f>'[1]TCE - ANEXO III - Preencher'!I1441</f>
        <v>0</v>
      </c>
      <c r="I1432" s="14">
        <f>'[1]TCE - ANEXO III - Preencher'!J1441</f>
        <v>367.28</v>
      </c>
      <c r="J1432" s="14">
        <f>'[1]TCE - ANEXO III - Preencher'!K1441</f>
        <v>0</v>
      </c>
      <c r="K1432" s="15">
        <f>'[1]TCE - ANEXO III - Preencher'!L1441</f>
        <v>139.83000000000001</v>
      </c>
      <c r="L1432" s="15">
        <f>'[1]TCE - ANEXO III - Preencher'!M1441</f>
        <v>32.42</v>
      </c>
      <c r="M1432" s="15">
        <f t="shared" si="133"/>
        <v>107.41000000000001</v>
      </c>
      <c r="N1432" s="15">
        <f>'[1]TCE - ANEXO III - Preencher'!O1441</f>
        <v>2.27</v>
      </c>
      <c r="O1432" s="15">
        <f>'[1]TCE - ANEXO III - Preencher'!P1441</f>
        <v>0</v>
      </c>
      <c r="P1432" s="16">
        <f t="shared" si="134"/>
        <v>2.27</v>
      </c>
      <c r="Q1432" s="15">
        <f>'[1]TCE - ANEXO III - Preencher'!R1441</f>
        <v>282.08712839206152</v>
      </c>
      <c r="R1432" s="15">
        <f>'[1]TCE - ANEXO III - Preencher'!S1441</f>
        <v>70.19</v>
      </c>
      <c r="S1432" s="16">
        <f t="shared" si="135"/>
        <v>211.89712839206152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688.85712839206144</v>
      </c>
    </row>
    <row r="1433" spans="1:28" x14ac:dyDescent="0.25">
      <c r="A1433" s="8">
        <f>IFERROR(VLOOKUP(B1433,'[1]DADOS (OCULTAR)'!$Q$3:$S$136,3,0),"")</f>
        <v>9039744002308</v>
      </c>
      <c r="B1433" s="9" t="str">
        <f>'[1]TCE - ANEXO III - Preencher'!C1442</f>
        <v>HOSPITAL NOSSA SENHORA DAS GRAÇAS - ANTIGO ALFA - CG Nº 024/2022</v>
      </c>
      <c r="C1433" s="10"/>
      <c r="D1433" s="11" t="str">
        <f>'[1]TCE - ANEXO III - Preencher'!E1442</f>
        <v>VITORIA LOPES GOMES DE OLIVEIRA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5143-20</v>
      </c>
      <c r="G1433" s="13" t="str">
        <f>IF('[1]TCE - ANEXO III - Preencher'!H1442="","",'[1]TCE - ANEXO III - Preencher'!H1442)</f>
        <v>01/2026</v>
      </c>
      <c r="H1433" s="14">
        <f>'[1]TCE - ANEXO III - Preencher'!I1442</f>
        <v>0</v>
      </c>
      <c r="I1433" s="14">
        <f>'[1]TCE - ANEXO III - Preencher'!J1442</f>
        <v>202.1592</v>
      </c>
      <c r="J1433" s="14">
        <f>'[1]TCE - ANEXO III - Preencher'!K1442</f>
        <v>0</v>
      </c>
      <c r="K1433" s="15">
        <f>'[1]TCE - ANEXO III - Preencher'!L1442</f>
        <v>139.83000000000001</v>
      </c>
      <c r="L1433" s="15">
        <f>'[1]TCE - ANEXO III - Preencher'!M1442</f>
        <v>32.42</v>
      </c>
      <c r="M1433" s="15">
        <f t="shared" si="133"/>
        <v>107.41000000000001</v>
      </c>
      <c r="N1433" s="15">
        <f>'[1]TCE - ANEXO III - Preencher'!O1442</f>
        <v>2.27</v>
      </c>
      <c r="O1433" s="15">
        <f>'[1]TCE - ANEXO III - Preencher'!P1442</f>
        <v>0</v>
      </c>
      <c r="P1433" s="16">
        <f t="shared" si="134"/>
        <v>2.27</v>
      </c>
      <c r="Q1433" s="15">
        <f>'[1]TCE - ANEXO III - Preencher'!R1442</f>
        <v>141.04356419603076</v>
      </c>
      <c r="R1433" s="15">
        <f>'[1]TCE - ANEXO III - Preencher'!S1442</f>
        <v>97.26</v>
      </c>
      <c r="S1433" s="16">
        <f t="shared" si="135"/>
        <v>43.783564196030753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355.62276419603074</v>
      </c>
    </row>
    <row r="1434" spans="1:28" x14ac:dyDescent="0.25">
      <c r="A1434" s="8">
        <f>IFERROR(VLOOKUP(B1434,'[1]DADOS (OCULTAR)'!$Q$3:$S$136,3,0),"")</f>
        <v>9039744002308</v>
      </c>
      <c r="B1434" s="9" t="str">
        <f>'[1]TCE - ANEXO III - Preencher'!C1443</f>
        <v>HOSPITAL NOSSA SENHORA DAS GRAÇAS - ANTIGO ALFA - CG Nº 024/2022</v>
      </c>
      <c r="C1434" s="10"/>
      <c r="D1434" s="11" t="str">
        <f>'[1]TCE - ANEXO III - Preencher'!E1443</f>
        <v>VITORIA ROCHELLY CAVALCANTI DE SANTANA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5211-30</v>
      </c>
      <c r="G1434" s="13" t="str">
        <f>IF('[1]TCE - ANEXO III - Preencher'!H1443="","",'[1]TCE - ANEXO III - Preencher'!H1443)</f>
        <v>01/2026</v>
      </c>
      <c r="H1434" s="14">
        <f>'[1]TCE - ANEXO III - Preencher'!I1443</f>
        <v>0</v>
      </c>
      <c r="I1434" s="14">
        <f>'[1]TCE - ANEXO III - Preencher'!J1443</f>
        <v>253.32560000000001</v>
      </c>
      <c r="J1434" s="14">
        <f>'[1]TCE - ANEXO III - Preencher'!K1443</f>
        <v>0</v>
      </c>
      <c r="K1434" s="15">
        <f>'[1]TCE - ANEXO III - Preencher'!L1443</f>
        <v>139.83000000000001</v>
      </c>
      <c r="L1434" s="15">
        <f>'[1]TCE - ANEXO III - Preencher'!M1443</f>
        <v>35.479999999999997</v>
      </c>
      <c r="M1434" s="15">
        <f t="shared" si="133"/>
        <v>104.35000000000002</v>
      </c>
      <c r="N1434" s="15">
        <f>'[1]TCE - ANEXO III - Preencher'!O1443</f>
        <v>2.27</v>
      </c>
      <c r="O1434" s="15">
        <f>'[1]TCE - ANEXO III - Preencher'!P1443</f>
        <v>0</v>
      </c>
      <c r="P1434" s="16">
        <f t="shared" si="134"/>
        <v>2.27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359.94560000000001</v>
      </c>
    </row>
    <row r="1435" spans="1:28" x14ac:dyDescent="0.25">
      <c r="A1435" s="8">
        <f>IFERROR(VLOOKUP(B1435,'[1]DADOS (OCULTAR)'!$Q$3:$S$136,3,0),"")</f>
        <v>9039744002308</v>
      </c>
      <c r="B1435" s="9" t="str">
        <f>'[1]TCE - ANEXO III - Preencher'!C1444</f>
        <v>HOSPITAL NOSSA SENHORA DAS GRAÇAS - ANTIGO ALFA - CG Nº 024/2022</v>
      </c>
      <c r="C1435" s="10"/>
      <c r="D1435" s="11" t="str">
        <f>'[1]TCE - ANEXO III - Preencher'!E1444</f>
        <v>VITORIA ROSANA MARINS DE ARAUJO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3222-05</v>
      </c>
      <c r="G1435" s="13" t="str">
        <f>IF('[1]TCE - ANEXO III - Preencher'!H1444="","",'[1]TCE - ANEXO III - Preencher'!H1444)</f>
        <v>01/2026</v>
      </c>
      <c r="H1435" s="14">
        <f>'[1]TCE - ANEXO III - Preencher'!I1444</f>
        <v>0</v>
      </c>
      <c r="I1435" s="14">
        <f>'[1]TCE - ANEXO III - Preencher'!J1444</f>
        <v>308.91199999999998</v>
      </c>
      <c r="J1435" s="14">
        <f>'[1]TCE - ANEXO III - Preencher'!K1444</f>
        <v>0</v>
      </c>
      <c r="K1435" s="15">
        <f>'[1]TCE - ANEXO III - Preencher'!L1444</f>
        <v>139.83000000000001</v>
      </c>
      <c r="L1435" s="15">
        <f>'[1]TCE - ANEXO III - Preencher'!M1444</f>
        <v>32.42</v>
      </c>
      <c r="M1435" s="15">
        <f t="shared" si="133"/>
        <v>107.41000000000001</v>
      </c>
      <c r="N1435" s="15">
        <f>'[1]TCE - ANEXO III - Preencher'!O1444</f>
        <v>2.27</v>
      </c>
      <c r="O1435" s="15">
        <f>'[1]TCE - ANEXO III - Preencher'!P1444</f>
        <v>0</v>
      </c>
      <c r="P1435" s="16">
        <f t="shared" si="134"/>
        <v>2.27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418.59199999999998</v>
      </c>
    </row>
    <row r="1436" spans="1:28" x14ac:dyDescent="0.25">
      <c r="A1436" s="8">
        <f>IFERROR(VLOOKUP(B1436,'[1]DADOS (OCULTAR)'!$Q$3:$S$136,3,0),"")</f>
        <v>9039744002308</v>
      </c>
      <c r="B1436" s="9" t="str">
        <f>'[1]TCE - ANEXO III - Preencher'!C1445</f>
        <v>HOSPITAL NOSSA SENHORA DAS GRAÇAS - ANTIGO ALFA - CG Nº 024/2022</v>
      </c>
      <c r="C1436" s="10"/>
      <c r="D1436" s="11" t="str">
        <f>'[1]TCE - ANEXO III - Preencher'!E1445</f>
        <v>VIVIANE CARLA DA SILVA BONIFACIO FREITAS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3222-05</v>
      </c>
      <c r="G1436" s="13" t="str">
        <f>IF('[1]TCE - ANEXO III - Preencher'!H1445="","",'[1]TCE - ANEXO III - Preencher'!H1445)</f>
        <v>01/2026</v>
      </c>
      <c r="H1436" s="14">
        <f>'[1]TCE - ANEXO III - Preencher'!I1445</f>
        <v>0</v>
      </c>
      <c r="I1436" s="14">
        <f>'[1]TCE - ANEXO III - Preencher'!J1445</f>
        <v>301.07279999999997</v>
      </c>
      <c r="J1436" s="14">
        <f>'[1]TCE - ANEXO III - Preencher'!K1445</f>
        <v>0</v>
      </c>
      <c r="K1436" s="15">
        <f>'[1]TCE - ANEXO III - Preencher'!L1445</f>
        <v>139.83000000000001</v>
      </c>
      <c r="L1436" s="15">
        <f>'[1]TCE - ANEXO III - Preencher'!M1445</f>
        <v>32.42</v>
      </c>
      <c r="M1436" s="15">
        <f t="shared" si="133"/>
        <v>107.41000000000001</v>
      </c>
      <c r="N1436" s="15">
        <f>'[1]TCE - ANEXO III - Preencher'!O1445</f>
        <v>2.27</v>
      </c>
      <c r="O1436" s="15">
        <f>'[1]TCE - ANEXO III - Preencher'!P1445</f>
        <v>0</v>
      </c>
      <c r="P1436" s="16">
        <f t="shared" si="134"/>
        <v>2.27</v>
      </c>
      <c r="Q1436" s="15">
        <f>'[1]TCE - ANEXO III - Preencher'!R1445</f>
        <v>282.08712839206152</v>
      </c>
      <c r="R1436" s="15">
        <f>'[1]TCE - ANEXO III - Preencher'!S1445</f>
        <v>97.26</v>
      </c>
      <c r="S1436" s="16">
        <f t="shared" si="135"/>
        <v>184.82712839206152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595.57992839206145</v>
      </c>
    </row>
    <row r="1437" spans="1:28" x14ac:dyDescent="0.25">
      <c r="A1437" s="8">
        <f>IFERROR(VLOOKUP(B1437,'[1]DADOS (OCULTAR)'!$Q$3:$S$136,3,0),"")</f>
        <v>9039744002308</v>
      </c>
      <c r="B1437" s="9" t="str">
        <f>'[1]TCE - ANEXO III - Preencher'!C1446</f>
        <v>HOSPITAL NOSSA SENHORA DAS GRAÇAS - ANTIGO ALFA - CG Nº 024/2022</v>
      </c>
      <c r="C1437" s="10"/>
      <c r="D1437" s="11" t="str">
        <f>'[1]TCE - ANEXO III - Preencher'!E1446</f>
        <v>VIVIANE DE SOUZA AZEVEDO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3222-05</v>
      </c>
      <c r="G1437" s="13" t="str">
        <f>IF('[1]TCE - ANEXO III - Preencher'!H1446="","",'[1]TCE - ANEXO III - Preencher'!H1446)</f>
        <v>01/2026</v>
      </c>
      <c r="H1437" s="14">
        <f>'[1]TCE - ANEXO III - Preencher'!I1446</f>
        <v>0</v>
      </c>
      <c r="I1437" s="14">
        <f>'[1]TCE - ANEXO III - Preencher'!J1446</f>
        <v>304.41759999999999</v>
      </c>
      <c r="J1437" s="14">
        <f>'[1]TCE - ANEXO III - Preencher'!K1446</f>
        <v>0</v>
      </c>
      <c r="K1437" s="15">
        <f>'[1]TCE - ANEXO III - Preencher'!L1446</f>
        <v>139.83000000000001</v>
      </c>
      <c r="L1437" s="15">
        <f>'[1]TCE - ANEXO III - Preencher'!M1446</f>
        <v>32.42</v>
      </c>
      <c r="M1437" s="15">
        <f t="shared" si="133"/>
        <v>107.41000000000001</v>
      </c>
      <c r="N1437" s="15">
        <f>'[1]TCE - ANEXO III - Preencher'!O1446</f>
        <v>2.27</v>
      </c>
      <c r="O1437" s="15">
        <f>'[1]TCE - ANEXO III - Preencher'!P1446</f>
        <v>0</v>
      </c>
      <c r="P1437" s="16">
        <f t="shared" si="134"/>
        <v>2.27</v>
      </c>
      <c r="Q1437" s="15">
        <f>'[1]TCE - ANEXO III - Preencher'!R1446</f>
        <v>141.04356419603076</v>
      </c>
      <c r="R1437" s="15">
        <f>'[1]TCE - ANEXO III - Preencher'!S1446</f>
        <v>91.42</v>
      </c>
      <c r="S1437" s="16">
        <f t="shared" si="135"/>
        <v>49.623564196030756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463.72116419603077</v>
      </c>
    </row>
    <row r="1438" spans="1:28" x14ac:dyDescent="0.25">
      <c r="A1438" s="8">
        <f>IFERROR(VLOOKUP(B1438,'[1]DADOS (OCULTAR)'!$Q$3:$S$136,3,0),"")</f>
        <v>9039744002308</v>
      </c>
      <c r="B1438" s="9" t="str">
        <f>'[1]TCE - ANEXO III - Preencher'!C1447</f>
        <v>HOSPITAL NOSSA SENHORA DAS GRAÇAS - ANTIGO ALFA - CG Nº 024/2022</v>
      </c>
      <c r="C1438" s="10"/>
      <c r="D1438" s="11" t="str">
        <f>'[1]TCE - ANEXO III - Preencher'!E1447</f>
        <v>VIVIANE DOMINGOS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3222-05</v>
      </c>
      <c r="G1438" s="13" t="str">
        <f>IF('[1]TCE - ANEXO III - Preencher'!H1447="","",'[1]TCE - ANEXO III - Preencher'!H1447)</f>
        <v>01/2026</v>
      </c>
      <c r="H1438" s="14">
        <f>'[1]TCE - ANEXO III - Preencher'!I1447</f>
        <v>0</v>
      </c>
      <c r="I1438" s="14">
        <f>'[1]TCE - ANEXO III - Preencher'!J1447</f>
        <v>313.14159999999998</v>
      </c>
      <c r="J1438" s="14">
        <f>'[1]TCE - ANEXO III - Preencher'!K1447</f>
        <v>0</v>
      </c>
      <c r="K1438" s="15">
        <f>'[1]TCE - ANEXO III - Preencher'!L1447</f>
        <v>139.83000000000001</v>
      </c>
      <c r="L1438" s="15">
        <f>'[1]TCE - ANEXO III - Preencher'!M1447</f>
        <v>0</v>
      </c>
      <c r="M1438" s="15">
        <f t="shared" si="133"/>
        <v>139.83000000000001</v>
      </c>
      <c r="N1438" s="15">
        <f>'[1]TCE - ANEXO III - Preencher'!O1447</f>
        <v>2.27</v>
      </c>
      <c r="O1438" s="15">
        <f>'[1]TCE - ANEXO III - Preencher'!P1447</f>
        <v>0</v>
      </c>
      <c r="P1438" s="16">
        <f t="shared" si="134"/>
        <v>2.27</v>
      </c>
      <c r="Q1438" s="15">
        <f>'[1]TCE - ANEXO III - Preencher'!R1447</f>
        <v>141.04356419603076</v>
      </c>
      <c r="R1438" s="15">
        <f>'[1]TCE - ANEXO III - Preencher'!S1447</f>
        <v>89.48</v>
      </c>
      <c r="S1438" s="16">
        <f t="shared" si="135"/>
        <v>51.563564196030754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506.80516419603072</v>
      </c>
    </row>
    <row r="1439" spans="1:28" x14ac:dyDescent="0.25">
      <c r="A1439" s="8">
        <f>IFERROR(VLOOKUP(B1439,'[1]DADOS (OCULTAR)'!$Q$3:$S$136,3,0),"")</f>
        <v>9039744002308</v>
      </c>
      <c r="B1439" s="9" t="str">
        <f>'[1]TCE - ANEXO III - Preencher'!C1448</f>
        <v>HOSPITAL NOSSA SENHORA DAS GRAÇAS - ANTIGO ALFA - CG Nº 024/2022</v>
      </c>
      <c r="C1439" s="10"/>
      <c r="D1439" s="11" t="str">
        <f>'[1]TCE - ANEXO III - Preencher'!E1448</f>
        <v>VIVIANE PEREIRA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3222-05</v>
      </c>
      <c r="G1439" s="13" t="str">
        <f>IF('[1]TCE - ANEXO III - Preencher'!H1448="","",'[1]TCE - ANEXO III - Preencher'!H1448)</f>
        <v>01/2026</v>
      </c>
      <c r="H1439" s="14">
        <f>'[1]TCE - ANEXO III - Preencher'!I1448</f>
        <v>0</v>
      </c>
      <c r="I1439" s="14">
        <f>'[1]TCE - ANEXO III - Preencher'!J1448</f>
        <v>302.76639999999998</v>
      </c>
      <c r="J1439" s="14">
        <f>'[1]TCE - ANEXO III - Preencher'!K1448</f>
        <v>0</v>
      </c>
      <c r="K1439" s="15">
        <f>'[1]TCE - ANEXO III - Preencher'!L1448</f>
        <v>139.83000000000001</v>
      </c>
      <c r="L1439" s="15">
        <f>'[1]TCE - ANEXO III - Preencher'!M1448</f>
        <v>32.42</v>
      </c>
      <c r="M1439" s="15">
        <f t="shared" si="133"/>
        <v>107.41000000000001</v>
      </c>
      <c r="N1439" s="15">
        <f>'[1]TCE - ANEXO III - Preencher'!O1448</f>
        <v>2.27</v>
      </c>
      <c r="O1439" s="15">
        <f>'[1]TCE - ANEXO III - Preencher'!P1448</f>
        <v>0</v>
      </c>
      <c r="P1439" s="16">
        <f t="shared" si="134"/>
        <v>2.27</v>
      </c>
      <c r="Q1439" s="15">
        <f>'[1]TCE - ANEXO III - Preencher'!R1448</f>
        <v>141.04356419603076</v>
      </c>
      <c r="R1439" s="15">
        <f>'[1]TCE - ANEXO III - Preencher'!S1448</f>
        <v>92.07</v>
      </c>
      <c r="S1439" s="16">
        <f t="shared" si="135"/>
        <v>48.973564196030765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461.41996419603072</v>
      </c>
    </row>
    <row r="1440" spans="1:28" x14ac:dyDescent="0.25">
      <c r="A1440" s="8">
        <f>IFERROR(VLOOKUP(B1440,'[1]DADOS (OCULTAR)'!$Q$3:$S$136,3,0),"")</f>
        <v>9039744002308</v>
      </c>
      <c r="B1440" s="9" t="str">
        <f>'[1]TCE - ANEXO III - Preencher'!C1449</f>
        <v>HOSPITAL NOSSA SENHORA DAS GRAÇAS - ANTIGO ALFA - CG Nº 024/2022</v>
      </c>
      <c r="C1440" s="10"/>
      <c r="D1440" s="11" t="str">
        <f>'[1]TCE - ANEXO III - Preencher'!E1449</f>
        <v>VIVIANE VITAL SMANIO DOS SANTOS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3222-05</v>
      </c>
      <c r="G1440" s="13" t="str">
        <f>IF('[1]TCE - ANEXO III - Preencher'!H1449="","",'[1]TCE - ANEXO III - Preencher'!H1449)</f>
        <v>01/2026</v>
      </c>
      <c r="H1440" s="14">
        <f>'[1]TCE - ANEXO III - Preencher'!I1449</f>
        <v>0</v>
      </c>
      <c r="I1440" s="14">
        <f>'[1]TCE - ANEXO III - Preencher'!J1449</f>
        <v>302.11040000000003</v>
      </c>
      <c r="J1440" s="14">
        <f>'[1]TCE - ANEXO III - Preencher'!K1449</f>
        <v>0</v>
      </c>
      <c r="K1440" s="15">
        <f>'[1]TCE - ANEXO III - Preencher'!L1449</f>
        <v>139.83000000000001</v>
      </c>
      <c r="L1440" s="15">
        <f>'[1]TCE - ANEXO III - Preencher'!M1449</f>
        <v>32.42</v>
      </c>
      <c r="M1440" s="15">
        <f t="shared" si="133"/>
        <v>107.41000000000001</v>
      </c>
      <c r="N1440" s="15">
        <f>'[1]TCE - ANEXO III - Preencher'!O1449</f>
        <v>2.27</v>
      </c>
      <c r="O1440" s="15">
        <f>'[1]TCE - ANEXO III - Preencher'!P1449</f>
        <v>0</v>
      </c>
      <c r="P1440" s="16">
        <f t="shared" si="134"/>
        <v>2.27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411.79040000000003</v>
      </c>
    </row>
    <row r="1441" spans="1:28" x14ac:dyDescent="0.25">
      <c r="A1441" s="8">
        <f>IFERROR(VLOOKUP(B1441,'[1]DADOS (OCULTAR)'!$Q$3:$S$136,3,0),"")</f>
        <v>9039744002308</v>
      </c>
      <c r="B1441" s="9" t="str">
        <f>'[1]TCE - ANEXO III - Preencher'!C1450</f>
        <v>HOSPITAL NOSSA SENHORA DAS GRAÇAS - ANTIGO ALFA - CG Nº 024/2022</v>
      </c>
      <c r="C1441" s="10"/>
      <c r="D1441" s="11" t="str">
        <f>'[1]TCE - ANEXO III - Preencher'!E1450</f>
        <v>WAGNER DOS SANTOS LIMA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5143-10</v>
      </c>
      <c r="G1441" s="13" t="str">
        <f>IF('[1]TCE - ANEXO III - Preencher'!H1450="","",'[1]TCE - ANEXO III - Preencher'!H1450)</f>
        <v>01/2026</v>
      </c>
      <c r="H1441" s="14">
        <f>'[1]TCE - ANEXO III - Preencher'!I1450</f>
        <v>0</v>
      </c>
      <c r="I1441" s="14">
        <f>'[1]TCE - ANEXO III - Preencher'!J1450</f>
        <v>149.3176</v>
      </c>
      <c r="J1441" s="14">
        <f>'[1]TCE - ANEXO III - Preencher'!K1450</f>
        <v>0</v>
      </c>
      <c r="K1441" s="15">
        <f>'[1]TCE - ANEXO III - Preencher'!L1450</f>
        <v>139.83000000000001</v>
      </c>
      <c r="L1441" s="15">
        <f>'[1]TCE - ANEXO III - Preencher'!M1450</f>
        <v>39.119999999999997</v>
      </c>
      <c r="M1441" s="15">
        <f t="shared" si="133"/>
        <v>100.71000000000001</v>
      </c>
      <c r="N1441" s="15">
        <f>'[1]TCE - ANEXO III - Preencher'!O1450</f>
        <v>2.27</v>
      </c>
      <c r="O1441" s="15">
        <f>'[1]TCE - ANEXO III - Preencher'!P1450</f>
        <v>0</v>
      </c>
      <c r="P1441" s="16">
        <f t="shared" si="134"/>
        <v>2.27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252.29760000000002</v>
      </c>
    </row>
    <row r="1442" spans="1:28" x14ac:dyDescent="0.25">
      <c r="A1442" s="8">
        <f>IFERROR(VLOOKUP(B1442,'[1]DADOS (OCULTAR)'!$Q$3:$S$136,3,0),"")</f>
        <v>9039744002308</v>
      </c>
      <c r="B1442" s="9" t="str">
        <f>'[1]TCE - ANEXO III - Preencher'!C1451</f>
        <v>HOSPITAL NOSSA SENHORA DAS GRAÇAS - ANTIGO ALFA - CG Nº 024/2022</v>
      </c>
      <c r="C1442" s="10"/>
      <c r="D1442" s="11" t="str">
        <f>'[1]TCE - ANEXO III - Preencher'!E1451</f>
        <v>WALESCA DAYANE FERNANDES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3222-05</v>
      </c>
      <c r="G1442" s="13" t="str">
        <f>IF('[1]TCE - ANEXO III - Preencher'!H1451="","",'[1]TCE - ANEXO III - Preencher'!H1451)</f>
        <v>01/2026</v>
      </c>
      <c r="H1442" s="14">
        <f>'[1]TCE - ANEXO III - Preencher'!I1451</f>
        <v>0</v>
      </c>
      <c r="I1442" s="14">
        <f>'[1]TCE - ANEXO III - Preencher'!J1451</f>
        <v>347.42160000000001</v>
      </c>
      <c r="J1442" s="14">
        <f>'[1]TCE - ANEXO III - Preencher'!K1451</f>
        <v>0</v>
      </c>
      <c r="K1442" s="15">
        <f>'[1]TCE - ANEXO III - Preencher'!L1451</f>
        <v>139.83000000000001</v>
      </c>
      <c r="L1442" s="15">
        <f>'[1]TCE - ANEXO III - Preencher'!M1451</f>
        <v>0</v>
      </c>
      <c r="M1442" s="15">
        <f t="shared" si="133"/>
        <v>139.83000000000001</v>
      </c>
      <c r="N1442" s="15">
        <f>'[1]TCE - ANEXO III - Preencher'!O1451</f>
        <v>2.27</v>
      </c>
      <c r="O1442" s="15">
        <f>'[1]TCE - ANEXO III - Preencher'!P1451</f>
        <v>0</v>
      </c>
      <c r="P1442" s="16">
        <f t="shared" si="134"/>
        <v>2.27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489.52160000000003</v>
      </c>
    </row>
    <row r="1443" spans="1:28" x14ac:dyDescent="0.25">
      <c r="A1443" s="8">
        <f>IFERROR(VLOOKUP(B1443,'[1]DADOS (OCULTAR)'!$Q$3:$S$136,3,0),"")</f>
        <v>9039744002308</v>
      </c>
      <c r="B1443" s="9" t="str">
        <f>'[1]TCE - ANEXO III - Preencher'!C1452</f>
        <v>HOSPITAL NOSSA SENHORA DAS GRAÇAS - ANTIGO ALFA - CG Nº 024/2022</v>
      </c>
      <c r="C1443" s="10"/>
      <c r="D1443" s="11" t="str">
        <f>'[1]TCE - ANEXO III - Preencher'!E1452</f>
        <v>WALLACE BRENDO DOS SANTOS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1422-05</v>
      </c>
      <c r="G1443" s="13" t="str">
        <f>IF('[1]TCE - ANEXO III - Preencher'!H1452="","",'[1]TCE - ANEXO III - Preencher'!H1452)</f>
        <v>01/2026</v>
      </c>
      <c r="H1443" s="14">
        <f>'[1]TCE - ANEXO III - Preencher'!I1452</f>
        <v>0</v>
      </c>
      <c r="I1443" s="14">
        <f>'[1]TCE - ANEXO III - Preencher'!J1452</f>
        <v>570.21119999999996</v>
      </c>
      <c r="J1443" s="14">
        <f>'[1]TCE - ANEXO III - Preencher'!K1452</f>
        <v>0</v>
      </c>
      <c r="K1443" s="15">
        <f>'[1]TCE - ANEXO III - Preencher'!L1452</f>
        <v>139.83000000000001</v>
      </c>
      <c r="L1443" s="15">
        <f>'[1]TCE - ANEXO III - Preencher'!M1452</f>
        <v>0</v>
      </c>
      <c r="M1443" s="15">
        <f t="shared" si="133"/>
        <v>139.83000000000001</v>
      </c>
      <c r="N1443" s="15">
        <f>'[1]TCE - ANEXO III - Preencher'!O1452</f>
        <v>2.27</v>
      </c>
      <c r="O1443" s="15">
        <f>'[1]TCE - ANEXO III - Preencher'!P1452</f>
        <v>0</v>
      </c>
      <c r="P1443" s="16">
        <f t="shared" si="134"/>
        <v>2.27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712.31119999999999</v>
      </c>
    </row>
    <row r="1444" spans="1:28" x14ac:dyDescent="0.25">
      <c r="A1444" s="8">
        <f>IFERROR(VLOOKUP(B1444,'[1]DADOS (OCULTAR)'!$Q$3:$S$136,3,0),"")</f>
        <v>9039744002308</v>
      </c>
      <c r="B1444" s="9" t="str">
        <f>'[1]TCE - ANEXO III - Preencher'!C1453</f>
        <v>HOSPITAL NOSSA SENHORA DAS GRAÇAS - ANTIGO ALFA - CG Nº 024/2022</v>
      </c>
      <c r="C1444" s="10"/>
      <c r="D1444" s="11" t="str">
        <f>'[1]TCE - ANEXO III - Preencher'!E1453</f>
        <v>WALTER FERREIRA DINIZ JUNIOR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3222-05</v>
      </c>
      <c r="G1444" s="13" t="str">
        <f>IF('[1]TCE - ANEXO III - Preencher'!H1453="","",'[1]TCE - ANEXO III - Preencher'!H1453)</f>
        <v>01/2026</v>
      </c>
      <c r="H1444" s="14">
        <f>'[1]TCE - ANEXO III - Preencher'!I1453</f>
        <v>0</v>
      </c>
      <c r="I1444" s="14">
        <f>'[1]TCE - ANEXO III - Preencher'!J1453</f>
        <v>308.2552</v>
      </c>
      <c r="J1444" s="14">
        <f>'[1]TCE - ANEXO III - Preencher'!K1453</f>
        <v>0</v>
      </c>
      <c r="K1444" s="15">
        <f>'[1]TCE - ANEXO III - Preencher'!L1453</f>
        <v>139.83000000000001</v>
      </c>
      <c r="L1444" s="15">
        <f>'[1]TCE - ANEXO III - Preencher'!M1453</f>
        <v>32.42</v>
      </c>
      <c r="M1444" s="15">
        <f t="shared" si="133"/>
        <v>107.41000000000001</v>
      </c>
      <c r="N1444" s="15">
        <f>'[1]TCE - ANEXO III - Preencher'!O1453</f>
        <v>2.27</v>
      </c>
      <c r="O1444" s="15">
        <f>'[1]TCE - ANEXO III - Preencher'!P1453</f>
        <v>0</v>
      </c>
      <c r="P1444" s="16">
        <f t="shared" si="134"/>
        <v>2.27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417.93520000000001</v>
      </c>
    </row>
    <row r="1445" spans="1:28" x14ac:dyDescent="0.25">
      <c r="A1445" s="8">
        <f>IFERROR(VLOOKUP(B1445,'[1]DADOS (OCULTAR)'!$Q$3:$S$136,3,0),"")</f>
        <v>9039744002308</v>
      </c>
      <c r="B1445" s="9" t="str">
        <f>'[1]TCE - ANEXO III - Preencher'!C1454</f>
        <v>HOSPITAL NOSSA SENHORA DAS GRAÇAS - ANTIGO ALFA - CG Nº 024/2022</v>
      </c>
      <c r="C1445" s="10"/>
      <c r="D1445" s="11" t="str">
        <f>'[1]TCE - ANEXO III - Preencher'!E1454</f>
        <v>WANDERSON FEITOSA DE AZEVEDO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7241-10</v>
      </c>
      <c r="G1445" s="13" t="str">
        <f>IF('[1]TCE - ANEXO III - Preencher'!H1454="","",'[1]TCE - ANEXO III - Preencher'!H1454)</f>
        <v>01/2026</v>
      </c>
      <c r="H1445" s="14">
        <f>'[1]TCE - ANEXO III - Preencher'!I1454</f>
        <v>0</v>
      </c>
      <c r="I1445" s="14">
        <f>'[1]TCE - ANEXO III - Preencher'!J1454</f>
        <v>303.84320000000002</v>
      </c>
      <c r="J1445" s="14">
        <f>'[1]TCE - ANEXO III - Preencher'!K1454</f>
        <v>0</v>
      </c>
      <c r="K1445" s="15">
        <f>'[1]TCE - ANEXO III - Preencher'!L1454</f>
        <v>139.83000000000001</v>
      </c>
      <c r="L1445" s="15">
        <f>'[1]TCE - ANEXO III - Preencher'!M1454</f>
        <v>45.65</v>
      </c>
      <c r="M1445" s="15">
        <f t="shared" si="133"/>
        <v>94.18</v>
      </c>
      <c r="N1445" s="15">
        <f>'[1]TCE - ANEXO III - Preencher'!O1454</f>
        <v>2.27</v>
      </c>
      <c r="O1445" s="15">
        <f>'[1]TCE - ANEXO III - Preencher'!P1454</f>
        <v>0</v>
      </c>
      <c r="P1445" s="16">
        <f t="shared" si="134"/>
        <v>2.27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400.29320000000001</v>
      </c>
    </row>
    <row r="1446" spans="1:28" x14ac:dyDescent="0.25">
      <c r="A1446" s="8">
        <f>IFERROR(VLOOKUP(B1446,'[1]DADOS (OCULTAR)'!$Q$3:$S$136,3,0),"")</f>
        <v>9039744002308</v>
      </c>
      <c r="B1446" s="9" t="str">
        <f>'[1]TCE - ANEXO III - Preencher'!C1455</f>
        <v>HOSPITAL NOSSA SENHORA DAS GRAÇAS - ANTIGO ALFA - CG Nº 024/2022</v>
      </c>
      <c r="C1446" s="10"/>
      <c r="D1446" s="11" t="str">
        <f>'[1]TCE - ANEXO III - Preencher'!E1455</f>
        <v>WANESSA MARCELA DA SILVA SANTANA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3222-05</v>
      </c>
      <c r="G1446" s="13" t="str">
        <f>IF('[1]TCE - ANEXO III - Preencher'!H1455="","",'[1]TCE - ANEXO III - Preencher'!H1455)</f>
        <v>01/2026</v>
      </c>
      <c r="H1446" s="14">
        <f>'[1]TCE - ANEXO III - Preencher'!I1455</f>
        <v>0</v>
      </c>
      <c r="I1446" s="14">
        <f>'[1]TCE - ANEXO III - Preencher'!J1455</f>
        <v>290.12400000000002</v>
      </c>
      <c r="J1446" s="14">
        <f>'[1]TCE - ANEXO III - Preencher'!K1455</f>
        <v>0</v>
      </c>
      <c r="K1446" s="15">
        <f>'[1]TCE - ANEXO III - Preencher'!L1455</f>
        <v>139.83000000000001</v>
      </c>
      <c r="L1446" s="15">
        <f>'[1]TCE - ANEXO III - Preencher'!M1455</f>
        <v>32.42</v>
      </c>
      <c r="M1446" s="15">
        <f t="shared" si="133"/>
        <v>107.41000000000001</v>
      </c>
      <c r="N1446" s="15">
        <f>'[1]TCE - ANEXO III - Preencher'!O1455</f>
        <v>2.27</v>
      </c>
      <c r="O1446" s="15">
        <f>'[1]TCE - ANEXO III - Preencher'!P1455</f>
        <v>0</v>
      </c>
      <c r="P1446" s="16">
        <f t="shared" si="134"/>
        <v>2.27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399.80400000000003</v>
      </c>
    </row>
    <row r="1447" spans="1:28" x14ac:dyDescent="0.25">
      <c r="A1447" s="8">
        <f>IFERROR(VLOOKUP(B1447,'[1]DADOS (OCULTAR)'!$Q$3:$S$136,3,0),"")</f>
        <v>9039744002308</v>
      </c>
      <c r="B1447" s="9" t="str">
        <f>'[1]TCE - ANEXO III - Preencher'!C1456</f>
        <v>HOSPITAL NOSSA SENHORA DAS GRAÇAS - ANTIGO ALFA - CG Nº 024/2022</v>
      </c>
      <c r="C1447" s="10"/>
      <c r="D1447" s="11" t="str">
        <f>'[1]TCE - ANEXO III - Preencher'!E1456</f>
        <v>WATSON FAGNER TORRES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5211-30</v>
      </c>
      <c r="G1447" s="13" t="str">
        <f>IF('[1]TCE - ANEXO III - Preencher'!H1456="","",'[1]TCE - ANEXO III - Preencher'!H1456)</f>
        <v>01/2026</v>
      </c>
      <c r="H1447" s="14">
        <f>'[1]TCE - ANEXO III - Preencher'!I1456</f>
        <v>0</v>
      </c>
      <c r="I1447" s="14">
        <f>'[1]TCE - ANEXO III - Preencher'!J1456</f>
        <v>147.5848</v>
      </c>
      <c r="J1447" s="14">
        <f>'[1]TCE - ANEXO III - Preencher'!K1456</f>
        <v>0</v>
      </c>
      <c r="K1447" s="15">
        <f>'[1]TCE - ANEXO III - Preencher'!L1456</f>
        <v>139.83000000000001</v>
      </c>
      <c r="L1447" s="15">
        <f>'[1]TCE - ANEXO III - Preencher'!M1456</f>
        <v>35.479999999999997</v>
      </c>
      <c r="M1447" s="15">
        <f t="shared" si="133"/>
        <v>104.35000000000002</v>
      </c>
      <c r="N1447" s="15">
        <f>'[1]TCE - ANEXO III - Preencher'!O1456</f>
        <v>2.27</v>
      </c>
      <c r="O1447" s="15">
        <f>'[1]TCE - ANEXO III - Preencher'!P1456</f>
        <v>0</v>
      </c>
      <c r="P1447" s="16">
        <f t="shared" si="134"/>
        <v>2.27</v>
      </c>
      <c r="Q1447" s="15">
        <f>'[1]TCE - ANEXO III - Preencher'!R1456</f>
        <v>141.04356419603076</v>
      </c>
      <c r="R1447" s="15">
        <f>'[1]TCE - ANEXO III - Preencher'!S1456</f>
        <v>106.44</v>
      </c>
      <c r="S1447" s="16">
        <f t="shared" si="135"/>
        <v>34.60356419603076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288.80836419603077</v>
      </c>
    </row>
    <row r="1448" spans="1:28" x14ac:dyDescent="0.25">
      <c r="A1448" s="8">
        <f>IFERROR(VLOOKUP(B1448,'[1]DADOS (OCULTAR)'!$Q$3:$S$136,3,0),"")</f>
        <v>9039744002308</v>
      </c>
      <c r="B1448" s="9" t="str">
        <f>'[1]TCE - ANEXO III - Preencher'!C1457</f>
        <v>HOSPITAL NOSSA SENHORA DAS GRAÇAS - ANTIGO ALFA - CG Nº 024/2022</v>
      </c>
      <c r="C1448" s="10"/>
      <c r="D1448" s="11" t="str">
        <f>'[1]TCE - ANEXO III - Preencher'!E1457</f>
        <v>WEIDSON DE SOUZA MARTINS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3222-05</v>
      </c>
      <c r="G1448" s="13" t="str">
        <f>IF('[1]TCE - ANEXO III - Preencher'!H1457="","",'[1]TCE - ANEXO III - Preencher'!H1457)</f>
        <v>01/2026</v>
      </c>
      <c r="H1448" s="14">
        <f>'[1]TCE - ANEXO III - Preencher'!I1457</f>
        <v>0</v>
      </c>
      <c r="I1448" s="14">
        <f>'[1]TCE - ANEXO III - Preencher'!J1457</f>
        <v>322.58640000000003</v>
      </c>
      <c r="J1448" s="14">
        <f>'[1]TCE - ANEXO III - Preencher'!K1457</f>
        <v>0</v>
      </c>
      <c r="K1448" s="15">
        <f>'[1]TCE - ANEXO III - Preencher'!L1457</f>
        <v>139.83000000000001</v>
      </c>
      <c r="L1448" s="15">
        <f>'[1]TCE - ANEXO III - Preencher'!M1457</f>
        <v>0</v>
      </c>
      <c r="M1448" s="15">
        <f t="shared" si="133"/>
        <v>139.83000000000001</v>
      </c>
      <c r="N1448" s="15">
        <f>'[1]TCE - ANEXO III - Preencher'!O1457</f>
        <v>2.27</v>
      </c>
      <c r="O1448" s="15">
        <f>'[1]TCE - ANEXO III - Preencher'!P1457</f>
        <v>0</v>
      </c>
      <c r="P1448" s="16">
        <f t="shared" si="134"/>
        <v>2.27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464.68640000000005</v>
      </c>
    </row>
    <row r="1449" spans="1:28" x14ac:dyDescent="0.25">
      <c r="A1449" s="8">
        <f>IFERROR(VLOOKUP(B1449,'[1]DADOS (OCULTAR)'!$Q$3:$S$136,3,0),"")</f>
        <v>9039744002308</v>
      </c>
      <c r="B1449" s="9" t="str">
        <f>'[1]TCE - ANEXO III - Preencher'!C1458</f>
        <v>HOSPITAL NOSSA SENHORA DAS GRAÇAS - ANTIGO ALFA - CG Nº 024/2022</v>
      </c>
      <c r="C1449" s="10"/>
      <c r="D1449" s="11" t="str">
        <f>'[1]TCE - ANEXO III - Preencher'!E1458</f>
        <v>WELLINGTON ROBERTO DA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5143-20</v>
      </c>
      <c r="G1449" s="13" t="str">
        <f>IF('[1]TCE - ANEXO III - Preencher'!H1458="","",'[1]TCE - ANEXO III - Preencher'!H1458)</f>
        <v>01/2026</v>
      </c>
      <c r="H1449" s="14">
        <f>'[1]TCE - ANEXO III - Preencher'!I1458</f>
        <v>0</v>
      </c>
      <c r="I1449" s="14">
        <f>'[1]TCE - ANEXO III - Preencher'!J1458</f>
        <v>223.31360000000001</v>
      </c>
      <c r="J1449" s="14">
        <f>'[1]TCE - ANEXO III - Preencher'!K1458</f>
        <v>0</v>
      </c>
      <c r="K1449" s="15">
        <f>'[1]TCE - ANEXO III - Preencher'!L1458</f>
        <v>139.83000000000001</v>
      </c>
      <c r="L1449" s="15">
        <f>'[1]TCE - ANEXO III - Preencher'!M1458</f>
        <v>32.42</v>
      </c>
      <c r="M1449" s="15">
        <f t="shared" si="133"/>
        <v>107.41000000000001</v>
      </c>
      <c r="N1449" s="15">
        <f>'[1]TCE - ANEXO III - Preencher'!O1458</f>
        <v>2.27</v>
      </c>
      <c r="O1449" s="15">
        <f>'[1]TCE - ANEXO III - Preencher'!P1458</f>
        <v>0</v>
      </c>
      <c r="P1449" s="16">
        <f t="shared" si="134"/>
        <v>2.27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332.99360000000001</v>
      </c>
    </row>
    <row r="1450" spans="1:28" x14ac:dyDescent="0.25">
      <c r="A1450" s="8">
        <f>IFERROR(VLOOKUP(B1450,'[1]DADOS (OCULTAR)'!$Q$3:$S$136,3,0),"")</f>
        <v>9039744002308</v>
      </c>
      <c r="B1450" s="9" t="str">
        <f>'[1]TCE - ANEXO III - Preencher'!C1459</f>
        <v>HOSPITAL NOSSA SENHORA DAS GRAÇAS - ANTIGO ALFA - CG Nº 024/2022</v>
      </c>
      <c r="C1450" s="10"/>
      <c r="D1450" s="11" t="str">
        <f>'[1]TCE - ANEXO III - Preencher'!E1459</f>
        <v>WENDESON NUNES DA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4110-30</v>
      </c>
      <c r="G1450" s="13" t="str">
        <f>IF('[1]TCE - ANEXO III - Preencher'!H1459="","",'[1]TCE - ANEXO III - Preencher'!H1459)</f>
        <v>01/2026</v>
      </c>
      <c r="H1450" s="14">
        <f>'[1]TCE - ANEXO III - Preencher'!I1459</f>
        <v>0</v>
      </c>
      <c r="I1450" s="14">
        <f>'[1]TCE - ANEXO III - Preencher'!J1459</f>
        <v>399.88400000000001</v>
      </c>
      <c r="J1450" s="14">
        <f>'[1]TCE - ANEXO III - Preencher'!K1459</f>
        <v>0</v>
      </c>
      <c r="K1450" s="15">
        <f>'[1]TCE - ANEXO III - Preencher'!L1459</f>
        <v>139.83000000000001</v>
      </c>
      <c r="L1450" s="15">
        <f>'[1]TCE - ANEXO III - Preencher'!M1459</f>
        <v>44</v>
      </c>
      <c r="M1450" s="15">
        <f t="shared" si="133"/>
        <v>95.830000000000013</v>
      </c>
      <c r="N1450" s="15">
        <f>'[1]TCE - ANEXO III - Preencher'!O1459</f>
        <v>2.27</v>
      </c>
      <c r="O1450" s="15">
        <f>'[1]TCE - ANEXO III - Preencher'!P1459</f>
        <v>0</v>
      </c>
      <c r="P1450" s="16">
        <f t="shared" si="134"/>
        <v>2.27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497.98400000000004</v>
      </c>
    </row>
    <row r="1451" spans="1:28" x14ac:dyDescent="0.25">
      <c r="A1451" s="8">
        <f>IFERROR(VLOOKUP(B1451,'[1]DADOS (OCULTAR)'!$Q$3:$S$136,3,0),"")</f>
        <v>9039744002308</v>
      </c>
      <c r="B1451" s="9" t="str">
        <f>'[1]TCE - ANEXO III - Preencher'!C1460</f>
        <v>HOSPITAL NOSSA SENHORA DAS GRAÇAS - ANTIGO ALFA - CG Nº 024/2022</v>
      </c>
      <c r="C1451" s="10"/>
      <c r="D1451" s="11" t="str">
        <f>'[1]TCE - ANEXO III - Preencher'!E1460</f>
        <v>WENNIA MARIA SILVA DE LIMA NASCIMENTO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5143-20</v>
      </c>
      <c r="G1451" s="13" t="str">
        <f>IF('[1]TCE - ANEXO III - Preencher'!H1460="","",'[1]TCE - ANEXO III - Preencher'!H1460)</f>
        <v>01/2026</v>
      </c>
      <c r="H1451" s="14">
        <f>'[1]TCE - ANEXO III - Preencher'!I1460</f>
        <v>0</v>
      </c>
      <c r="I1451" s="14">
        <f>'[1]TCE - ANEXO III - Preencher'!J1460</f>
        <v>262.69040000000001</v>
      </c>
      <c r="J1451" s="14">
        <f>'[1]TCE - ANEXO III - Preencher'!K1460</f>
        <v>0</v>
      </c>
      <c r="K1451" s="15">
        <f>'[1]TCE - ANEXO III - Preencher'!L1460</f>
        <v>139.83000000000001</v>
      </c>
      <c r="L1451" s="15">
        <f>'[1]TCE - ANEXO III - Preencher'!M1460</f>
        <v>32.42</v>
      </c>
      <c r="M1451" s="15">
        <f t="shared" si="133"/>
        <v>107.41000000000001</v>
      </c>
      <c r="N1451" s="15">
        <f>'[1]TCE - ANEXO III - Preencher'!O1460</f>
        <v>2.27</v>
      </c>
      <c r="O1451" s="15">
        <f>'[1]TCE - ANEXO III - Preencher'!P1460</f>
        <v>0</v>
      </c>
      <c r="P1451" s="16">
        <f t="shared" si="134"/>
        <v>2.27</v>
      </c>
      <c r="Q1451" s="15">
        <f>'[1]TCE - ANEXO III - Preencher'!R1460</f>
        <v>141.04356419603076</v>
      </c>
      <c r="R1451" s="15">
        <f>'[1]TCE - ANEXO III - Preencher'!S1460</f>
        <v>97.26</v>
      </c>
      <c r="S1451" s="16">
        <f t="shared" si="135"/>
        <v>43.783564196030753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416.15396419603076</v>
      </c>
    </row>
    <row r="1452" spans="1:28" x14ac:dyDescent="0.25">
      <c r="A1452" s="8">
        <f>IFERROR(VLOOKUP(B1452,'[1]DADOS (OCULTAR)'!$Q$3:$S$136,3,0),"")</f>
        <v>9039744002308</v>
      </c>
      <c r="B1452" s="9" t="str">
        <f>'[1]TCE - ANEXO III - Preencher'!C1461</f>
        <v>HOSPITAL NOSSA SENHORA DAS GRAÇAS - ANTIGO ALFA - CG Nº 024/2022</v>
      </c>
      <c r="C1452" s="10"/>
      <c r="D1452" s="11" t="str">
        <f>'[1]TCE - ANEXO III - Preencher'!E1461</f>
        <v>WEVERTON RICARDO DE ANDRADE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3222-05</v>
      </c>
      <c r="G1452" s="13" t="str">
        <f>IF('[1]TCE - ANEXO III - Preencher'!H1461="","",'[1]TCE - ANEXO III - Preencher'!H1461)</f>
        <v>01/2026</v>
      </c>
      <c r="H1452" s="14">
        <f>'[1]TCE - ANEXO III - Preencher'!I1461</f>
        <v>0</v>
      </c>
      <c r="I1452" s="14">
        <f>'[1]TCE - ANEXO III - Preencher'!J1461</f>
        <v>311.56400000000002</v>
      </c>
      <c r="J1452" s="14">
        <f>'[1]TCE - ANEXO III - Preencher'!K1461</f>
        <v>0</v>
      </c>
      <c r="K1452" s="15">
        <f>'[1]TCE - ANEXO III - Preencher'!L1461</f>
        <v>139.83000000000001</v>
      </c>
      <c r="L1452" s="15">
        <f>'[1]TCE - ANEXO III - Preencher'!M1461</f>
        <v>32.42</v>
      </c>
      <c r="M1452" s="15">
        <f t="shared" si="133"/>
        <v>107.41000000000001</v>
      </c>
      <c r="N1452" s="15">
        <f>'[1]TCE - ANEXO III - Preencher'!O1461</f>
        <v>2.27</v>
      </c>
      <c r="O1452" s="15">
        <f>'[1]TCE - ANEXO III - Preencher'!P1461</f>
        <v>0</v>
      </c>
      <c r="P1452" s="16">
        <f t="shared" si="134"/>
        <v>2.27</v>
      </c>
      <c r="Q1452" s="15">
        <f>'[1]TCE - ANEXO III - Preencher'!R1461</f>
        <v>141.04356419603076</v>
      </c>
      <c r="R1452" s="15">
        <f>'[1]TCE - ANEXO III - Preencher'!S1461</f>
        <v>97.26</v>
      </c>
      <c r="S1452" s="16">
        <f t="shared" si="135"/>
        <v>43.783564196030753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465.02756419603077</v>
      </c>
    </row>
    <row r="1453" spans="1:28" x14ac:dyDescent="0.25">
      <c r="A1453" s="8">
        <f>IFERROR(VLOOKUP(B1453,'[1]DADOS (OCULTAR)'!$Q$3:$S$136,3,0),"")</f>
        <v>9039744002308</v>
      </c>
      <c r="B1453" s="9" t="str">
        <f>'[1]TCE - ANEXO III - Preencher'!C1462</f>
        <v>HOSPITAL NOSSA SENHORA DAS GRAÇAS - ANTIGO ALFA - CG Nº 024/2022</v>
      </c>
      <c r="C1453" s="10"/>
      <c r="D1453" s="11" t="str">
        <f>'[1]TCE - ANEXO III - Preencher'!E1462</f>
        <v>WHATUZY COSTA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3222-05</v>
      </c>
      <c r="G1453" s="13" t="str">
        <f>IF('[1]TCE - ANEXO III - Preencher'!H1462="","",'[1]TCE - ANEXO III - Preencher'!H1462)</f>
        <v>01/2026</v>
      </c>
      <c r="H1453" s="14">
        <f>'[1]TCE - ANEXO III - Preencher'!I1462</f>
        <v>0</v>
      </c>
      <c r="I1453" s="14">
        <f>'[1]TCE - ANEXO III - Preencher'!J1462</f>
        <v>336.65039999999999</v>
      </c>
      <c r="J1453" s="14">
        <f>'[1]TCE - ANEXO III - Preencher'!K1462</f>
        <v>0</v>
      </c>
      <c r="K1453" s="15">
        <f>'[1]TCE - ANEXO III - Preencher'!L1462</f>
        <v>139.83000000000001</v>
      </c>
      <c r="L1453" s="15">
        <f>'[1]TCE - ANEXO III - Preencher'!M1462</f>
        <v>32.42</v>
      </c>
      <c r="M1453" s="15">
        <f t="shared" si="133"/>
        <v>107.41000000000001</v>
      </c>
      <c r="N1453" s="15">
        <f>'[1]TCE - ANEXO III - Preencher'!O1462</f>
        <v>2.27</v>
      </c>
      <c r="O1453" s="15">
        <f>'[1]TCE - ANEXO III - Preencher'!P1462</f>
        <v>0</v>
      </c>
      <c r="P1453" s="16">
        <f t="shared" si="134"/>
        <v>2.27</v>
      </c>
      <c r="Q1453" s="15">
        <f>'[1]TCE - ANEXO III - Preencher'!R1462</f>
        <v>141.04356419603076</v>
      </c>
      <c r="R1453" s="15">
        <f>'[1]TCE - ANEXO III - Preencher'!S1462</f>
        <v>97.26</v>
      </c>
      <c r="S1453" s="16">
        <f t="shared" si="135"/>
        <v>43.783564196030753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490.11396419603074</v>
      </c>
    </row>
    <row r="1454" spans="1:28" x14ac:dyDescent="0.25">
      <c r="A1454" s="8">
        <f>IFERROR(VLOOKUP(B1454,'[1]DADOS (OCULTAR)'!$Q$3:$S$136,3,0),"")</f>
        <v>9039744002308</v>
      </c>
      <c r="B1454" s="9" t="str">
        <f>'[1]TCE - ANEXO III - Preencher'!C1463</f>
        <v>HOSPITAL NOSSA SENHORA DAS GRAÇAS - ANTIGO ALFA - CG Nº 024/2022</v>
      </c>
      <c r="C1454" s="10"/>
      <c r="D1454" s="11" t="str">
        <f>'[1]TCE - ANEXO III - Preencher'!E1463</f>
        <v>WILDSON BRAGA DE MEDEIROS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3241-15</v>
      </c>
      <c r="G1454" s="13" t="str">
        <f>IF('[1]TCE - ANEXO III - Preencher'!H1463="","",'[1]TCE - ANEXO III - Preencher'!H1463)</f>
        <v>01/2026</v>
      </c>
      <c r="H1454" s="14">
        <f>'[1]TCE - ANEXO III - Preencher'!I1463</f>
        <v>0</v>
      </c>
      <c r="I1454" s="14">
        <f>'[1]TCE - ANEXO III - Preencher'!J1463</f>
        <v>306.01280000000003</v>
      </c>
      <c r="J1454" s="14">
        <f>'[1]TCE - ANEXO III - Preencher'!K1463</f>
        <v>0</v>
      </c>
      <c r="K1454" s="15">
        <f>'[1]TCE - ANEXO III - Preencher'!L1463</f>
        <v>139.83000000000001</v>
      </c>
      <c r="L1454" s="15">
        <f>'[1]TCE - ANEXO III - Preencher'!M1463</f>
        <v>0</v>
      </c>
      <c r="M1454" s="15">
        <f t="shared" si="133"/>
        <v>139.83000000000001</v>
      </c>
      <c r="N1454" s="15">
        <f>'[1]TCE - ANEXO III - Preencher'!O1463</f>
        <v>2.27</v>
      </c>
      <c r="O1454" s="15">
        <f>'[1]TCE - ANEXO III - Preencher'!P1463</f>
        <v>0</v>
      </c>
      <c r="P1454" s="16">
        <f t="shared" si="134"/>
        <v>2.27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448.11279999999999</v>
      </c>
    </row>
    <row r="1455" spans="1:28" x14ac:dyDescent="0.25">
      <c r="A1455" s="8">
        <f>IFERROR(VLOOKUP(B1455,'[1]DADOS (OCULTAR)'!$Q$3:$S$136,3,0),"")</f>
        <v>9039744002308</v>
      </c>
      <c r="B1455" s="9" t="str">
        <f>'[1]TCE - ANEXO III - Preencher'!C1464</f>
        <v>HOSPITAL NOSSA SENHORA DAS GRAÇAS - ANTIGO ALFA - CG Nº 024/2022</v>
      </c>
      <c r="C1455" s="10"/>
      <c r="D1455" s="11" t="str">
        <f>'[1]TCE - ANEXO III - Preencher'!E1464</f>
        <v>WILGNEY BRITO DOS SANTOS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5143-10</v>
      </c>
      <c r="G1455" s="13" t="str">
        <f>IF('[1]TCE - ANEXO III - Preencher'!H1464="","",'[1]TCE - ANEXO III - Preencher'!H1464)</f>
        <v>01/2026</v>
      </c>
      <c r="H1455" s="14">
        <f>'[1]TCE - ANEXO III - Preencher'!I1464</f>
        <v>0</v>
      </c>
      <c r="I1455" s="14">
        <f>'[1]TCE - ANEXO III - Preencher'!J1464</f>
        <v>154.65440000000001</v>
      </c>
      <c r="J1455" s="14">
        <f>'[1]TCE - ANEXO III - Preencher'!K1464</f>
        <v>0</v>
      </c>
      <c r="K1455" s="15">
        <f>'[1]TCE - ANEXO III - Preencher'!L1464</f>
        <v>139.83000000000001</v>
      </c>
      <c r="L1455" s="15">
        <f>'[1]TCE - ANEXO III - Preencher'!M1464</f>
        <v>39.119999999999997</v>
      </c>
      <c r="M1455" s="15">
        <f t="shared" si="133"/>
        <v>100.71000000000001</v>
      </c>
      <c r="N1455" s="15">
        <f>'[1]TCE - ANEXO III - Preencher'!O1464</f>
        <v>2.27</v>
      </c>
      <c r="O1455" s="15">
        <f>'[1]TCE - ANEXO III - Preencher'!P1464</f>
        <v>0</v>
      </c>
      <c r="P1455" s="16">
        <f t="shared" si="134"/>
        <v>2.27</v>
      </c>
      <c r="Q1455" s="15">
        <f>'[1]TCE - ANEXO III - Preencher'!R1464</f>
        <v>370.23935601458072</v>
      </c>
      <c r="R1455" s="15">
        <f>'[1]TCE - ANEXO III - Preencher'!S1464</f>
        <v>117.35</v>
      </c>
      <c r="S1455" s="16">
        <f t="shared" si="135"/>
        <v>252.88935601458073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510.52375601458073</v>
      </c>
    </row>
    <row r="1456" spans="1:28" x14ac:dyDescent="0.25">
      <c r="A1456" s="8">
        <f>IFERROR(VLOOKUP(B1456,'[1]DADOS (OCULTAR)'!$Q$3:$S$136,3,0),"")</f>
        <v>9039744002308</v>
      </c>
      <c r="B1456" s="9" t="str">
        <f>'[1]TCE - ANEXO III - Preencher'!C1465</f>
        <v>HOSPITAL NOSSA SENHORA DAS GRAÇAS - ANTIGO ALFA - CG Nº 024/2022</v>
      </c>
      <c r="C1456" s="10"/>
      <c r="D1456" s="11" t="str">
        <f>'[1]TCE - ANEXO III - Preencher'!E1465</f>
        <v>WILLIAM CARLOS SILVA DE SOUZA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5151-10</v>
      </c>
      <c r="G1456" s="13" t="str">
        <f>IF('[1]TCE - ANEXO III - Preencher'!H1465="","",'[1]TCE - ANEXO III - Preencher'!H1465)</f>
        <v>01/2026</v>
      </c>
      <c r="H1456" s="14">
        <f>'[1]TCE - ANEXO III - Preencher'!I1465</f>
        <v>0</v>
      </c>
      <c r="I1456" s="14">
        <f>'[1]TCE - ANEXO III - Preencher'!J1465</f>
        <v>193.98480000000001</v>
      </c>
      <c r="J1456" s="14">
        <f>'[1]TCE - ANEXO III - Preencher'!K1465</f>
        <v>0</v>
      </c>
      <c r="K1456" s="15">
        <f>'[1]TCE - ANEXO III - Preencher'!L1465</f>
        <v>139.83000000000001</v>
      </c>
      <c r="L1456" s="15">
        <f>'[1]TCE - ANEXO III - Preencher'!M1465</f>
        <v>0</v>
      </c>
      <c r="M1456" s="15">
        <f t="shared" si="133"/>
        <v>139.83000000000001</v>
      </c>
      <c r="N1456" s="15">
        <f>'[1]TCE - ANEXO III - Preencher'!O1465</f>
        <v>2.27</v>
      </c>
      <c r="O1456" s="15">
        <f>'[1]TCE - ANEXO III - Preencher'!P1465</f>
        <v>0</v>
      </c>
      <c r="P1456" s="16">
        <f t="shared" si="134"/>
        <v>2.27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336.08479999999997</v>
      </c>
    </row>
    <row r="1457" spans="1:28" x14ac:dyDescent="0.25">
      <c r="A1457" s="8">
        <f>IFERROR(VLOOKUP(B1457,'[1]DADOS (OCULTAR)'!$Q$3:$S$136,3,0),"")</f>
        <v>9039744002308</v>
      </c>
      <c r="B1457" s="9" t="str">
        <f>'[1]TCE - ANEXO III - Preencher'!C1466</f>
        <v>HOSPITAL NOSSA SENHORA DAS GRAÇAS - ANTIGO ALFA - CG Nº 024/2022</v>
      </c>
      <c r="C1457" s="10"/>
      <c r="D1457" s="11" t="str">
        <f>'[1]TCE - ANEXO III - Preencher'!E1466</f>
        <v>WILLIANE PEREIRA DA SILVA MIRANDA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4102-20</v>
      </c>
      <c r="G1457" s="13" t="str">
        <f>IF('[1]TCE - ANEXO III - Preencher'!H1466="","",'[1]TCE - ANEXO III - Preencher'!H1466)</f>
        <v>01/2026</v>
      </c>
      <c r="H1457" s="14">
        <f>'[1]TCE - ANEXO III - Preencher'!I1466</f>
        <v>0</v>
      </c>
      <c r="I1457" s="14">
        <f>'[1]TCE - ANEXO III - Preencher'!J1466</f>
        <v>116.712</v>
      </c>
      <c r="J1457" s="14">
        <f>'[1]TCE - ANEXO III - Preencher'!K1466</f>
        <v>0</v>
      </c>
      <c r="K1457" s="15">
        <f>'[1]TCE - ANEXO III - Preencher'!L1466</f>
        <v>139.83000000000001</v>
      </c>
      <c r="L1457" s="15">
        <f>'[1]TCE - ANEXO III - Preencher'!M1466</f>
        <v>32.42</v>
      </c>
      <c r="M1457" s="15">
        <f t="shared" si="133"/>
        <v>107.41000000000001</v>
      </c>
      <c r="N1457" s="15">
        <f>'[1]TCE - ANEXO III - Preencher'!O1466</f>
        <v>2.27</v>
      </c>
      <c r="O1457" s="15">
        <f>'[1]TCE - ANEXO III - Preencher'!P1466</f>
        <v>0</v>
      </c>
      <c r="P1457" s="16">
        <f t="shared" si="134"/>
        <v>2.27</v>
      </c>
      <c r="Q1457" s="15">
        <f>'[1]TCE - ANEXO III - Preencher'!R1466</f>
        <v>177.08571428571429</v>
      </c>
      <c r="R1457" s="15">
        <f>'[1]TCE - ANEXO III - Preencher'!S1466</f>
        <v>87.53</v>
      </c>
      <c r="S1457" s="16">
        <f t="shared" si="135"/>
        <v>89.555714285714288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315.94771428571431</v>
      </c>
    </row>
    <row r="1458" spans="1:28" x14ac:dyDescent="0.25">
      <c r="A1458" s="8">
        <f>IFERROR(VLOOKUP(B1458,'[1]DADOS (OCULTAR)'!$Q$3:$S$136,3,0),"")</f>
        <v>9039744002308</v>
      </c>
      <c r="B1458" s="9" t="str">
        <f>'[1]TCE - ANEXO III - Preencher'!C1467</f>
        <v>HOSPITAL NOSSA SENHORA DAS GRAÇAS - ANTIGO ALFA - CG Nº 024/2022</v>
      </c>
      <c r="C1458" s="10"/>
      <c r="D1458" s="11" t="str">
        <f>'[1]TCE - ANEXO III - Preencher'!E1467</f>
        <v>WILLIANNE TAMARA FIRMINO DAMASCENO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5211-30</v>
      </c>
      <c r="G1458" s="13" t="str">
        <f>IF('[1]TCE - ANEXO III - Preencher'!H1467="","",'[1]TCE - ANEXO III - Preencher'!H1467)</f>
        <v>01/2026</v>
      </c>
      <c r="H1458" s="14">
        <f>'[1]TCE - ANEXO III - Preencher'!I1467</f>
        <v>0</v>
      </c>
      <c r="I1458" s="14">
        <f>'[1]TCE - ANEXO III - Preencher'!J1467</f>
        <v>149.61359999999999</v>
      </c>
      <c r="J1458" s="14">
        <f>'[1]TCE - ANEXO III - Preencher'!K1467</f>
        <v>0</v>
      </c>
      <c r="K1458" s="15">
        <f>'[1]TCE - ANEXO III - Preencher'!L1467</f>
        <v>139.83000000000001</v>
      </c>
      <c r="L1458" s="15">
        <f>'[1]TCE - ANEXO III - Preencher'!M1467</f>
        <v>35.479999999999997</v>
      </c>
      <c r="M1458" s="15">
        <f t="shared" si="133"/>
        <v>104.35000000000002</v>
      </c>
      <c r="N1458" s="15">
        <f>'[1]TCE - ANEXO III - Preencher'!O1467</f>
        <v>2.27</v>
      </c>
      <c r="O1458" s="15">
        <f>'[1]TCE - ANEXO III - Preencher'!P1467</f>
        <v>0</v>
      </c>
      <c r="P1458" s="16">
        <f t="shared" si="134"/>
        <v>2.27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256.23360000000002</v>
      </c>
    </row>
    <row r="1459" spans="1:28" x14ac:dyDescent="0.25">
      <c r="A1459" s="8">
        <f>IFERROR(VLOOKUP(B1459,'[1]DADOS (OCULTAR)'!$Q$3:$S$136,3,0),"")</f>
        <v>9039744002308</v>
      </c>
      <c r="B1459" s="9" t="str">
        <f>'[1]TCE - ANEXO III - Preencher'!C1468</f>
        <v>HOSPITAL NOSSA SENHORA DAS GRAÇAS - ANTIGO ALFA - CG Nº 024/2022</v>
      </c>
      <c r="C1459" s="10"/>
      <c r="D1459" s="11" t="str">
        <f>'[1]TCE - ANEXO III - Preencher'!E1468</f>
        <v>WILLYANE LETICIA DA SILVA BRITO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4110-10</v>
      </c>
      <c r="G1459" s="13" t="str">
        <f>IF('[1]TCE - ANEXO III - Preencher'!H1468="","",'[1]TCE - ANEXO III - Preencher'!H1468)</f>
        <v>01/2026</v>
      </c>
      <c r="H1459" s="14">
        <f>'[1]TCE - ANEXO III - Preencher'!I1468</f>
        <v>0</v>
      </c>
      <c r="I1459" s="14">
        <f>'[1]TCE - ANEXO III - Preencher'!J1468</f>
        <v>130.0712</v>
      </c>
      <c r="J1459" s="14">
        <f>'[1]TCE - ANEXO III - Preencher'!K1468</f>
        <v>0</v>
      </c>
      <c r="K1459" s="15">
        <f>'[1]TCE - ANEXO III - Preencher'!L1468</f>
        <v>139.83000000000001</v>
      </c>
      <c r="L1459" s="15">
        <f>'[1]TCE - ANEXO III - Preencher'!M1468</f>
        <v>0</v>
      </c>
      <c r="M1459" s="15">
        <f t="shared" si="133"/>
        <v>139.83000000000001</v>
      </c>
      <c r="N1459" s="15">
        <f>'[1]TCE - ANEXO III - Preencher'!O1468</f>
        <v>2.27</v>
      </c>
      <c r="O1459" s="15">
        <f>'[1]TCE - ANEXO III - Preencher'!P1468</f>
        <v>0</v>
      </c>
      <c r="P1459" s="16">
        <f t="shared" si="134"/>
        <v>2.27</v>
      </c>
      <c r="Q1459" s="15">
        <f>'[1]TCE - ANEXO III - Preencher'!R1468</f>
        <v>141.04356419603076</v>
      </c>
      <c r="R1459" s="15">
        <f>'[1]TCE - ANEXO III - Preencher'!S1468</f>
        <v>74.569999999999993</v>
      </c>
      <c r="S1459" s="16">
        <f t="shared" si="135"/>
        <v>66.473564196030765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338.64476419603079</v>
      </c>
    </row>
    <row r="1460" spans="1:28" x14ac:dyDescent="0.25">
      <c r="A1460" s="8">
        <f>IFERROR(VLOOKUP(B1460,'[1]DADOS (OCULTAR)'!$Q$3:$S$136,3,0),"")</f>
        <v>9039744002308</v>
      </c>
      <c r="B1460" s="9" t="str">
        <f>'[1]TCE - ANEXO III - Preencher'!C1469</f>
        <v>HOSPITAL NOSSA SENHORA DAS GRAÇAS - ANTIGO ALFA - CG Nº 024/2022</v>
      </c>
      <c r="C1460" s="10"/>
      <c r="D1460" s="11" t="str">
        <f>'[1]TCE - ANEXO III - Preencher'!E1469</f>
        <v>WILSON DA SILVA MELO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7152-10</v>
      </c>
      <c r="G1460" s="13" t="str">
        <f>IF('[1]TCE - ANEXO III - Preencher'!H1469="","",'[1]TCE - ANEXO III - Preencher'!H1469)</f>
        <v>01/2026</v>
      </c>
      <c r="H1460" s="14">
        <f>'[1]TCE - ANEXO III - Preencher'!I1469</f>
        <v>0</v>
      </c>
      <c r="I1460" s="14">
        <f>'[1]TCE - ANEXO III - Preencher'!J1469</f>
        <v>174.5504</v>
      </c>
      <c r="J1460" s="14">
        <f>'[1]TCE - ANEXO III - Preencher'!K1469</f>
        <v>0</v>
      </c>
      <c r="K1460" s="15">
        <f>'[1]TCE - ANEXO III - Preencher'!L1469</f>
        <v>139.83000000000001</v>
      </c>
      <c r="L1460" s="15">
        <f>'[1]TCE - ANEXO III - Preencher'!M1469</f>
        <v>45.65</v>
      </c>
      <c r="M1460" s="15">
        <f t="shared" si="133"/>
        <v>94.18</v>
      </c>
      <c r="N1460" s="15">
        <f>'[1]TCE - ANEXO III - Preencher'!O1469</f>
        <v>2.27</v>
      </c>
      <c r="O1460" s="15">
        <f>'[1]TCE - ANEXO III - Preencher'!P1469</f>
        <v>0</v>
      </c>
      <c r="P1460" s="16">
        <f t="shared" si="134"/>
        <v>2.27</v>
      </c>
      <c r="Q1460" s="15">
        <f>'[1]TCE - ANEXO III - Preencher'!R1469</f>
        <v>211.56534629404615</v>
      </c>
      <c r="R1460" s="15">
        <f>'[1]TCE - ANEXO III - Preencher'!S1469</f>
        <v>132.38999999999999</v>
      </c>
      <c r="S1460" s="16">
        <f t="shared" si="135"/>
        <v>79.175346294046165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350.17574629404618</v>
      </c>
    </row>
    <row r="1461" spans="1:28" x14ac:dyDescent="0.25">
      <c r="A1461" s="8">
        <f>IFERROR(VLOOKUP(B1461,'[1]DADOS (OCULTAR)'!$Q$3:$S$136,3,0),"")</f>
        <v>9039744002308</v>
      </c>
      <c r="B1461" s="9" t="str">
        <f>'[1]TCE - ANEXO III - Preencher'!C1470</f>
        <v>HOSPITAL NOSSA SENHORA DAS GRAÇAS - ANTIGO ALFA - CG Nº 024/2022</v>
      </c>
      <c r="C1461" s="10"/>
      <c r="D1461" s="11" t="str">
        <f>'[1]TCE - ANEXO III - Preencher'!E1470</f>
        <v>WIRIS MARIA MARCULINO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2234-05</v>
      </c>
      <c r="G1461" s="13" t="str">
        <f>IF('[1]TCE - ANEXO III - Preencher'!H1470="","",'[1]TCE - ANEXO III - Preencher'!H1470)</f>
        <v>01/2026</v>
      </c>
      <c r="H1461" s="14">
        <f>'[1]TCE - ANEXO III - Preencher'!I1470</f>
        <v>0</v>
      </c>
      <c r="I1461" s="14">
        <f>'[1]TCE - ANEXO III - Preencher'!J1470</f>
        <v>378.6816</v>
      </c>
      <c r="J1461" s="14">
        <f>'[1]TCE - ANEXO III - Preencher'!K1470</f>
        <v>0</v>
      </c>
      <c r="K1461" s="15">
        <f>'[1]TCE - ANEXO III - Preencher'!L1470</f>
        <v>139.83000000000001</v>
      </c>
      <c r="L1461" s="15">
        <f>'[1]TCE - ANEXO III - Preencher'!M1470</f>
        <v>0</v>
      </c>
      <c r="M1461" s="15">
        <f t="shared" si="133"/>
        <v>139.83000000000001</v>
      </c>
      <c r="N1461" s="15">
        <f>'[1]TCE - ANEXO III - Preencher'!O1470</f>
        <v>2.27</v>
      </c>
      <c r="O1461" s="15">
        <f>'[1]TCE - ANEXO III - Preencher'!P1470</f>
        <v>0</v>
      </c>
      <c r="P1461" s="16">
        <f t="shared" si="134"/>
        <v>2.27</v>
      </c>
      <c r="Q1461" s="15">
        <f>'[1]TCE - ANEXO III - Preencher'!R1470</f>
        <v>370.23935601458072</v>
      </c>
      <c r="R1461" s="15">
        <f>'[1]TCE - ANEXO III - Preencher'!S1470</f>
        <v>216.99</v>
      </c>
      <c r="S1461" s="16">
        <f t="shared" si="135"/>
        <v>153.24935601458071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674.03095601458074</v>
      </c>
    </row>
    <row r="1462" spans="1:28" x14ac:dyDescent="0.25">
      <c r="A1462" s="8">
        <f>IFERROR(VLOOKUP(B1462,'[1]DADOS (OCULTAR)'!$Q$3:$S$136,3,0),"")</f>
        <v>9039744002308</v>
      </c>
      <c r="B1462" s="9" t="str">
        <f>'[1]TCE - ANEXO III - Preencher'!C1471</f>
        <v>HOSPITAL NOSSA SENHORA DAS GRAÇAS - ANTIGO ALFA - CG Nº 024/2022</v>
      </c>
      <c r="C1462" s="10"/>
      <c r="D1462" s="11" t="str">
        <f>'[1]TCE - ANEXO III - Preencher'!E1471</f>
        <v>WOLNEY MARNEY ALVES DA SILVA FILHO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2516-05</v>
      </c>
      <c r="G1462" s="13" t="str">
        <f>IF('[1]TCE - ANEXO III - Preencher'!H1471="","",'[1]TCE - ANEXO III - Preencher'!H1471)</f>
        <v>01/2026</v>
      </c>
      <c r="H1462" s="14">
        <f>'[1]TCE - ANEXO III - Preencher'!I1471</f>
        <v>0</v>
      </c>
      <c r="I1462" s="14">
        <f>'[1]TCE - ANEXO III - Preencher'!J1471</f>
        <v>324.57679999999999</v>
      </c>
      <c r="J1462" s="14">
        <f>'[1]TCE - ANEXO III - Preencher'!K1471</f>
        <v>0</v>
      </c>
      <c r="K1462" s="15">
        <f>'[1]TCE - ANEXO III - Preencher'!L1471</f>
        <v>139.83000000000001</v>
      </c>
      <c r="L1462" s="15">
        <f>'[1]TCE - ANEXO III - Preencher'!M1471</f>
        <v>0</v>
      </c>
      <c r="M1462" s="15">
        <f t="shared" si="133"/>
        <v>139.83000000000001</v>
      </c>
      <c r="N1462" s="15">
        <f>'[1]TCE - ANEXO III - Preencher'!O1471</f>
        <v>2.27</v>
      </c>
      <c r="O1462" s="15">
        <f>'[1]TCE - ANEXO III - Preencher'!P1471</f>
        <v>0</v>
      </c>
      <c r="P1462" s="16">
        <f t="shared" si="134"/>
        <v>2.27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466.67679999999996</v>
      </c>
    </row>
    <row r="1463" spans="1:28" x14ac:dyDescent="0.25">
      <c r="A1463" s="8">
        <f>IFERROR(VLOOKUP(B1463,'[1]DADOS (OCULTAR)'!$Q$3:$S$136,3,0),"")</f>
        <v>9039744002308</v>
      </c>
      <c r="B1463" s="9" t="str">
        <f>'[1]TCE - ANEXO III - Preencher'!C1472</f>
        <v>HOSPITAL NOSSA SENHORA DAS GRAÇAS - ANTIGO ALFA - CG Nº 024/2022</v>
      </c>
      <c r="C1463" s="10"/>
      <c r="D1463" s="11" t="str">
        <f>'[1]TCE - ANEXO III - Preencher'!E1472</f>
        <v>YANNE CYNTIA DE MELO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2236-05</v>
      </c>
      <c r="G1463" s="13" t="str">
        <f>IF('[1]TCE - ANEXO III - Preencher'!H1472="","",'[1]TCE - ANEXO III - Preencher'!H1472)</f>
        <v>01/2026</v>
      </c>
      <c r="H1463" s="14">
        <f>'[1]TCE - ANEXO III - Preencher'!I1472</f>
        <v>0</v>
      </c>
      <c r="I1463" s="14">
        <f>'[1]TCE - ANEXO III - Preencher'!J1472</f>
        <v>248.65199999999999</v>
      </c>
      <c r="J1463" s="14">
        <f>'[1]TCE - ANEXO III - Preencher'!K1472</f>
        <v>0</v>
      </c>
      <c r="K1463" s="15">
        <f>'[1]TCE - ANEXO III - Preencher'!L1472</f>
        <v>139.83000000000001</v>
      </c>
      <c r="L1463" s="15">
        <f>'[1]TCE - ANEXO III - Preencher'!M1472</f>
        <v>3.06</v>
      </c>
      <c r="M1463" s="15">
        <f t="shared" si="133"/>
        <v>136.77000000000001</v>
      </c>
      <c r="N1463" s="15">
        <f>'[1]TCE - ANEXO III - Preencher'!O1472</f>
        <v>2.27</v>
      </c>
      <c r="O1463" s="15">
        <f>'[1]TCE - ANEXO III - Preencher'!P1472</f>
        <v>0</v>
      </c>
      <c r="P1463" s="16">
        <f t="shared" si="134"/>
        <v>2.27</v>
      </c>
      <c r="Q1463" s="15">
        <f>'[1]TCE - ANEXO III - Preencher'!R1472</f>
        <v>282.08712839206152</v>
      </c>
      <c r="R1463" s="15">
        <f>'[1]TCE - ANEXO III - Preencher'!S1472</f>
        <v>112</v>
      </c>
      <c r="S1463" s="16">
        <f t="shared" si="135"/>
        <v>170.08712839206152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557.77912839206147</v>
      </c>
    </row>
    <row r="1464" spans="1:28" x14ac:dyDescent="0.25">
      <c r="A1464" s="8">
        <f>IFERROR(VLOOKUP(B1464,'[1]DADOS (OCULTAR)'!$Q$3:$S$136,3,0),"")</f>
        <v>9039744002308</v>
      </c>
      <c r="B1464" s="9" t="str">
        <f>'[1]TCE - ANEXO III - Preencher'!C1473</f>
        <v>HOSPITAL NOSSA SENHORA DAS GRAÇAS - ANTIGO ALFA - CG Nº 024/2022</v>
      </c>
      <c r="C1464" s="10"/>
      <c r="D1464" s="11" t="str">
        <f>'[1]TCE - ANEXO III - Preencher'!E1473</f>
        <v>YASMIM FERNANDA MOURA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3222-05</v>
      </c>
      <c r="G1464" s="13" t="str">
        <f>IF('[1]TCE - ANEXO III - Preencher'!H1473="","",'[1]TCE - ANEXO III - Preencher'!H1473)</f>
        <v>01/2026</v>
      </c>
      <c r="H1464" s="14">
        <f>'[1]TCE - ANEXO III - Preencher'!I1473</f>
        <v>0</v>
      </c>
      <c r="I1464" s="14">
        <f>'[1]TCE - ANEXO III - Preencher'!J1473</f>
        <v>381.14479999999998</v>
      </c>
      <c r="J1464" s="14">
        <f>'[1]TCE - ANEXO III - Preencher'!K1473</f>
        <v>0</v>
      </c>
      <c r="K1464" s="15">
        <f>'[1]TCE - ANEXO III - Preencher'!L1473</f>
        <v>139.83000000000001</v>
      </c>
      <c r="L1464" s="15">
        <f>'[1]TCE - ANEXO III - Preencher'!M1473</f>
        <v>0</v>
      </c>
      <c r="M1464" s="15">
        <f t="shared" si="133"/>
        <v>139.83000000000001</v>
      </c>
      <c r="N1464" s="15">
        <f>'[1]TCE - ANEXO III - Preencher'!O1473</f>
        <v>4.7699999999999996</v>
      </c>
      <c r="O1464" s="15">
        <f>'[1]TCE - ANEXO III - Preencher'!P1473</f>
        <v>0</v>
      </c>
      <c r="P1464" s="16">
        <f t="shared" si="134"/>
        <v>4.7699999999999996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525.74479999999994</v>
      </c>
    </row>
    <row r="1465" spans="1:28" x14ac:dyDescent="0.25">
      <c r="A1465" s="8">
        <f>IFERROR(VLOOKUP(B1465,'[1]DADOS (OCULTAR)'!$Q$3:$S$136,3,0),"")</f>
        <v>9039744002308</v>
      </c>
      <c r="B1465" s="9" t="str">
        <f>'[1]TCE - ANEXO III - Preencher'!C1474</f>
        <v>HOSPITAL NOSSA SENHORA DAS GRAÇAS - ANTIGO ALFA - CG Nº 024/2022</v>
      </c>
      <c r="C1465" s="10"/>
      <c r="D1465" s="11" t="str">
        <f>'[1]TCE - ANEXO III - Preencher'!E1474</f>
        <v>YASMIN MOURA DE OLIVEIRA SANTANA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2236-05</v>
      </c>
      <c r="G1465" s="13" t="str">
        <f>IF('[1]TCE - ANEXO III - Preencher'!H1474="","",'[1]TCE - ANEXO III - Preencher'!H1474)</f>
        <v>01/2026</v>
      </c>
      <c r="H1465" s="14">
        <f>'[1]TCE - ANEXO III - Preencher'!I1474</f>
        <v>0</v>
      </c>
      <c r="I1465" s="14">
        <f>'[1]TCE - ANEXO III - Preencher'!J1474</f>
        <v>319.17759999999998</v>
      </c>
      <c r="J1465" s="14">
        <f>'[1]TCE - ANEXO III - Preencher'!K1474</f>
        <v>0</v>
      </c>
      <c r="K1465" s="15">
        <f>'[1]TCE - ANEXO III - Preencher'!L1474</f>
        <v>139.83000000000001</v>
      </c>
      <c r="L1465" s="15">
        <f>'[1]TCE - ANEXO III - Preencher'!M1474</f>
        <v>0</v>
      </c>
      <c r="M1465" s="15">
        <f t="shared" si="133"/>
        <v>139.83000000000001</v>
      </c>
      <c r="N1465" s="15">
        <f>'[1]TCE - ANEXO III - Preencher'!O1474</f>
        <v>2.27</v>
      </c>
      <c r="O1465" s="15">
        <f>'[1]TCE - ANEXO III - Preencher'!P1474</f>
        <v>0</v>
      </c>
      <c r="P1465" s="16">
        <f t="shared" si="134"/>
        <v>2.27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461.27760000000001</v>
      </c>
    </row>
    <row r="1466" spans="1:28" x14ac:dyDescent="0.25">
      <c r="A1466" s="8">
        <f>IFERROR(VLOOKUP(B1466,'[1]DADOS (OCULTAR)'!$Q$3:$S$136,3,0),"")</f>
        <v>9039744002308</v>
      </c>
      <c r="B1466" s="9" t="str">
        <f>'[1]TCE - ANEXO III - Preencher'!C1475</f>
        <v>HOSPITAL NOSSA SENHORA DAS GRAÇAS - ANTIGO ALFA - CG Nº 024/2022</v>
      </c>
      <c r="C1466" s="10"/>
      <c r="D1466" s="11" t="str">
        <f>'[1]TCE - ANEXO III - Preencher'!E1475</f>
        <v>YHURE LACERDA DOS SANTOS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5143-20</v>
      </c>
      <c r="G1466" s="13" t="str">
        <f>IF('[1]TCE - ANEXO III - Preencher'!H1475="","",'[1]TCE - ANEXO III - Preencher'!H1475)</f>
        <v>01/2026</v>
      </c>
      <c r="H1466" s="14">
        <f>'[1]TCE - ANEXO III - Preencher'!I1475</f>
        <v>0</v>
      </c>
      <c r="I1466" s="14">
        <f>'[1]TCE - ANEXO III - Preencher'!J1475</f>
        <v>127.8984</v>
      </c>
      <c r="J1466" s="14">
        <f>'[1]TCE - ANEXO III - Preencher'!K1475</f>
        <v>0</v>
      </c>
      <c r="K1466" s="15">
        <f>'[1]TCE - ANEXO III - Preencher'!L1475</f>
        <v>139.83000000000001</v>
      </c>
      <c r="L1466" s="15">
        <f>'[1]TCE - ANEXO III - Preencher'!M1475</f>
        <v>32.42</v>
      </c>
      <c r="M1466" s="15">
        <f t="shared" si="133"/>
        <v>107.41000000000001</v>
      </c>
      <c r="N1466" s="15">
        <f>'[1]TCE - ANEXO III - Preencher'!O1475</f>
        <v>4.7699999999999996</v>
      </c>
      <c r="O1466" s="15">
        <f>'[1]TCE - ANEXO III - Preencher'!P1475</f>
        <v>0</v>
      </c>
      <c r="P1466" s="16">
        <f t="shared" si="134"/>
        <v>4.7699999999999996</v>
      </c>
      <c r="Q1466" s="15">
        <f>'[1]TCE - ANEXO III - Preencher'!R1475</f>
        <v>141.04356419603076</v>
      </c>
      <c r="R1466" s="15">
        <f>'[1]TCE - ANEXO III - Preencher'!S1475</f>
        <v>15.95</v>
      </c>
      <c r="S1466" s="16">
        <f t="shared" si="135"/>
        <v>125.09356419603075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365.17196419603079</v>
      </c>
    </row>
    <row r="1467" spans="1:28" x14ac:dyDescent="0.25">
      <c r="A1467" s="8">
        <f>IFERROR(VLOOKUP(B1467,'[1]DADOS (OCULTAR)'!$Q$3:$S$136,3,0),"")</f>
        <v>9039744002308</v>
      </c>
      <c r="B1467" s="9" t="str">
        <f>'[1]TCE - ANEXO III - Preencher'!C1476</f>
        <v>HOSPITAL NOSSA SENHORA DAS GRAÇAS - ANTIGO ALFA - CG Nº 024/2022</v>
      </c>
      <c r="C1467" s="10"/>
      <c r="D1467" s="11" t="str">
        <f>'[1]TCE - ANEXO III - Preencher'!E1476</f>
        <v>ZARA MARIA GUEDES DE OLIVEIRA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5143-20</v>
      </c>
      <c r="G1467" s="13" t="str">
        <f>IF('[1]TCE - ANEXO III - Preencher'!H1476="","",'[1]TCE - ANEXO III - Preencher'!H1476)</f>
        <v>01/2026</v>
      </c>
      <c r="H1467" s="14">
        <f>'[1]TCE - ANEXO III - Preencher'!I1476</f>
        <v>0</v>
      </c>
      <c r="I1467" s="14">
        <f>'[1]TCE - ANEXO III - Preencher'!J1476</f>
        <v>342.62959999999998</v>
      </c>
      <c r="J1467" s="14">
        <f>'[1]TCE - ANEXO III - Preencher'!K1476</f>
        <v>0</v>
      </c>
      <c r="K1467" s="15">
        <f>'[1]TCE - ANEXO III - Preencher'!L1476</f>
        <v>139.83000000000001</v>
      </c>
      <c r="L1467" s="15">
        <f>'[1]TCE - ANEXO III - Preencher'!M1476</f>
        <v>32.42</v>
      </c>
      <c r="M1467" s="15">
        <f t="shared" si="133"/>
        <v>107.41000000000001</v>
      </c>
      <c r="N1467" s="15">
        <f>'[1]TCE - ANEXO III - Preencher'!O1476</f>
        <v>2.27</v>
      </c>
      <c r="O1467" s="15">
        <f>'[1]TCE - ANEXO III - Preencher'!P1476</f>
        <v>0</v>
      </c>
      <c r="P1467" s="16">
        <f t="shared" si="134"/>
        <v>2.27</v>
      </c>
      <c r="Q1467" s="15">
        <f>'[1]TCE - ANEXO III - Preencher'!R1476</f>
        <v>141.04356419603076</v>
      </c>
      <c r="R1467" s="15">
        <f>'[1]TCE - ANEXO III - Preencher'!S1476</f>
        <v>97.26</v>
      </c>
      <c r="S1467" s="16">
        <f t="shared" si="135"/>
        <v>43.783564196030753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496.09316419603073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2.27</v>
      </c>
      <c r="O1468" s="15">
        <f>'[1]TCE - ANEXO III - Preencher'!P1477</f>
        <v>0</v>
      </c>
      <c r="P1468" s="16">
        <f t="shared" si="134"/>
        <v>2.27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2.27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2026-02-24T14:00:25Z</dcterms:created>
  <dcterms:modified xsi:type="dcterms:W3CDTF">2026-02-24T14:00:38Z</dcterms:modified>
</cp:coreProperties>
</file>