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9795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<sst xmlns="http://schemas.openxmlformats.org/spreadsheetml/2006/main" count="17" uniqueCount="16">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</sst>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2">
    <cellStyle name="Excel_BuiltIn_Texto Explicativo" xfId="3"/>
    <cellStyle name="Moeda" xfId="2" builtinId="4"/>
    <cellStyle name="Moeda 2" xfId="4"/>
    <cellStyle name="Moeda 3" xfId="5"/>
    <cellStyle name="Normal" xfId="0" builtinId="0"/>
    <cellStyle name="Normal 2" xfId="6"/>
    <cellStyle name="Normal 2 2" xfId="7"/>
    <cellStyle name="Normal 3" xfId="8"/>
    <cellStyle name="Normal 9" xfId="9"/>
    <cellStyle name="Separador de milhares 2" xfId="10"/>
    <cellStyle name="Texto Explicativo 2" xfId="1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ux_Administrativo/FINANCEIRO/PCF%20MARIA%20LUCINDA/PLANILHA%20FINANCEIRA%202026/01%20-%20JANEIRO%202026/13.2_PCF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PAULISTA - CG Nº 003/2022</v>
          </cell>
          <cell r="E11" t="str">
            <v>ABRAAO REGIS FERREIRA</v>
          </cell>
          <cell r="G11" t="str">
            <v>2 - Outros Profissionais da Saúde</v>
          </cell>
          <cell r="H11" t="str">
            <v>3222-05</v>
          </cell>
          <cell r="I11" t="str">
            <v>01/2026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2384.16</v>
          </cell>
          <cell r="S11">
            <v>100</v>
          </cell>
          <cell r="W11">
            <v>447.41</v>
          </cell>
          <cell r="X11">
            <v>3657.75</v>
          </cell>
        </row>
        <row r="12">
          <cell r="C12" t="str">
            <v>UPA PAULISTA - CG Nº 003/2022</v>
          </cell>
          <cell r="E12" t="str">
            <v xml:space="preserve">ADENILTON FERREIRA DA SILVA </v>
          </cell>
          <cell r="G12" t="str">
            <v>3 - Administrativo</v>
          </cell>
          <cell r="H12" t="str">
            <v>3516-05</v>
          </cell>
          <cell r="I12" t="str">
            <v>01/2026</v>
          </cell>
          <cell r="J12" t="str">
            <v>2 - Diarista</v>
          </cell>
          <cell r="K12">
            <v>44</v>
          </cell>
          <cell r="L12">
            <v>2044.79</v>
          </cell>
          <cell r="P12">
            <v>0</v>
          </cell>
          <cell r="Q12">
            <v>0</v>
          </cell>
          <cell r="R12">
            <v>373.48</v>
          </cell>
          <cell r="S12">
            <v>0</v>
          </cell>
          <cell r="W12">
            <v>352.63</v>
          </cell>
          <cell r="X12">
            <v>2065.64</v>
          </cell>
        </row>
        <row r="13">
          <cell r="C13" t="str">
            <v>UPA PAULISTA - CG Nº 003/2022</v>
          </cell>
          <cell r="E13" t="str">
            <v>ADRIANA LIMA DOS SANTOS</v>
          </cell>
          <cell r="G13" t="str">
            <v>2 - Outros Profissionais da Saúde</v>
          </cell>
          <cell r="H13" t="str">
            <v>3222-05</v>
          </cell>
          <cell r="I13" t="str">
            <v>01/2026</v>
          </cell>
          <cell r="J13" t="str">
            <v>1 - Plantonista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2131.1999999999998</v>
          </cell>
          <cell r="S13">
            <v>100</v>
          </cell>
          <cell r="W13">
            <v>763.22</v>
          </cell>
          <cell r="X13">
            <v>3088.9799999999996</v>
          </cell>
        </row>
        <row r="14">
          <cell r="C14" t="str">
            <v>UPA PAULISTA - CG Nº 003/2022</v>
          </cell>
          <cell r="E14" t="str">
            <v>ADRIANA TAVARES DE ALMEIDA</v>
          </cell>
          <cell r="G14" t="str">
            <v>2 - Outros Profissionais da Saúde</v>
          </cell>
          <cell r="H14" t="str">
            <v>2235-05</v>
          </cell>
          <cell r="I14" t="str">
            <v>01/2026</v>
          </cell>
          <cell r="J14" t="str">
            <v>1 - Plantonista</v>
          </cell>
          <cell r="K14">
            <v>40</v>
          </cell>
          <cell r="L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114.27</v>
          </cell>
          <cell r="X14">
            <v>0</v>
          </cell>
        </row>
        <row r="15">
          <cell r="C15" t="str">
            <v>UPA PAULISTA - CG Nº 003/2022</v>
          </cell>
          <cell r="E15" t="str">
            <v>ALAN DOS SANTOS MOURA</v>
          </cell>
          <cell r="G15" t="str">
            <v>2 - Outros Profissionais da Saúde</v>
          </cell>
          <cell r="H15" t="str">
            <v>3222-05</v>
          </cell>
          <cell r="I15" t="str">
            <v>01/2026</v>
          </cell>
          <cell r="J15" t="str">
            <v>1 - Plantonista</v>
          </cell>
          <cell r="K15">
            <v>44</v>
          </cell>
          <cell r="L15">
            <v>1621</v>
          </cell>
          <cell r="P15">
            <v>0</v>
          </cell>
          <cell r="Q15">
            <v>0</v>
          </cell>
          <cell r="R15">
            <v>2384.16</v>
          </cell>
          <cell r="S15">
            <v>100</v>
          </cell>
          <cell r="W15">
            <v>447.41</v>
          </cell>
          <cell r="X15">
            <v>3657.75</v>
          </cell>
        </row>
        <row r="16">
          <cell r="C16" t="str">
            <v>UPA PAULISTA - CG Nº 003/2022</v>
          </cell>
          <cell r="E16" t="str">
            <v>ALANNY LOUYSE CAVALCANTE MARQUES DA SILVA</v>
          </cell>
          <cell r="G16" t="str">
            <v>3 - Administrativo</v>
          </cell>
          <cell r="H16" t="str">
            <v>4110-05</v>
          </cell>
          <cell r="I16" t="str">
            <v>01/2026</v>
          </cell>
          <cell r="J16" t="str">
            <v>1 - Plantonista</v>
          </cell>
          <cell r="K16">
            <v>44</v>
          </cell>
          <cell r="L16">
            <v>1917</v>
          </cell>
          <cell r="P16">
            <v>0</v>
          </cell>
          <cell r="Q16">
            <v>0</v>
          </cell>
          <cell r="R16">
            <v>339.8</v>
          </cell>
          <cell r="S16">
            <v>0</v>
          </cell>
          <cell r="W16">
            <v>255.43</v>
          </cell>
          <cell r="X16">
            <v>2001.3700000000001</v>
          </cell>
        </row>
        <row r="17">
          <cell r="C17" t="str">
            <v>UPA PAULISTA - CG Nº 003/2022</v>
          </cell>
          <cell r="E17" t="str">
            <v>ALBENOURA PEREIRA DA SILVA AMORIM</v>
          </cell>
          <cell r="G17" t="str">
            <v>2 - Outros Profissionais da Saúde</v>
          </cell>
          <cell r="H17" t="str">
            <v>3222-05</v>
          </cell>
          <cell r="I17" t="str">
            <v>01/2026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2131.1999999999998</v>
          </cell>
          <cell r="S17">
            <v>100</v>
          </cell>
          <cell r="W17">
            <v>399.48</v>
          </cell>
          <cell r="X17">
            <v>3452.72</v>
          </cell>
        </row>
        <row r="18">
          <cell r="C18" t="str">
            <v>UPA PAULISTA - CG Nº 003/2022</v>
          </cell>
          <cell r="E18" t="str">
            <v>ALEXANDRE GAMA MONTEIRO</v>
          </cell>
          <cell r="G18" t="str">
            <v>3 - Administrativo</v>
          </cell>
          <cell r="H18" t="str">
            <v>5143-10</v>
          </cell>
          <cell r="I18" t="str">
            <v>01/2026</v>
          </cell>
          <cell r="J18" t="str">
            <v>1 - Plantonista</v>
          </cell>
          <cell r="K18">
            <v>44</v>
          </cell>
          <cell r="L18">
            <v>995.78</v>
          </cell>
          <cell r="P18">
            <v>0</v>
          </cell>
          <cell r="Q18">
            <v>0</v>
          </cell>
          <cell r="R18">
            <v>366.03</v>
          </cell>
          <cell r="S18">
            <v>0</v>
          </cell>
          <cell r="W18">
            <v>134.55000000000001</v>
          </cell>
          <cell r="X18">
            <v>1227.26</v>
          </cell>
        </row>
        <row r="19">
          <cell r="C19" t="str">
            <v>UPA PAULISTA - CG Nº 003/2022</v>
          </cell>
          <cell r="E19" t="str">
            <v>ALEXSANDRA CORREIA DE AQUINO PIMENTEL</v>
          </cell>
          <cell r="G19" t="str">
            <v>3 - Administrativo</v>
          </cell>
          <cell r="H19" t="str">
            <v>4221-10</v>
          </cell>
          <cell r="I19" t="str">
            <v>01/2026</v>
          </cell>
          <cell r="J19" t="str">
            <v>1 - Plantonista</v>
          </cell>
          <cell r="K19">
            <v>44</v>
          </cell>
          <cell r="L19">
            <v>1621</v>
          </cell>
          <cell r="P19">
            <v>0</v>
          </cell>
          <cell r="Q19">
            <v>0</v>
          </cell>
          <cell r="R19">
            <v>835.95</v>
          </cell>
          <cell r="S19">
            <v>0</v>
          </cell>
          <cell r="W19">
            <v>381.68</v>
          </cell>
          <cell r="X19">
            <v>2075.27</v>
          </cell>
        </row>
        <row r="20">
          <cell r="C20" t="str">
            <v>UPA PAULISTA - CG Nº 003/2022</v>
          </cell>
          <cell r="E20" t="str">
            <v>ALLYSON RICARDO DA SILVA INTHURN</v>
          </cell>
          <cell r="G20" t="str">
            <v>2 - Outros Profissionais da Saúde</v>
          </cell>
          <cell r="H20" t="str">
            <v>2235-05</v>
          </cell>
          <cell r="I20" t="str">
            <v>01/2026</v>
          </cell>
          <cell r="J20" t="str">
            <v>1 - Plantonista</v>
          </cell>
          <cell r="K20">
            <v>40</v>
          </cell>
          <cell r="L20">
            <v>1797.06</v>
          </cell>
          <cell r="P20">
            <v>0</v>
          </cell>
          <cell r="Q20">
            <v>0</v>
          </cell>
          <cell r="R20">
            <v>3133.36</v>
          </cell>
          <cell r="S20">
            <v>200</v>
          </cell>
          <cell r="W20">
            <v>673.42</v>
          </cell>
          <cell r="X20">
            <v>4457</v>
          </cell>
        </row>
        <row r="21">
          <cell r="C21" t="str">
            <v>UPA PAULISTA - CG Nº 003/2022</v>
          </cell>
          <cell r="E21" t="str">
            <v>AMANDA MANUELA BEZERRA DA SILVA SANTOS</v>
          </cell>
          <cell r="G21" t="str">
            <v>2 - Outros Profissionais da Saúde</v>
          </cell>
          <cell r="H21" t="str">
            <v>2235-05</v>
          </cell>
          <cell r="I21" t="str">
            <v>01/2026</v>
          </cell>
          <cell r="J21" t="str">
            <v>1 - Plantonista</v>
          </cell>
          <cell r="K21">
            <v>40</v>
          </cell>
          <cell r="L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437.82</v>
          </cell>
          <cell r="X21">
            <v>0</v>
          </cell>
        </row>
        <row r="22">
          <cell r="C22" t="str">
            <v>UPA PAULISTA - CG Nº 003/2022</v>
          </cell>
          <cell r="E22" t="str">
            <v>ANA CAROLINA FERREIRA DE MORAIS SILVA</v>
          </cell>
          <cell r="G22" t="str">
            <v>2 - Outros Profissionais da Saúde</v>
          </cell>
          <cell r="H22" t="str">
            <v>2237-10</v>
          </cell>
          <cell r="I22" t="str">
            <v>01/2026</v>
          </cell>
          <cell r="J22" t="str">
            <v>1 - Plantonista</v>
          </cell>
          <cell r="K22">
            <v>44</v>
          </cell>
          <cell r="L22">
            <v>3561.72</v>
          </cell>
          <cell r="P22">
            <v>0</v>
          </cell>
          <cell r="Q22">
            <v>0</v>
          </cell>
          <cell r="R22">
            <v>324.2</v>
          </cell>
          <cell r="S22">
            <v>0</v>
          </cell>
          <cell r="W22">
            <v>627.99</v>
          </cell>
          <cell r="X22">
            <v>3257.9299999999994</v>
          </cell>
        </row>
        <row r="23">
          <cell r="C23" t="str">
            <v>UPA PAULISTA - CG Nº 003/2022</v>
          </cell>
          <cell r="E23" t="str">
            <v>ANA CAROLINA MONTEIRO DE ARAUJO ROLIM</v>
          </cell>
          <cell r="G23" t="str">
            <v>2 - Outros Profissionais da Saúde</v>
          </cell>
          <cell r="H23" t="str">
            <v>2235-05</v>
          </cell>
          <cell r="I23" t="str">
            <v>01/2026</v>
          </cell>
          <cell r="J23" t="str">
            <v>1 - Plantonista</v>
          </cell>
          <cell r="K23">
            <v>40</v>
          </cell>
          <cell r="L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1972.73</v>
          </cell>
          <cell r="X23">
            <v>0</v>
          </cell>
        </row>
        <row r="24">
          <cell r="C24" t="str">
            <v>UPA PAULISTA - CG Nº 003/2022</v>
          </cell>
          <cell r="E24" t="str">
            <v xml:space="preserve">ANA CECILIA  DE JESUS  ANDRADE </v>
          </cell>
          <cell r="G24" t="str">
            <v>2 - Outros Profissionais da Saúde</v>
          </cell>
          <cell r="H24" t="str">
            <v>2235-05</v>
          </cell>
          <cell r="I24" t="str">
            <v>01/2026</v>
          </cell>
          <cell r="J24" t="str">
            <v>1 - Plantonista</v>
          </cell>
          <cell r="K24">
            <v>40</v>
          </cell>
          <cell r="L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1701.74</v>
          </cell>
          <cell r="X24">
            <v>0</v>
          </cell>
        </row>
        <row r="25">
          <cell r="C25" t="str">
            <v>UPA PAULISTA - CG Nº 003/2022</v>
          </cell>
          <cell r="E25" t="str">
            <v xml:space="preserve">ANA CLARA MELO DE OLIVEIRA </v>
          </cell>
          <cell r="G25" t="str">
            <v>3 - Administrativo</v>
          </cell>
          <cell r="H25" t="str">
            <v>4110-05</v>
          </cell>
          <cell r="I25" t="str">
            <v>01/2026</v>
          </cell>
          <cell r="J25" t="str">
            <v>2 - Diarista</v>
          </cell>
          <cell r="K25">
            <v>44</v>
          </cell>
          <cell r="L25">
            <v>639</v>
          </cell>
          <cell r="P25">
            <v>2562.6999999999998</v>
          </cell>
          <cell r="Q25">
            <v>0</v>
          </cell>
          <cell r="R25">
            <v>266.54000000000002</v>
          </cell>
          <cell r="S25">
            <v>0</v>
          </cell>
          <cell r="W25">
            <v>2686.08</v>
          </cell>
          <cell r="X25">
            <v>782.15999999999985</v>
          </cell>
        </row>
        <row r="26">
          <cell r="C26" t="str">
            <v>UPA PAULISTA - CG Nº 003/2022</v>
          </cell>
          <cell r="E26" t="str">
            <v>ANA PAULA CAMELO OLIVEIRA</v>
          </cell>
          <cell r="G26" t="str">
            <v>2 - Outros Profissionais da Saúde</v>
          </cell>
          <cell r="H26" t="str">
            <v>2516-05</v>
          </cell>
          <cell r="I26" t="str">
            <v>01/2026</v>
          </cell>
          <cell r="J26" t="str">
            <v>1 - Plantonista</v>
          </cell>
          <cell r="K26">
            <v>30</v>
          </cell>
          <cell r="L26">
            <v>3297.23</v>
          </cell>
          <cell r="P26">
            <v>0</v>
          </cell>
          <cell r="Q26">
            <v>0</v>
          </cell>
          <cell r="R26">
            <v>984.01</v>
          </cell>
          <cell r="S26">
            <v>0</v>
          </cell>
          <cell r="W26">
            <v>390.58</v>
          </cell>
          <cell r="X26">
            <v>3890.66</v>
          </cell>
        </row>
        <row r="27">
          <cell r="C27" t="str">
            <v>UPA PAULISTA - CG Nº 003/2022</v>
          </cell>
          <cell r="E27" t="str">
            <v>ANDERSON ANDRE DE AGUIAR SANTANA</v>
          </cell>
          <cell r="G27" t="str">
            <v>3 - Administrativo</v>
          </cell>
          <cell r="H27" t="str">
            <v>3132-20</v>
          </cell>
          <cell r="I27" t="str">
            <v>01/2026</v>
          </cell>
          <cell r="J27" t="str">
            <v>2 - Diarista</v>
          </cell>
          <cell r="K27">
            <v>44</v>
          </cell>
          <cell r="L27">
            <v>2428.1999999999998</v>
          </cell>
          <cell r="P27">
            <v>0</v>
          </cell>
          <cell r="Q27">
            <v>0</v>
          </cell>
          <cell r="R27">
            <v>432.05</v>
          </cell>
          <cell r="S27">
            <v>0</v>
          </cell>
          <cell r="W27">
            <v>613.72</v>
          </cell>
          <cell r="X27">
            <v>2246.5299999999997</v>
          </cell>
        </row>
        <row r="28">
          <cell r="C28" t="str">
            <v>UPA PAULISTA - CG Nº 003/2022</v>
          </cell>
          <cell r="E28" t="str">
            <v>ANDERSON ANDRE SANTOS DA SILVA</v>
          </cell>
          <cell r="G28" t="str">
            <v>3 - Administrativo</v>
          </cell>
          <cell r="H28" t="str">
            <v>4141-05</v>
          </cell>
          <cell r="I28" t="str">
            <v>01/2026</v>
          </cell>
          <cell r="J28" t="str">
            <v>2 - Diarista</v>
          </cell>
          <cell r="K28">
            <v>44</v>
          </cell>
          <cell r="L28">
            <v>1917</v>
          </cell>
          <cell r="P28">
            <v>0</v>
          </cell>
          <cell r="Q28">
            <v>0</v>
          </cell>
          <cell r="R28">
            <v>342.81</v>
          </cell>
          <cell r="S28">
            <v>0</v>
          </cell>
          <cell r="W28">
            <v>350.55</v>
          </cell>
          <cell r="X28">
            <v>1909.26</v>
          </cell>
        </row>
        <row r="29">
          <cell r="C29" t="str">
            <v>UPA PAULISTA - CG Nº 003/2022</v>
          </cell>
          <cell r="E29" t="str">
            <v>ANDERSON FERNANDES DA SILVA PACHECO</v>
          </cell>
          <cell r="G29" t="str">
            <v>3 - Administrativo</v>
          </cell>
          <cell r="H29" t="str">
            <v>5135-05</v>
          </cell>
          <cell r="I29" t="str">
            <v>01/2026</v>
          </cell>
          <cell r="J29" t="str">
            <v>1 - Plantonista</v>
          </cell>
          <cell r="K29">
            <v>44</v>
          </cell>
          <cell r="L29">
            <v>1621</v>
          </cell>
          <cell r="P29">
            <v>0</v>
          </cell>
          <cell r="Q29">
            <v>0</v>
          </cell>
          <cell r="R29">
            <v>693.55</v>
          </cell>
          <cell r="S29">
            <v>0</v>
          </cell>
          <cell r="W29">
            <v>697.9</v>
          </cell>
          <cell r="X29">
            <v>1616.65</v>
          </cell>
        </row>
        <row r="30">
          <cell r="C30" t="str">
            <v>UPA PAULISTA - CG Nº 003/2022</v>
          </cell>
          <cell r="E30" t="str">
            <v>ANDERSON FERREIRA DE SOUZA</v>
          </cell>
          <cell r="G30" t="str">
            <v>3 - Administrativo</v>
          </cell>
          <cell r="H30" t="str">
            <v>3132-20</v>
          </cell>
          <cell r="I30" t="str">
            <v>01/2026</v>
          </cell>
          <cell r="J30" t="str">
            <v>1 - Plantonista</v>
          </cell>
          <cell r="K30">
            <v>44</v>
          </cell>
          <cell r="L30">
            <v>2428.1999999999998</v>
          </cell>
          <cell r="P30">
            <v>0</v>
          </cell>
          <cell r="Q30">
            <v>0</v>
          </cell>
          <cell r="R30">
            <v>680.28</v>
          </cell>
          <cell r="S30">
            <v>0</v>
          </cell>
          <cell r="W30">
            <v>290.06</v>
          </cell>
          <cell r="X30">
            <v>2818.4199999999996</v>
          </cell>
        </row>
        <row r="31">
          <cell r="C31" t="str">
            <v>UPA PAULISTA - CG Nº 003/2022</v>
          </cell>
          <cell r="E31" t="str">
            <v>ANDRE FABIANO FREITAS RIBEIRO</v>
          </cell>
          <cell r="G31" t="str">
            <v>3 - Administrativo</v>
          </cell>
          <cell r="H31" t="str">
            <v>2521-05</v>
          </cell>
          <cell r="I31" t="str">
            <v>01/2026</v>
          </cell>
          <cell r="J31" t="str">
            <v>1 - Plantonista</v>
          </cell>
          <cell r="K31">
            <v>44</v>
          </cell>
          <cell r="L31">
            <v>1621</v>
          </cell>
          <cell r="P31">
            <v>0</v>
          </cell>
          <cell r="Q31">
            <v>0</v>
          </cell>
          <cell r="R31">
            <v>672.02</v>
          </cell>
          <cell r="S31">
            <v>0</v>
          </cell>
          <cell r="W31">
            <v>856.2</v>
          </cell>
          <cell r="X31">
            <v>1436.82</v>
          </cell>
        </row>
        <row r="32">
          <cell r="C32" t="str">
            <v>UPA PAULISTA - CG Nº 003/2022</v>
          </cell>
          <cell r="E32" t="str">
            <v xml:space="preserve">ANDRESSON PORTELA MARQUES MACHADO </v>
          </cell>
          <cell r="G32" t="str">
            <v>2 - Outros Profissionais da Saúde</v>
          </cell>
          <cell r="H32" t="str">
            <v>3222-05</v>
          </cell>
          <cell r="I32" t="str">
            <v>01/2026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2401</v>
          </cell>
          <cell r="S32">
            <v>100</v>
          </cell>
          <cell r="W32">
            <v>1174.8499999999999</v>
          </cell>
          <cell r="X32">
            <v>2947.15</v>
          </cell>
        </row>
        <row r="33">
          <cell r="C33" t="str">
            <v>UPA PAULISTA - CG Nº 003/2022</v>
          </cell>
          <cell r="E33" t="str">
            <v>ANDRE VITORINO TOSCANO BARRETO DE LIMA</v>
          </cell>
          <cell r="G33" t="str">
            <v>3 - Administrativo</v>
          </cell>
          <cell r="H33" t="str">
            <v>4101-05</v>
          </cell>
          <cell r="I33" t="str">
            <v>01/2026</v>
          </cell>
          <cell r="J33" t="str">
            <v>2 - Diarista</v>
          </cell>
          <cell r="K33">
            <v>44</v>
          </cell>
          <cell r="L33">
            <v>14840</v>
          </cell>
          <cell r="P33">
            <v>0</v>
          </cell>
          <cell r="Q33">
            <v>0</v>
          </cell>
          <cell r="R33">
            <v>1365.01</v>
          </cell>
          <cell r="S33">
            <v>0</v>
          </cell>
          <cell r="W33">
            <v>3956.04</v>
          </cell>
          <cell r="X33">
            <v>12248.970000000001</v>
          </cell>
        </row>
        <row r="34">
          <cell r="C34" t="str">
            <v>UPA PAULISTA - CG Nº 003/2022</v>
          </cell>
          <cell r="E34" t="str">
            <v>APOLIANA TOMAZ DA SILVA</v>
          </cell>
          <cell r="G34" t="str">
            <v>2 - Outros Profissionais da Saúde</v>
          </cell>
          <cell r="H34" t="str">
            <v>3222-05</v>
          </cell>
          <cell r="I34" t="str">
            <v>01/2026</v>
          </cell>
          <cell r="J34" t="str">
            <v>1 - Plantonista</v>
          </cell>
          <cell r="K34">
            <v>44</v>
          </cell>
          <cell r="L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821.36</v>
          </cell>
          <cell r="X34">
            <v>0</v>
          </cell>
        </row>
        <row r="35">
          <cell r="C35" t="str">
            <v>UPA PAULISTA - CG Nº 003/2022</v>
          </cell>
          <cell r="E35" t="str">
            <v>ARMANDO FERREIRA GONCALVES SOBRINHO</v>
          </cell>
          <cell r="G35" t="str">
            <v>2 - Outros Profissionais da Saúde</v>
          </cell>
          <cell r="H35" t="str">
            <v>3241-15</v>
          </cell>
          <cell r="I35" t="str">
            <v>01/2026</v>
          </cell>
          <cell r="J35" t="str">
            <v>1 - Plantonista</v>
          </cell>
          <cell r="K35">
            <v>24</v>
          </cell>
          <cell r="L35">
            <v>2732.27</v>
          </cell>
          <cell r="P35">
            <v>0</v>
          </cell>
          <cell r="Q35">
            <v>0</v>
          </cell>
          <cell r="R35">
            <v>1092.9100000000001</v>
          </cell>
          <cell r="S35">
            <v>214</v>
          </cell>
          <cell r="W35">
            <v>405.71</v>
          </cell>
          <cell r="X35">
            <v>3633.4700000000003</v>
          </cell>
        </row>
        <row r="36">
          <cell r="C36" t="str">
            <v>UPA PAULISTA - CG Nº 003/2022</v>
          </cell>
          <cell r="E36" t="str">
            <v>ARTUR FELIPE DA SILVA</v>
          </cell>
          <cell r="G36" t="str">
            <v>3 - Administrativo</v>
          </cell>
          <cell r="H36" t="str">
            <v>4110-05</v>
          </cell>
          <cell r="I36" t="str">
            <v>01/2026</v>
          </cell>
          <cell r="J36" t="str">
            <v>2 - Diarista</v>
          </cell>
          <cell r="K36">
            <v>44</v>
          </cell>
          <cell r="L36">
            <v>1917</v>
          </cell>
          <cell r="P36">
            <v>0</v>
          </cell>
          <cell r="Q36">
            <v>0</v>
          </cell>
          <cell r="R36">
            <v>311.74</v>
          </cell>
          <cell r="S36">
            <v>0</v>
          </cell>
          <cell r="W36">
            <v>330.65</v>
          </cell>
          <cell r="X36">
            <v>1898.0899999999997</v>
          </cell>
        </row>
        <row r="37">
          <cell r="C37" t="str">
            <v>UPA PAULISTA - CG Nº 003/2022</v>
          </cell>
          <cell r="E37" t="str">
            <v>BARBARA MIRELLA DE ALMEIDA SILVA BERTO</v>
          </cell>
          <cell r="G37" t="str">
            <v>2 - Outros Profissionais da Saúde</v>
          </cell>
          <cell r="H37" t="str">
            <v>5152-05</v>
          </cell>
          <cell r="I37" t="str">
            <v>01/2026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391.74</v>
          </cell>
          <cell r="S37">
            <v>0</v>
          </cell>
          <cell r="W37">
            <v>746.05</v>
          </cell>
          <cell r="X37">
            <v>1266.69</v>
          </cell>
        </row>
        <row r="38">
          <cell r="C38" t="str">
            <v>UPA PAULISTA - CG Nº 003/2022</v>
          </cell>
          <cell r="E38" t="str">
            <v>BEATRIZ THAIANNY MARQUES DA SILVA</v>
          </cell>
          <cell r="G38" t="str">
            <v>3 - Administrativo</v>
          </cell>
          <cell r="H38" t="str">
            <v>5211-30</v>
          </cell>
          <cell r="I38" t="str">
            <v>01/2026</v>
          </cell>
          <cell r="J38" t="str">
            <v>1 - Plantonista</v>
          </cell>
          <cell r="K38">
            <v>44</v>
          </cell>
          <cell r="L38">
            <v>1700.43</v>
          </cell>
          <cell r="P38">
            <v>0</v>
          </cell>
          <cell r="Q38">
            <v>0</v>
          </cell>
          <cell r="R38">
            <v>559.08000000000004</v>
          </cell>
          <cell r="S38">
            <v>0</v>
          </cell>
          <cell r="W38">
            <v>862.62</v>
          </cell>
          <cell r="X38">
            <v>1396.8900000000003</v>
          </cell>
        </row>
        <row r="39">
          <cell r="C39" t="str">
            <v>UPA PAULISTA - CG Nº 003/2022</v>
          </cell>
          <cell r="E39" t="str">
            <v>BRUNA DA SILVA ALVES ARRUDA</v>
          </cell>
          <cell r="G39" t="str">
            <v>2 - Outros Profissionais da Saúde</v>
          </cell>
          <cell r="H39" t="str">
            <v>2235-05</v>
          </cell>
          <cell r="I39" t="str">
            <v>01/2026</v>
          </cell>
          <cell r="J39" t="str">
            <v>1 - Plantonista</v>
          </cell>
          <cell r="K39">
            <v>40</v>
          </cell>
          <cell r="L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447.12</v>
          </cell>
          <cell r="X39">
            <v>0</v>
          </cell>
        </row>
        <row r="40">
          <cell r="C40" t="str">
            <v>UPA PAULISTA - CG Nº 003/2022</v>
          </cell>
          <cell r="E40" t="str">
            <v>BRUNA MILENA DE ALMEIDA SILVA SOARES</v>
          </cell>
          <cell r="G40" t="str">
            <v>2 - Outros Profissionais da Saúde</v>
          </cell>
          <cell r="H40" t="str">
            <v>3222-05</v>
          </cell>
          <cell r="I40" t="str">
            <v>01/2026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2384.16</v>
          </cell>
          <cell r="S40">
            <v>100</v>
          </cell>
          <cell r="W40">
            <v>1022.67</v>
          </cell>
          <cell r="X40">
            <v>3082.49</v>
          </cell>
        </row>
        <row r="41">
          <cell r="C41" t="str">
            <v>UPA PAULISTA - CG Nº 003/2022</v>
          </cell>
          <cell r="E41" t="str">
            <v>CAMILA GRAZIELE SALES FERREIRA</v>
          </cell>
          <cell r="G41" t="str">
            <v>3 - Administrativo</v>
          </cell>
          <cell r="H41" t="str">
            <v>4221-10</v>
          </cell>
          <cell r="I41" t="str">
            <v>01/2026</v>
          </cell>
          <cell r="J41" t="str">
            <v>2 - Diarista</v>
          </cell>
          <cell r="K41">
            <v>20</v>
          </cell>
          <cell r="L41">
            <v>761.55</v>
          </cell>
          <cell r="P41">
            <v>0</v>
          </cell>
          <cell r="Q41">
            <v>0</v>
          </cell>
          <cell r="R41">
            <v>129.82</v>
          </cell>
          <cell r="S41">
            <v>0</v>
          </cell>
          <cell r="W41">
            <v>162.4</v>
          </cell>
          <cell r="X41">
            <v>728.96999999999991</v>
          </cell>
        </row>
        <row r="42">
          <cell r="C42" t="str">
            <v>UPA PAULISTA - CG Nº 003/2022</v>
          </cell>
          <cell r="E42" t="str">
            <v>CAMILA LUCIA DA SILVA</v>
          </cell>
          <cell r="G42" t="str">
            <v>2 - Outros Profissionais da Saúde</v>
          </cell>
          <cell r="H42" t="str">
            <v>3222-05</v>
          </cell>
          <cell r="I42" t="str">
            <v>01/2026</v>
          </cell>
          <cell r="J42" t="str">
            <v>1 - Plantonista</v>
          </cell>
          <cell r="K42">
            <v>44</v>
          </cell>
          <cell r="L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1347.04</v>
          </cell>
          <cell r="X42">
            <v>0</v>
          </cell>
        </row>
        <row r="43">
          <cell r="C43" t="str">
            <v>UPA PAULISTA - CG Nº 003/2022</v>
          </cell>
          <cell r="E43" t="str">
            <v>CAROLAINE LINS DE FREITAS LIMA</v>
          </cell>
          <cell r="G43" t="str">
            <v>2 - Outros Profissionais da Saúde</v>
          </cell>
          <cell r="H43" t="str">
            <v>2234-05</v>
          </cell>
          <cell r="I43" t="str">
            <v>01/2026</v>
          </cell>
          <cell r="J43" t="str">
            <v>1 - Plantonista</v>
          </cell>
          <cell r="K43">
            <v>30</v>
          </cell>
          <cell r="L43">
            <v>4224.6899999999996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416.67</v>
          </cell>
          <cell r="X43">
            <v>3808.0199999999995</v>
          </cell>
        </row>
        <row r="44">
          <cell r="C44" t="str">
            <v>UPA PAULISTA - CG Nº 003/2022</v>
          </cell>
          <cell r="E44" t="str">
            <v xml:space="preserve">CASSIO ANTONIO DOS PRAZERES NEVES </v>
          </cell>
          <cell r="G44" t="str">
            <v>2 - Outros Profissionais da Saúde</v>
          </cell>
          <cell r="H44" t="str">
            <v>3222-05</v>
          </cell>
          <cell r="I44" t="str">
            <v>01/2026</v>
          </cell>
          <cell r="J44" t="str">
            <v>1 - Plantonista</v>
          </cell>
          <cell r="K44">
            <v>44</v>
          </cell>
          <cell r="L44">
            <v>1621</v>
          </cell>
          <cell r="P44">
            <v>0</v>
          </cell>
          <cell r="Q44">
            <v>0</v>
          </cell>
          <cell r="R44">
            <v>2384.16</v>
          </cell>
          <cell r="S44">
            <v>100</v>
          </cell>
          <cell r="W44">
            <v>1143.55</v>
          </cell>
          <cell r="X44">
            <v>2961.6099999999997</v>
          </cell>
        </row>
        <row r="45">
          <cell r="C45" t="str">
            <v>UPA PAULISTA - CG Nº 003/2022</v>
          </cell>
          <cell r="E45" t="str">
            <v>CELIA GOMES DE MELO</v>
          </cell>
          <cell r="G45" t="str">
            <v>2 - Outros Profissionais da Saúde</v>
          </cell>
          <cell r="H45" t="str">
            <v>3222-05</v>
          </cell>
          <cell r="I45" t="str">
            <v>01/2026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2417.9</v>
          </cell>
          <cell r="S45">
            <v>100</v>
          </cell>
          <cell r="W45">
            <v>806.14</v>
          </cell>
          <cell r="X45">
            <v>3332.7599999999998</v>
          </cell>
        </row>
        <row r="46">
          <cell r="C46" t="str">
            <v>UPA PAULISTA - CG Nº 003/2022</v>
          </cell>
          <cell r="E46" t="str">
            <v xml:space="preserve">CELIANE SILVIA MARQUES </v>
          </cell>
          <cell r="G46" t="str">
            <v>2 - Outros Profissionais da Saúde</v>
          </cell>
          <cell r="H46" t="str">
            <v>3222-05</v>
          </cell>
          <cell r="I46" t="str">
            <v>01/2026</v>
          </cell>
          <cell r="J46" t="str">
            <v>1 - Plantonista</v>
          </cell>
          <cell r="K46">
            <v>44</v>
          </cell>
          <cell r="L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1368.94</v>
          </cell>
          <cell r="X46">
            <v>0</v>
          </cell>
        </row>
        <row r="47">
          <cell r="C47" t="str">
            <v>UPA PAULISTA - CG Nº 003/2022</v>
          </cell>
          <cell r="E47" t="str">
            <v>CLARICE DA SILVA GOUVEIA</v>
          </cell>
          <cell r="G47" t="str">
            <v>3 - Administrativo</v>
          </cell>
          <cell r="H47" t="str">
            <v>5211-30</v>
          </cell>
          <cell r="I47" t="str">
            <v>01/2026</v>
          </cell>
          <cell r="J47" t="str">
            <v>1 - Plantonista</v>
          </cell>
          <cell r="K47">
            <v>44</v>
          </cell>
          <cell r="L47">
            <v>1700.43</v>
          </cell>
          <cell r="P47">
            <v>0</v>
          </cell>
          <cell r="Q47">
            <v>0</v>
          </cell>
          <cell r="R47">
            <v>378.23</v>
          </cell>
          <cell r="S47">
            <v>0</v>
          </cell>
          <cell r="W47">
            <v>235.93</v>
          </cell>
          <cell r="X47">
            <v>1842.7299999999998</v>
          </cell>
        </row>
        <row r="48">
          <cell r="C48" t="str">
            <v>UPA PAULISTA - CG Nº 003/2022</v>
          </cell>
          <cell r="E48" t="str">
            <v>CLAUDIANE FERREIRA DA COSTA CASTRO</v>
          </cell>
          <cell r="G48" t="str">
            <v>2 - Outros Profissionais da Saúde</v>
          </cell>
          <cell r="H48" t="str">
            <v>3222-05</v>
          </cell>
          <cell r="I48" t="str">
            <v>01/2026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2933.25</v>
          </cell>
          <cell r="S48">
            <v>100</v>
          </cell>
          <cell r="W48">
            <v>575.29999999999995</v>
          </cell>
          <cell r="X48">
            <v>4078.95</v>
          </cell>
        </row>
        <row r="49">
          <cell r="C49" t="str">
            <v>UPA PAULISTA - CG Nº 003/2022</v>
          </cell>
          <cell r="E49" t="str">
            <v>CRISTIANO BATISTA LOPES</v>
          </cell>
          <cell r="G49" t="str">
            <v>2 - Outros Profissionais da Saúde</v>
          </cell>
          <cell r="H49" t="str">
            <v>5151-10</v>
          </cell>
          <cell r="I49" t="str">
            <v>01/2026</v>
          </cell>
          <cell r="J49" t="str">
            <v>1 - Plantonista</v>
          </cell>
          <cell r="K49">
            <v>44</v>
          </cell>
          <cell r="L49">
            <v>1621</v>
          </cell>
          <cell r="P49">
            <v>0</v>
          </cell>
          <cell r="Q49">
            <v>0</v>
          </cell>
          <cell r="R49">
            <v>929.89</v>
          </cell>
          <cell r="S49">
            <v>0</v>
          </cell>
          <cell r="W49">
            <v>189.72</v>
          </cell>
          <cell r="X49">
            <v>2361.17</v>
          </cell>
        </row>
        <row r="50">
          <cell r="C50" t="str">
            <v>UPA PAULISTA - CG Nº 003/2022</v>
          </cell>
          <cell r="E50" t="str">
            <v>CRISTIANO FELIX DOS SANTOS</v>
          </cell>
          <cell r="G50" t="str">
            <v>3 - Administrativo</v>
          </cell>
          <cell r="H50" t="str">
            <v>5143-10</v>
          </cell>
          <cell r="I50" t="str">
            <v>01/2026</v>
          </cell>
          <cell r="J50" t="str">
            <v>1 - Plantonista</v>
          </cell>
          <cell r="K50">
            <v>44</v>
          </cell>
          <cell r="L50">
            <v>1757.25</v>
          </cell>
          <cell r="P50">
            <v>0</v>
          </cell>
          <cell r="Q50">
            <v>0</v>
          </cell>
          <cell r="R50">
            <v>1324.53</v>
          </cell>
          <cell r="S50">
            <v>0</v>
          </cell>
          <cell r="W50">
            <v>278.99</v>
          </cell>
          <cell r="X50">
            <v>2802.79</v>
          </cell>
        </row>
        <row r="51">
          <cell r="C51" t="str">
            <v>UPA PAULISTA - CG Nº 003/2022</v>
          </cell>
          <cell r="E51" t="str">
            <v xml:space="preserve">DAIANY GOMES TAVARES </v>
          </cell>
          <cell r="G51" t="str">
            <v>2 - Outros Profissionais da Saúde</v>
          </cell>
          <cell r="H51" t="str">
            <v>2235-05</v>
          </cell>
          <cell r="I51" t="str">
            <v>01/2026</v>
          </cell>
          <cell r="J51" t="str">
            <v>1 - Plantonista</v>
          </cell>
          <cell r="K51">
            <v>40</v>
          </cell>
          <cell r="L51">
            <v>2035.36</v>
          </cell>
          <cell r="P51">
            <v>0</v>
          </cell>
          <cell r="Q51">
            <v>0</v>
          </cell>
          <cell r="R51">
            <v>2635.66</v>
          </cell>
          <cell r="S51">
            <v>611.94000000000005</v>
          </cell>
          <cell r="W51">
            <v>637.75</v>
          </cell>
          <cell r="X51">
            <v>4645.2099999999991</v>
          </cell>
        </row>
        <row r="52">
          <cell r="C52" t="str">
            <v>UPA PAULISTA - CG Nº 003/2022</v>
          </cell>
          <cell r="E52" t="str">
            <v>DANIELLE ALVES DO NASCIMENTO</v>
          </cell>
          <cell r="G52" t="str">
            <v>2 - Outros Profissionais da Saúde</v>
          </cell>
          <cell r="H52" t="str">
            <v>2235-05</v>
          </cell>
          <cell r="I52" t="str">
            <v>01/2026</v>
          </cell>
          <cell r="J52" t="str">
            <v>1 - Plantonista</v>
          </cell>
          <cell r="K52">
            <v>40</v>
          </cell>
          <cell r="L52">
            <v>2035.36</v>
          </cell>
          <cell r="P52">
            <v>0</v>
          </cell>
          <cell r="Q52">
            <v>0</v>
          </cell>
          <cell r="R52">
            <v>2759.17</v>
          </cell>
          <cell r="S52">
            <v>0</v>
          </cell>
          <cell r="W52">
            <v>744.81</v>
          </cell>
          <cell r="X52">
            <v>4049.72</v>
          </cell>
        </row>
        <row r="53">
          <cell r="C53" t="str">
            <v>UPA PAULISTA - CG Nº 003/2022</v>
          </cell>
          <cell r="E53" t="str">
            <v>DANIEL PRADO DE LIMA</v>
          </cell>
          <cell r="G53" t="str">
            <v>2 - Outros Profissionais da Saúde</v>
          </cell>
          <cell r="H53" t="str">
            <v>3222-05</v>
          </cell>
          <cell r="I53" t="str">
            <v>01/2026</v>
          </cell>
          <cell r="J53" t="str">
            <v>1 - Plantonista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2367.3200000000002</v>
          </cell>
          <cell r="S53">
            <v>0</v>
          </cell>
          <cell r="W53">
            <v>897.42</v>
          </cell>
          <cell r="X53">
            <v>3090.9</v>
          </cell>
        </row>
        <row r="54">
          <cell r="C54" t="str">
            <v>UPA PAULISTA - CG Nº 003/2022</v>
          </cell>
          <cell r="E54" t="str">
            <v>DARLLYSON PEREIRA DE SOUZA NASCIMENTO</v>
          </cell>
          <cell r="G54" t="str">
            <v>2 - Outros Profissionais da Saúde</v>
          </cell>
          <cell r="H54" t="str">
            <v>2234-05</v>
          </cell>
          <cell r="I54" t="str">
            <v>01/2026</v>
          </cell>
          <cell r="J54" t="str">
            <v>1 - Plantonista</v>
          </cell>
          <cell r="K54">
            <v>30</v>
          </cell>
          <cell r="L54">
            <v>4224.6899999999996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588.66999999999996</v>
          </cell>
          <cell r="X54">
            <v>3636.0199999999995</v>
          </cell>
        </row>
        <row r="55">
          <cell r="C55" t="str">
            <v>UPA PAULISTA - CG Nº 003/2022</v>
          </cell>
          <cell r="E55" t="str">
            <v>DAVI ALYSON SANTANA DE LIMA</v>
          </cell>
          <cell r="G55" t="str">
            <v>2 - Outros Profissionais da Saúde</v>
          </cell>
          <cell r="H55" t="str">
            <v>3222-05</v>
          </cell>
          <cell r="I55" t="str">
            <v>01/2026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0</v>
          </cell>
          <cell r="Q55">
            <v>0</v>
          </cell>
          <cell r="R55">
            <v>2131.1999999999998</v>
          </cell>
          <cell r="S55">
            <v>0</v>
          </cell>
          <cell r="W55">
            <v>892.34</v>
          </cell>
          <cell r="X55">
            <v>2859.8599999999997</v>
          </cell>
        </row>
        <row r="56">
          <cell r="C56" t="str">
            <v>UPA PAULISTA - CG Nº 003/2022</v>
          </cell>
          <cell r="E56" t="str">
            <v>DAVI LUCAS DA SILVA</v>
          </cell>
          <cell r="G56" t="str">
            <v>3 - Administrativo</v>
          </cell>
          <cell r="H56" t="str">
            <v>3132-20</v>
          </cell>
          <cell r="I56" t="str">
            <v>01/2026</v>
          </cell>
          <cell r="J56" t="str">
            <v>1 - Plantonista</v>
          </cell>
          <cell r="K56">
            <v>44</v>
          </cell>
          <cell r="L56">
            <v>2428.1999999999998</v>
          </cell>
          <cell r="P56">
            <v>0</v>
          </cell>
          <cell r="Q56">
            <v>0</v>
          </cell>
          <cell r="R56">
            <v>442.06</v>
          </cell>
          <cell r="S56">
            <v>0</v>
          </cell>
          <cell r="W56">
            <v>281.52999999999997</v>
          </cell>
          <cell r="X56">
            <v>2588.7299999999996</v>
          </cell>
        </row>
        <row r="57">
          <cell r="C57" t="str">
            <v>UPA PAULISTA - CG Nº 003/2022</v>
          </cell>
          <cell r="E57" t="str">
            <v xml:space="preserve">DEIZE FERNANDA CARNEIRO DE ALBUQUERQUE </v>
          </cell>
          <cell r="G57" t="str">
            <v>2 - Outros Profissionais da Saúde</v>
          </cell>
          <cell r="H57" t="str">
            <v>3222-05</v>
          </cell>
          <cell r="I57" t="str">
            <v>01/2026</v>
          </cell>
          <cell r="J57" t="str">
            <v>1 - Plantonista</v>
          </cell>
          <cell r="K57">
            <v>44</v>
          </cell>
          <cell r="L57">
            <v>0</v>
          </cell>
          <cell r="P57">
            <v>2963.8</v>
          </cell>
          <cell r="Q57">
            <v>0</v>
          </cell>
          <cell r="R57">
            <v>1807</v>
          </cell>
          <cell r="S57">
            <v>0</v>
          </cell>
          <cell r="W57">
            <v>3017.87</v>
          </cell>
          <cell r="X57">
            <v>1752.9300000000003</v>
          </cell>
        </row>
        <row r="58">
          <cell r="C58" t="str">
            <v>UPA PAULISTA - CG Nº 003/2022</v>
          </cell>
          <cell r="E58" t="str">
            <v>DORIS SANDRA PEREIRA DA SILVA</v>
          </cell>
          <cell r="G58" t="str">
            <v>3 - Administrativo</v>
          </cell>
          <cell r="H58" t="str">
            <v>4221-10</v>
          </cell>
          <cell r="I58" t="str">
            <v>01/2026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0</v>
          </cell>
          <cell r="Q58">
            <v>0</v>
          </cell>
          <cell r="R58">
            <v>919.59</v>
          </cell>
          <cell r="S58">
            <v>0</v>
          </cell>
          <cell r="W58">
            <v>224.72</v>
          </cell>
          <cell r="X58">
            <v>2315.8700000000003</v>
          </cell>
        </row>
        <row r="59">
          <cell r="C59" t="str">
            <v>UPA PAULISTA - CG Nº 003/2022</v>
          </cell>
          <cell r="E59" t="str">
            <v>DOUGLAS FELIPE DOS SANTOS SILVA</v>
          </cell>
          <cell r="G59" t="str">
            <v>2 - Outros Profissionais da Saúde</v>
          </cell>
          <cell r="H59" t="str">
            <v>2235-05</v>
          </cell>
          <cell r="I59" t="str">
            <v>01/2026</v>
          </cell>
          <cell r="J59" t="str">
            <v>1 - Plantonista</v>
          </cell>
          <cell r="K59">
            <v>40</v>
          </cell>
          <cell r="L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1637.42</v>
          </cell>
          <cell r="X59">
            <v>0</v>
          </cell>
        </row>
        <row r="60">
          <cell r="C60" t="str">
            <v>UPA PAULISTA - CG Nº 003/2022</v>
          </cell>
          <cell r="E60" t="str">
            <v>DUCILENE FERREIRA DA SILVA</v>
          </cell>
          <cell r="G60" t="str">
            <v>3 - Administrativo</v>
          </cell>
          <cell r="H60" t="str">
            <v>5135-05</v>
          </cell>
          <cell r="I60" t="str">
            <v>01/2026</v>
          </cell>
          <cell r="J60" t="str">
            <v>1 - Plantonista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702.23</v>
          </cell>
          <cell r="S60">
            <v>0</v>
          </cell>
          <cell r="W60">
            <v>261.64999999999998</v>
          </cell>
          <cell r="X60">
            <v>2061.58</v>
          </cell>
        </row>
        <row r="61">
          <cell r="C61" t="str">
            <v>UPA PAULISTA - CG Nº 003/2022</v>
          </cell>
          <cell r="E61" t="str">
            <v>EDELGISE TAMIRES DA SILVA</v>
          </cell>
          <cell r="G61" t="str">
            <v>2 - Outros Profissionais da Saúde</v>
          </cell>
          <cell r="H61" t="str">
            <v>2234-05</v>
          </cell>
          <cell r="I61" t="str">
            <v>01/2026</v>
          </cell>
          <cell r="J61" t="str">
            <v>1 - Plantonista</v>
          </cell>
          <cell r="K61">
            <v>30</v>
          </cell>
          <cell r="L61">
            <v>4224.6899999999996</v>
          </cell>
          <cell r="P61">
            <v>0</v>
          </cell>
          <cell r="Q61">
            <v>0</v>
          </cell>
          <cell r="R61">
            <v>1070.44</v>
          </cell>
          <cell r="S61">
            <v>0</v>
          </cell>
          <cell r="W61">
            <v>1742.94</v>
          </cell>
          <cell r="X61">
            <v>3552.1899999999991</v>
          </cell>
        </row>
        <row r="62">
          <cell r="C62" t="str">
            <v>UPA PAULISTA - CG Nº 003/2022</v>
          </cell>
          <cell r="E62" t="str">
            <v>ELAINE CRISTINA DA SILVA</v>
          </cell>
          <cell r="G62" t="str">
            <v>2 - Outros Profissionais da Saúde</v>
          </cell>
          <cell r="H62" t="str">
            <v>3222-05</v>
          </cell>
          <cell r="I62" t="str">
            <v>01/2026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2198.7399999999998</v>
          </cell>
          <cell r="S62">
            <v>0</v>
          </cell>
          <cell r="W62">
            <v>928.08</v>
          </cell>
          <cell r="X62">
            <v>2891.66</v>
          </cell>
        </row>
        <row r="63">
          <cell r="C63" t="str">
            <v>UPA PAULISTA - CG Nº 003/2022</v>
          </cell>
          <cell r="E63" t="str">
            <v>ELAINE CRISTINA DE OLIVEIRA</v>
          </cell>
          <cell r="G63" t="str">
            <v>2 - Outros Profissionais da Saúde</v>
          </cell>
          <cell r="H63" t="str">
            <v>3222-05</v>
          </cell>
          <cell r="I63" t="str">
            <v>01/2026</v>
          </cell>
          <cell r="J63" t="str">
            <v>1 - Plantonista</v>
          </cell>
          <cell r="K63">
            <v>44</v>
          </cell>
          <cell r="L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1314.18</v>
          </cell>
          <cell r="X63">
            <v>0</v>
          </cell>
        </row>
        <row r="64">
          <cell r="C64" t="str">
            <v>UPA PAULISTA - CG Nº 003/2022</v>
          </cell>
          <cell r="E64" t="str">
            <v>ELAINE CRISTINA NEVES</v>
          </cell>
          <cell r="G64" t="str">
            <v>3 - Administrativo</v>
          </cell>
          <cell r="H64" t="str">
            <v>4110-05</v>
          </cell>
          <cell r="I64" t="str">
            <v>01/2026</v>
          </cell>
          <cell r="J64" t="str">
            <v>2 - Diarista</v>
          </cell>
          <cell r="K64">
            <v>44</v>
          </cell>
          <cell r="L64">
            <v>1917</v>
          </cell>
          <cell r="P64">
            <v>0</v>
          </cell>
          <cell r="Q64">
            <v>0</v>
          </cell>
          <cell r="R64">
            <v>345.96</v>
          </cell>
          <cell r="S64">
            <v>0</v>
          </cell>
          <cell r="W64">
            <v>330.65</v>
          </cell>
          <cell r="X64">
            <v>1932.31</v>
          </cell>
        </row>
        <row r="65">
          <cell r="C65" t="str">
            <v>UPA PAULISTA - CG Nº 003/2022</v>
          </cell>
          <cell r="E65" t="str">
            <v>ELIANA DA SILVA BARROS LIRA</v>
          </cell>
          <cell r="G65" t="str">
            <v>2 - Outros Profissionais da Saúde</v>
          </cell>
          <cell r="H65" t="str">
            <v>3222-05</v>
          </cell>
          <cell r="I65" t="str">
            <v>01/2026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2131.1999999999998</v>
          </cell>
          <cell r="S65">
            <v>100</v>
          </cell>
          <cell r="W65">
            <v>857.26</v>
          </cell>
          <cell r="X65">
            <v>2994.9399999999996</v>
          </cell>
        </row>
        <row r="66">
          <cell r="C66" t="str">
            <v>UPA PAULISTA - CG Nº 003/2022</v>
          </cell>
          <cell r="E66" t="str">
            <v>ELIANA MARIA DUARTE DA SILVA FRANCA</v>
          </cell>
          <cell r="G66" t="str">
            <v>3 - Administrativo</v>
          </cell>
          <cell r="H66" t="str">
            <v>2234-45</v>
          </cell>
          <cell r="I66" t="str">
            <v>01/2026</v>
          </cell>
          <cell r="J66" t="str">
            <v>2 - Diarista</v>
          </cell>
          <cell r="K66">
            <v>30</v>
          </cell>
          <cell r="L66">
            <v>3550.34</v>
          </cell>
          <cell r="P66">
            <v>0</v>
          </cell>
          <cell r="Q66">
            <v>0</v>
          </cell>
          <cell r="R66">
            <v>1263.1199999999999</v>
          </cell>
          <cell r="S66">
            <v>1420.14</v>
          </cell>
          <cell r="W66">
            <v>1163.4100000000001</v>
          </cell>
          <cell r="X66">
            <v>5070.1900000000005</v>
          </cell>
        </row>
        <row r="67">
          <cell r="C67" t="str">
            <v>UPA PAULISTA - CG Nº 003/2022</v>
          </cell>
          <cell r="E67" t="str">
            <v>ELISANGELA MARIA SALES DA SILVA</v>
          </cell>
          <cell r="G67" t="str">
            <v>2 - Outros Profissionais da Saúde</v>
          </cell>
          <cell r="H67" t="str">
            <v>3222-05</v>
          </cell>
          <cell r="I67" t="str">
            <v>01/2026</v>
          </cell>
          <cell r="J67" t="str">
            <v>1 - Plantonista</v>
          </cell>
          <cell r="K67">
            <v>44</v>
          </cell>
          <cell r="L67">
            <v>1621</v>
          </cell>
          <cell r="P67">
            <v>0</v>
          </cell>
          <cell r="Q67">
            <v>0</v>
          </cell>
          <cell r="R67">
            <v>2667.1</v>
          </cell>
          <cell r="S67">
            <v>100</v>
          </cell>
          <cell r="W67">
            <v>1121.0999999999999</v>
          </cell>
          <cell r="X67">
            <v>3267.0000000000005</v>
          </cell>
        </row>
        <row r="68">
          <cell r="C68" t="str">
            <v>UPA PAULISTA - CG Nº 003/2022</v>
          </cell>
          <cell r="E68" t="str">
            <v>ELIZABETH DE MELO SANTOS</v>
          </cell>
          <cell r="G68" t="str">
            <v>2 - Outros Profissionais da Saúde</v>
          </cell>
          <cell r="H68" t="str">
            <v>3222-05</v>
          </cell>
          <cell r="I68" t="str">
            <v>01/2026</v>
          </cell>
          <cell r="J68" t="str">
            <v>1 - Plantonista</v>
          </cell>
          <cell r="K68">
            <v>44</v>
          </cell>
          <cell r="L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1347.04</v>
          </cell>
          <cell r="X68">
            <v>0</v>
          </cell>
        </row>
        <row r="69">
          <cell r="C69" t="str">
            <v>UPA PAULISTA - CG Nº 003/2022</v>
          </cell>
          <cell r="E69" t="str">
            <v>ELLEN KETLY OLIVEIRA DOS SANTOS</v>
          </cell>
          <cell r="G69" t="str">
            <v>2 - Outros Profissionais da Saúde</v>
          </cell>
          <cell r="H69" t="str">
            <v>3222-05</v>
          </cell>
          <cell r="I69" t="str">
            <v>01/2026</v>
          </cell>
          <cell r="J69" t="str">
            <v>1 - Plantonista</v>
          </cell>
          <cell r="K69">
            <v>44</v>
          </cell>
          <cell r="L69">
            <v>1621</v>
          </cell>
          <cell r="P69">
            <v>0</v>
          </cell>
          <cell r="Q69">
            <v>0</v>
          </cell>
          <cell r="R69">
            <v>2546.1999999999998</v>
          </cell>
          <cell r="S69">
            <v>50</v>
          </cell>
          <cell r="W69">
            <v>391.41</v>
          </cell>
          <cell r="X69">
            <v>3825.79</v>
          </cell>
        </row>
        <row r="70">
          <cell r="C70" t="str">
            <v>UPA PAULISTA - CG Nº 003/2022</v>
          </cell>
          <cell r="E70" t="str">
            <v xml:space="preserve">ELON FERREIRA DE ARAUJO </v>
          </cell>
          <cell r="G70" t="str">
            <v>2 - Outros Profissionais da Saúde</v>
          </cell>
          <cell r="H70" t="str">
            <v>3222-05</v>
          </cell>
          <cell r="I70" t="str">
            <v>01/2026</v>
          </cell>
          <cell r="J70" t="str">
            <v>1 - Plantonista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2401</v>
          </cell>
          <cell r="S70">
            <v>100</v>
          </cell>
          <cell r="W70">
            <v>449.43</v>
          </cell>
          <cell r="X70">
            <v>3672.57</v>
          </cell>
        </row>
        <row r="71">
          <cell r="C71" t="str">
            <v>UPA PAULISTA - CG Nº 003/2022</v>
          </cell>
          <cell r="E71" t="str">
            <v>ELTON JOSE OLIVEIRA DO NASCIMENTO</v>
          </cell>
          <cell r="G71" t="str">
            <v>2 - Outros Profissionais da Saúde</v>
          </cell>
          <cell r="H71" t="str">
            <v>2235-05</v>
          </cell>
          <cell r="I71" t="str">
            <v>01/2026</v>
          </cell>
          <cell r="J71" t="str">
            <v>1 - Plantonista</v>
          </cell>
          <cell r="K71">
            <v>40</v>
          </cell>
          <cell r="L71">
            <v>2035.36</v>
          </cell>
          <cell r="P71">
            <v>0</v>
          </cell>
          <cell r="Q71">
            <v>0</v>
          </cell>
          <cell r="R71">
            <v>2977.57</v>
          </cell>
          <cell r="S71">
            <v>311.94</v>
          </cell>
          <cell r="W71">
            <v>667.28</v>
          </cell>
          <cell r="X71">
            <v>4657.59</v>
          </cell>
        </row>
        <row r="72">
          <cell r="C72" t="str">
            <v>UPA PAULISTA - CG Nº 003/2022</v>
          </cell>
          <cell r="E72" t="str">
            <v>EMANUELA PEREIRA DA SILVA</v>
          </cell>
          <cell r="G72" t="str">
            <v>2 - Outros Profissionais da Saúde</v>
          </cell>
          <cell r="H72" t="str">
            <v>2516-05</v>
          </cell>
          <cell r="I72" t="str">
            <v>01/2026</v>
          </cell>
          <cell r="J72" t="str">
            <v>1 - Plantonista</v>
          </cell>
          <cell r="K72">
            <v>30</v>
          </cell>
          <cell r="L72">
            <v>3297.23</v>
          </cell>
          <cell r="P72">
            <v>0</v>
          </cell>
          <cell r="Q72">
            <v>0</v>
          </cell>
          <cell r="R72">
            <v>920.58</v>
          </cell>
          <cell r="S72">
            <v>0</v>
          </cell>
          <cell r="W72">
            <v>467.98</v>
          </cell>
          <cell r="X72">
            <v>3749.8300000000004</v>
          </cell>
        </row>
        <row r="73">
          <cell r="C73" t="str">
            <v>UPA PAULISTA - CG Nº 003/2022</v>
          </cell>
          <cell r="E73" t="str">
            <v>EMERSON DA SILVA SINESIO</v>
          </cell>
          <cell r="G73" t="str">
            <v>2 - Outros Profissionais da Saúde</v>
          </cell>
          <cell r="H73" t="str">
            <v>3222-05</v>
          </cell>
          <cell r="I73" t="str">
            <v>01/2026</v>
          </cell>
          <cell r="J73" t="str">
            <v>1 - Plantonista</v>
          </cell>
          <cell r="K73">
            <v>44</v>
          </cell>
          <cell r="L73">
            <v>1621</v>
          </cell>
          <cell r="P73">
            <v>0</v>
          </cell>
          <cell r="Q73">
            <v>0</v>
          </cell>
          <cell r="R73">
            <v>2131.1999999999998</v>
          </cell>
          <cell r="S73">
            <v>0</v>
          </cell>
          <cell r="W73">
            <v>476.86</v>
          </cell>
          <cell r="X73">
            <v>3275.3399999999997</v>
          </cell>
        </row>
        <row r="74">
          <cell r="C74" t="str">
            <v>UPA PAULISTA - CG Nº 003/2022</v>
          </cell>
          <cell r="E74" t="str">
            <v>EMERSON LEANDRO ARAUJO BARBOSA</v>
          </cell>
          <cell r="G74" t="str">
            <v>2 - Outros Profissionais da Saúde</v>
          </cell>
          <cell r="H74" t="str">
            <v>3222-05</v>
          </cell>
          <cell r="I74" t="str">
            <v>01/2026</v>
          </cell>
          <cell r="J74" t="str">
            <v>1 - Plantonista</v>
          </cell>
          <cell r="K74">
            <v>44</v>
          </cell>
          <cell r="L74">
            <v>1336.52</v>
          </cell>
          <cell r="P74">
            <v>0</v>
          </cell>
          <cell r="Q74">
            <v>0</v>
          </cell>
          <cell r="R74">
            <v>380.48</v>
          </cell>
          <cell r="S74">
            <v>100</v>
          </cell>
          <cell r="W74">
            <v>230.54</v>
          </cell>
          <cell r="X74">
            <v>1586.46</v>
          </cell>
        </row>
        <row r="75">
          <cell r="C75" t="str">
            <v>UPA PAULISTA - CG Nº 003/2022</v>
          </cell>
          <cell r="E75" t="str">
            <v>EMILY MICHELI DA SILVA</v>
          </cell>
          <cell r="G75" t="str">
            <v>3 - Administrativo</v>
          </cell>
          <cell r="H75" t="str">
            <v>4221-10</v>
          </cell>
          <cell r="I75" t="str">
            <v>01/2026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590.26</v>
          </cell>
          <cell r="S75">
            <v>0</v>
          </cell>
          <cell r="W75">
            <v>201.95</v>
          </cell>
          <cell r="X75">
            <v>2009.3100000000002</v>
          </cell>
        </row>
        <row r="76">
          <cell r="C76" t="str">
            <v>UPA PAULISTA - CG Nº 003/2022</v>
          </cell>
          <cell r="E76" t="str">
            <v>ESTER FELIX DE OLIVEIRA FREIRE ALBUQUERQUE</v>
          </cell>
          <cell r="G76" t="str">
            <v>2 - Outros Profissionais da Saúde</v>
          </cell>
          <cell r="H76" t="str">
            <v>2235-05</v>
          </cell>
          <cell r="I76" t="str">
            <v>01/2026</v>
          </cell>
          <cell r="J76" t="str">
            <v>1 - Plantonista</v>
          </cell>
          <cell r="K76">
            <v>40</v>
          </cell>
          <cell r="L76">
            <v>1859.03</v>
          </cell>
          <cell r="P76">
            <v>0</v>
          </cell>
          <cell r="Q76">
            <v>0</v>
          </cell>
          <cell r="R76">
            <v>3151.21</v>
          </cell>
          <cell r="S76">
            <v>500</v>
          </cell>
          <cell r="W76">
            <v>648.08000000000004</v>
          </cell>
          <cell r="X76">
            <v>4862.16</v>
          </cell>
        </row>
        <row r="77">
          <cell r="C77" t="str">
            <v>UPA PAULISTA - CG Nº 003/2022</v>
          </cell>
          <cell r="E77" t="str">
            <v>ETIENE FERREIRA VILA NOVA SANTOS</v>
          </cell>
          <cell r="G77" t="str">
            <v>2 - Outros Profissionais da Saúde</v>
          </cell>
          <cell r="H77" t="str">
            <v>3222-05</v>
          </cell>
          <cell r="I77" t="str">
            <v>01/2026</v>
          </cell>
          <cell r="J77" t="str">
            <v>1 - Plantonista</v>
          </cell>
          <cell r="K77">
            <v>44</v>
          </cell>
          <cell r="L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1368.94</v>
          </cell>
          <cell r="X77">
            <v>0</v>
          </cell>
        </row>
        <row r="78">
          <cell r="C78" t="str">
            <v>UPA PAULISTA - CG Nº 003/2022</v>
          </cell>
          <cell r="E78" t="str">
            <v>EVELI RANIELE DA SILVA RAMOS</v>
          </cell>
          <cell r="G78" t="str">
            <v>2 - Outros Profissionais da Saúde</v>
          </cell>
          <cell r="H78" t="str">
            <v>3222-05</v>
          </cell>
          <cell r="I78" t="str">
            <v>01/2026</v>
          </cell>
          <cell r="J78" t="str">
            <v>1 - Plantonista</v>
          </cell>
          <cell r="K78">
            <v>44</v>
          </cell>
          <cell r="L78">
            <v>1621</v>
          </cell>
          <cell r="P78">
            <v>0</v>
          </cell>
          <cell r="Q78">
            <v>0</v>
          </cell>
          <cell r="R78">
            <v>2131.1999999999998</v>
          </cell>
          <cell r="S78">
            <v>100</v>
          </cell>
          <cell r="W78">
            <v>464.32</v>
          </cell>
          <cell r="X78">
            <v>3387.8799999999997</v>
          </cell>
        </row>
        <row r="79">
          <cell r="C79" t="str">
            <v>UPA PAULISTA - CG Nº 003/2022</v>
          </cell>
          <cell r="E79" t="str">
            <v xml:space="preserve">FABIANA SOARES DE FRANCA DOS PRAZERES </v>
          </cell>
          <cell r="G79" t="str">
            <v>2 - Outros Profissionais da Saúde</v>
          </cell>
          <cell r="H79" t="str">
            <v>2235-05</v>
          </cell>
          <cell r="I79" t="str">
            <v>01/2026</v>
          </cell>
          <cell r="J79" t="str">
            <v>1 - Plantonista</v>
          </cell>
          <cell r="K79">
            <v>40</v>
          </cell>
          <cell r="L79">
            <v>61.97</v>
          </cell>
          <cell r="P79">
            <v>3572.41</v>
          </cell>
          <cell r="Q79">
            <v>0</v>
          </cell>
          <cell r="R79">
            <v>2531.81</v>
          </cell>
          <cell r="S79">
            <v>0</v>
          </cell>
          <cell r="W79">
            <v>4165.03</v>
          </cell>
          <cell r="X79">
            <v>2001.1599999999999</v>
          </cell>
        </row>
        <row r="80">
          <cell r="C80" t="str">
            <v>UPA PAULISTA - CG Nº 003/2022</v>
          </cell>
          <cell r="E80" t="str">
            <v>FABIOLA RIBEIRO FERREIRA DA SILVA VILA NOVA</v>
          </cell>
          <cell r="G80" t="str">
            <v>2 - Outros Profissionais da Saúde</v>
          </cell>
          <cell r="H80" t="str">
            <v>3222-05</v>
          </cell>
          <cell r="I80" t="str">
            <v>01/2026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2232.36</v>
          </cell>
          <cell r="S80">
            <v>50</v>
          </cell>
          <cell r="W80">
            <v>854.28</v>
          </cell>
          <cell r="X80">
            <v>3049.08</v>
          </cell>
        </row>
        <row r="81">
          <cell r="C81" t="str">
            <v>UPA PAULISTA - CG Nº 003/2022</v>
          </cell>
          <cell r="E81" t="str">
            <v>FERNANDA CECILIA DE FREITAS</v>
          </cell>
          <cell r="G81" t="str">
            <v>3 - Administrativo</v>
          </cell>
          <cell r="H81" t="str">
            <v>4221-10</v>
          </cell>
          <cell r="I81" t="str">
            <v>01/2026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917.15</v>
          </cell>
          <cell r="S81">
            <v>0</v>
          </cell>
          <cell r="W81">
            <v>514.44000000000005</v>
          </cell>
          <cell r="X81">
            <v>2023.71</v>
          </cell>
        </row>
        <row r="82">
          <cell r="C82" t="str">
            <v>UPA PAULISTA - CG Nº 003/2022</v>
          </cell>
          <cell r="E82" t="str">
            <v>FERNANDA SOARES DA SILVA</v>
          </cell>
          <cell r="G82" t="str">
            <v>3 - Administrativo</v>
          </cell>
          <cell r="H82" t="str">
            <v>4221-10</v>
          </cell>
          <cell r="I82" t="str">
            <v>01/2026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961.87</v>
          </cell>
          <cell r="S82">
            <v>0</v>
          </cell>
          <cell r="W82">
            <v>869.08</v>
          </cell>
          <cell r="X82">
            <v>1713.79</v>
          </cell>
        </row>
        <row r="83">
          <cell r="C83" t="str">
            <v>UPA PAULISTA - CG Nº 003/2022</v>
          </cell>
          <cell r="E83" t="str">
            <v>FLAVIA DANIELA CAMPOS LIMA</v>
          </cell>
          <cell r="G83" t="str">
            <v>2 - Outros Profissionais da Saúde</v>
          </cell>
          <cell r="H83" t="str">
            <v>3222-05</v>
          </cell>
          <cell r="I83" t="str">
            <v>01/2026</v>
          </cell>
          <cell r="J83" t="str">
            <v>1 - Plantonista</v>
          </cell>
          <cell r="K83">
            <v>44</v>
          </cell>
          <cell r="L83">
            <v>1621</v>
          </cell>
          <cell r="P83">
            <v>0</v>
          </cell>
          <cell r="Q83">
            <v>0</v>
          </cell>
          <cell r="R83">
            <v>2401</v>
          </cell>
          <cell r="S83">
            <v>100</v>
          </cell>
          <cell r="W83">
            <v>496.69</v>
          </cell>
          <cell r="X83">
            <v>3625.31</v>
          </cell>
        </row>
        <row r="84">
          <cell r="C84" t="str">
            <v>UPA PAULISTA - CG Nº 003/2022</v>
          </cell>
          <cell r="E84" t="str">
            <v xml:space="preserve">FLAVIA FRANCISCA DE ASSIS </v>
          </cell>
          <cell r="G84" t="str">
            <v>2 - Outros Profissionais da Saúde</v>
          </cell>
          <cell r="H84" t="str">
            <v>3222-05</v>
          </cell>
          <cell r="I84" t="str">
            <v>01/2026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2916.41</v>
          </cell>
          <cell r="S84">
            <v>100</v>
          </cell>
          <cell r="W84">
            <v>1052.75</v>
          </cell>
          <cell r="X84">
            <v>3584.66</v>
          </cell>
        </row>
        <row r="85">
          <cell r="C85" t="str">
            <v>UPA PAULISTA - CG Nº 003/2022</v>
          </cell>
          <cell r="E85" t="str">
            <v>FLAVIO ALVES PAIVA DOS SANTOS</v>
          </cell>
          <cell r="G85" t="str">
            <v>2 - Outros Profissionais da Saúde</v>
          </cell>
          <cell r="H85" t="str">
            <v>2235-05</v>
          </cell>
          <cell r="I85" t="str">
            <v>01/2026</v>
          </cell>
          <cell r="J85" t="str">
            <v>1 - Plantonista</v>
          </cell>
          <cell r="K85">
            <v>40</v>
          </cell>
          <cell r="L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1694.82</v>
          </cell>
          <cell r="X85">
            <v>0</v>
          </cell>
        </row>
        <row r="86">
          <cell r="C86" t="str">
            <v>UPA PAULISTA - CG Nº 003/2022</v>
          </cell>
          <cell r="E86" t="str">
            <v xml:space="preserve">GABRIELLA CAVALCANTI COSTA </v>
          </cell>
          <cell r="G86" t="str">
            <v>2 - Outros Profissionais da Saúde</v>
          </cell>
          <cell r="H86" t="str">
            <v>2235-05</v>
          </cell>
          <cell r="I86" t="str">
            <v>01/2026</v>
          </cell>
          <cell r="J86" t="str">
            <v>1 - Plantonista</v>
          </cell>
          <cell r="K86">
            <v>40</v>
          </cell>
          <cell r="L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1630.5</v>
          </cell>
          <cell r="X86">
            <v>0</v>
          </cell>
        </row>
        <row r="87">
          <cell r="C87" t="str">
            <v>UPA PAULISTA - CG Nº 003/2022</v>
          </cell>
          <cell r="E87" t="str">
            <v>GEANE GOMES DA SILVA</v>
          </cell>
          <cell r="G87" t="str">
            <v>2 - Outros Profissionais da Saúde</v>
          </cell>
          <cell r="H87" t="str">
            <v>3222-05</v>
          </cell>
          <cell r="I87" t="str">
            <v>01/2026</v>
          </cell>
          <cell r="J87" t="str">
            <v>1 - Plantonista</v>
          </cell>
          <cell r="K87">
            <v>44</v>
          </cell>
          <cell r="L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328.55</v>
          </cell>
          <cell r="X87">
            <v>0</v>
          </cell>
        </row>
        <row r="88">
          <cell r="C88" t="str">
            <v>UPA PAULISTA - CG Nº 003/2022</v>
          </cell>
          <cell r="E88" t="str">
            <v>GIRLEYDE MUNIZ DOS SANTOS</v>
          </cell>
          <cell r="G88" t="str">
            <v>2 - Outros Profissionais da Saúde</v>
          </cell>
          <cell r="H88" t="str">
            <v>3222-05</v>
          </cell>
          <cell r="I88" t="str">
            <v>01/2026</v>
          </cell>
          <cell r="J88" t="str">
            <v>1 - Plantonista</v>
          </cell>
          <cell r="K88">
            <v>44</v>
          </cell>
          <cell r="L88">
            <v>1621</v>
          </cell>
          <cell r="P88">
            <v>0</v>
          </cell>
          <cell r="Q88">
            <v>0</v>
          </cell>
          <cell r="R88">
            <v>2384.16</v>
          </cell>
          <cell r="S88">
            <v>100</v>
          </cell>
          <cell r="W88">
            <v>397.41</v>
          </cell>
          <cell r="X88">
            <v>3707.75</v>
          </cell>
        </row>
        <row r="89">
          <cell r="C89" t="str">
            <v>UPA PAULISTA - CG Nº 003/2022</v>
          </cell>
          <cell r="E89" t="str">
            <v>GIRLIANA GALINDO DOS SANTOS FERREIRA</v>
          </cell>
          <cell r="G89" t="str">
            <v>2 - Outros Profissionais da Saúde</v>
          </cell>
          <cell r="H89" t="str">
            <v>3222-05</v>
          </cell>
          <cell r="I89" t="str">
            <v>01/2026</v>
          </cell>
          <cell r="J89" t="str">
            <v>1 - Plantonista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2131.1999999999998</v>
          </cell>
          <cell r="S89">
            <v>100</v>
          </cell>
          <cell r="W89">
            <v>641.55999999999995</v>
          </cell>
          <cell r="X89">
            <v>3210.64</v>
          </cell>
        </row>
        <row r="90">
          <cell r="C90" t="str">
            <v>UPA PAULISTA - CG Nº 003/2022</v>
          </cell>
          <cell r="E90" t="str">
            <v>GIULIETH LUIZA MARTINS CANDIDO DOS SANTOS</v>
          </cell>
          <cell r="G90" t="str">
            <v>2 - Outros Profissionais da Saúde</v>
          </cell>
          <cell r="H90" t="str">
            <v>3222-05</v>
          </cell>
          <cell r="I90" t="str">
            <v>01/2026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2131.1999999999998</v>
          </cell>
          <cell r="S90">
            <v>100</v>
          </cell>
          <cell r="W90">
            <v>464.32</v>
          </cell>
          <cell r="X90">
            <v>3387.8799999999997</v>
          </cell>
        </row>
        <row r="91">
          <cell r="C91" t="str">
            <v>UPA PAULISTA - CG Nº 003/2022</v>
          </cell>
          <cell r="E91" t="str">
            <v>GRACIENE DOS SANTOS VENTURA</v>
          </cell>
          <cell r="G91" t="str">
            <v>3 - Administrativo</v>
          </cell>
          <cell r="H91" t="str">
            <v>5135-05</v>
          </cell>
          <cell r="I91" t="str">
            <v>01/2026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947.25</v>
          </cell>
          <cell r="S91">
            <v>0</v>
          </cell>
          <cell r="W91">
            <v>888.47</v>
          </cell>
          <cell r="X91">
            <v>1679.78</v>
          </cell>
        </row>
        <row r="92">
          <cell r="C92" t="str">
            <v>UPA PAULISTA - CG Nº 003/2022</v>
          </cell>
          <cell r="E92" t="str">
            <v>GUILHERME HENRIQUE CORREIA DOS SANTOS</v>
          </cell>
          <cell r="G92" t="str">
            <v>3 - Administrativo</v>
          </cell>
          <cell r="H92" t="str">
            <v>2521-05</v>
          </cell>
          <cell r="I92" t="str">
            <v>01/2026</v>
          </cell>
          <cell r="J92" t="str">
            <v>1 - Plantonista</v>
          </cell>
          <cell r="K92">
            <v>44</v>
          </cell>
          <cell r="L92">
            <v>1621</v>
          </cell>
          <cell r="P92">
            <v>0</v>
          </cell>
          <cell r="Q92">
            <v>0</v>
          </cell>
          <cell r="R92">
            <v>354.15</v>
          </cell>
          <cell r="S92">
            <v>0</v>
          </cell>
          <cell r="W92">
            <v>169.65</v>
          </cell>
          <cell r="X92">
            <v>1805.5</v>
          </cell>
        </row>
        <row r="93">
          <cell r="C93" t="str">
            <v>UPA PAULISTA - CG Nº 003/2022</v>
          </cell>
          <cell r="E93" t="str">
            <v>HANNA MARTINIANO LIMA</v>
          </cell>
          <cell r="G93" t="str">
            <v>3 - Administrativo</v>
          </cell>
          <cell r="H93" t="str">
            <v>4221-10</v>
          </cell>
          <cell r="I93" t="str">
            <v>01/2026</v>
          </cell>
          <cell r="J93" t="str">
            <v>2 - Diarista</v>
          </cell>
          <cell r="K93">
            <v>20</v>
          </cell>
          <cell r="L93">
            <v>761.54</v>
          </cell>
          <cell r="P93">
            <v>0</v>
          </cell>
          <cell r="Q93">
            <v>0</v>
          </cell>
          <cell r="R93">
            <v>129.82</v>
          </cell>
          <cell r="S93">
            <v>0</v>
          </cell>
          <cell r="W93">
            <v>96.81</v>
          </cell>
          <cell r="X93">
            <v>794.55</v>
          </cell>
        </row>
        <row r="94">
          <cell r="C94" t="str">
            <v>UPA PAULISTA - CG Nº 003/2022</v>
          </cell>
          <cell r="E94" t="str">
            <v>HEITOR CESAR RODRIGUES CAVALCANTI</v>
          </cell>
          <cell r="G94" t="str">
            <v>3 - Administrativo</v>
          </cell>
          <cell r="H94" t="str">
            <v>2521-05</v>
          </cell>
          <cell r="I94" t="str">
            <v>01/2026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0</v>
          </cell>
          <cell r="Q94">
            <v>0</v>
          </cell>
          <cell r="R94">
            <v>364.25</v>
          </cell>
          <cell r="S94">
            <v>0</v>
          </cell>
          <cell r="W94">
            <v>170.56</v>
          </cell>
          <cell r="X94">
            <v>1814.69</v>
          </cell>
        </row>
        <row r="95">
          <cell r="C95" t="str">
            <v>UPA PAULISTA - CG Nº 003/2022</v>
          </cell>
          <cell r="E95" t="str">
            <v xml:space="preserve">HOSANGELA MELO LUCENA </v>
          </cell>
          <cell r="G95" t="str">
            <v>2 - Outros Profissionais da Saúde</v>
          </cell>
          <cell r="H95" t="str">
            <v>2235-05</v>
          </cell>
          <cell r="I95" t="str">
            <v>01/2026</v>
          </cell>
          <cell r="J95" t="str">
            <v>1 - Plantonista</v>
          </cell>
          <cell r="K95">
            <v>40</v>
          </cell>
          <cell r="L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1702.54</v>
          </cell>
          <cell r="X95">
            <v>0</v>
          </cell>
        </row>
        <row r="96">
          <cell r="C96" t="str">
            <v>UPA PAULISTA - CG Nº 003/2022</v>
          </cell>
          <cell r="E96" t="str">
            <v xml:space="preserve">IRANEIDE URSULINO DOS SANTOS </v>
          </cell>
          <cell r="G96" t="str">
            <v>2 - Outros Profissionais da Saúde</v>
          </cell>
          <cell r="H96" t="str">
            <v>2235-05</v>
          </cell>
          <cell r="I96" t="str">
            <v>01/2026</v>
          </cell>
          <cell r="J96" t="str">
            <v>1 - Plantonista</v>
          </cell>
          <cell r="K96">
            <v>40</v>
          </cell>
          <cell r="L96">
            <v>2035.36</v>
          </cell>
          <cell r="P96">
            <v>0</v>
          </cell>
          <cell r="Q96">
            <v>0</v>
          </cell>
          <cell r="R96">
            <v>2655.11</v>
          </cell>
          <cell r="S96">
            <v>311.94</v>
          </cell>
          <cell r="W96">
            <v>632</v>
          </cell>
          <cell r="X96">
            <v>4370.41</v>
          </cell>
        </row>
        <row r="97">
          <cell r="C97" t="str">
            <v>UPA PAULISTA - CG Nº 003/2022</v>
          </cell>
          <cell r="E97" t="str">
            <v>IZABELLE RAMONA BEZERRA DOS SANTOS</v>
          </cell>
          <cell r="G97" t="str">
            <v>2 - Outros Profissionais da Saúde</v>
          </cell>
          <cell r="H97" t="str">
            <v>2235-05</v>
          </cell>
          <cell r="I97" t="str">
            <v>01/2026</v>
          </cell>
          <cell r="J97" t="str">
            <v>1 - Plantonista</v>
          </cell>
          <cell r="K97">
            <v>40</v>
          </cell>
          <cell r="L97">
            <v>2035.36</v>
          </cell>
          <cell r="P97">
            <v>0</v>
          </cell>
          <cell r="Q97">
            <v>0</v>
          </cell>
          <cell r="R97">
            <v>3040.58</v>
          </cell>
          <cell r="S97">
            <v>500</v>
          </cell>
          <cell r="W97">
            <v>786.51</v>
          </cell>
          <cell r="X97">
            <v>4789.4299999999994</v>
          </cell>
        </row>
        <row r="98">
          <cell r="C98" t="str">
            <v>UPA PAULISTA - CG Nº 003/2022</v>
          </cell>
          <cell r="E98" t="str">
            <v>IZABEL MARIA DA SILVA</v>
          </cell>
          <cell r="G98" t="str">
            <v>2 - Outros Profissionais da Saúde</v>
          </cell>
          <cell r="H98" t="str">
            <v>2235-05</v>
          </cell>
          <cell r="I98" t="str">
            <v>01/2026</v>
          </cell>
          <cell r="J98" t="str">
            <v>1 - Plantonista</v>
          </cell>
          <cell r="K98">
            <v>40</v>
          </cell>
          <cell r="L98">
            <v>1859.03</v>
          </cell>
          <cell r="P98">
            <v>0</v>
          </cell>
          <cell r="Q98">
            <v>0</v>
          </cell>
          <cell r="R98">
            <v>3141.14</v>
          </cell>
          <cell r="S98">
            <v>0</v>
          </cell>
          <cell r="W98">
            <v>594.73</v>
          </cell>
          <cell r="X98">
            <v>4405.4400000000005</v>
          </cell>
        </row>
        <row r="99">
          <cell r="C99" t="str">
            <v>UPA PAULISTA - CG Nº 003/2022</v>
          </cell>
          <cell r="E99" t="str">
            <v>JACIRA MARIA DA SILVA</v>
          </cell>
          <cell r="G99" t="str">
            <v>2 - Outros Profissionais da Saúde</v>
          </cell>
          <cell r="H99" t="str">
            <v>3222-05</v>
          </cell>
          <cell r="I99" t="str">
            <v>01/2026</v>
          </cell>
          <cell r="J99" t="str">
            <v>1 - Plantonista</v>
          </cell>
          <cell r="K99">
            <v>44</v>
          </cell>
          <cell r="L99">
            <v>1621</v>
          </cell>
          <cell r="P99">
            <v>0</v>
          </cell>
          <cell r="Q99">
            <v>0</v>
          </cell>
          <cell r="R99">
            <v>2131.1999999999998</v>
          </cell>
          <cell r="S99">
            <v>100</v>
          </cell>
          <cell r="W99">
            <v>367.06</v>
          </cell>
          <cell r="X99">
            <v>3485.14</v>
          </cell>
        </row>
        <row r="100">
          <cell r="C100" t="str">
            <v>UPA PAULISTA - CG Nº 003/2022</v>
          </cell>
          <cell r="E100" t="str">
            <v xml:space="preserve">JAIRO DA SILVA SANTOS </v>
          </cell>
          <cell r="G100" t="str">
            <v>2 - Outros Profissionais da Saúde</v>
          </cell>
          <cell r="H100" t="str">
            <v>3222-05</v>
          </cell>
          <cell r="I100" t="str">
            <v>01/2026</v>
          </cell>
          <cell r="J100" t="str">
            <v>1 - Plantonista</v>
          </cell>
          <cell r="K100">
            <v>44</v>
          </cell>
          <cell r="L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1352.51</v>
          </cell>
          <cell r="X100">
            <v>0</v>
          </cell>
        </row>
        <row r="101">
          <cell r="C101" t="str">
            <v>UPA PAULISTA - CG Nº 003/2022</v>
          </cell>
          <cell r="E101" t="str">
            <v>JANAINA CARLA DA COSTA CAVALCANTI</v>
          </cell>
          <cell r="G101" t="str">
            <v>2 - Outros Profissionais da Saúde</v>
          </cell>
          <cell r="H101" t="str">
            <v>2235-05</v>
          </cell>
          <cell r="I101" t="str">
            <v>01/2026</v>
          </cell>
          <cell r="J101" t="str">
            <v>1 - Plantonista</v>
          </cell>
          <cell r="K101">
            <v>40</v>
          </cell>
          <cell r="L101">
            <v>1859.03</v>
          </cell>
          <cell r="P101">
            <v>0</v>
          </cell>
          <cell r="Q101">
            <v>0</v>
          </cell>
          <cell r="R101">
            <v>3103.15</v>
          </cell>
          <cell r="S101">
            <v>0</v>
          </cell>
          <cell r="W101">
            <v>498.99</v>
          </cell>
          <cell r="X101">
            <v>4463.1900000000005</v>
          </cell>
        </row>
        <row r="102">
          <cell r="C102" t="str">
            <v>UPA PAULISTA - CG Nº 003/2022</v>
          </cell>
          <cell r="E102" t="str">
            <v>JANAINA MARIA GOMES</v>
          </cell>
          <cell r="G102" t="str">
            <v>2 - Outros Profissionais da Saúde</v>
          </cell>
          <cell r="H102" t="str">
            <v>2235-05</v>
          </cell>
          <cell r="I102" t="str">
            <v>01/2026</v>
          </cell>
          <cell r="J102" t="str">
            <v>1 - Plantonista</v>
          </cell>
          <cell r="K102">
            <v>40</v>
          </cell>
          <cell r="L102">
            <v>1859.03</v>
          </cell>
          <cell r="P102">
            <v>0</v>
          </cell>
          <cell r="Q102">
            <v>0</v>
          </cell>
          <cell r="R102">
            <v>3164.79</v>
          </cell>
          <cell r="S102">
            <v>302.25</v>
          </cell>
          <cell r="W102">
            <v>658.42</v>
          </cell>
          <cell r="X102">
            <v>4667.6499999999996</v>
          </cell>
        </row>
        <row r="103">
          <cell r="C103" t="str">
            <v>UPA PAULISTA - CG Nº 003/2022</v>
          </cell>
          <cell r="E103" t="str">
            <v>JAQUEANNY BARBOSA DOS SANTOS</v>
          </cell>
          <cell r="G103" t="str">
            <v>2 - Outros Profissionais da Saúde</v>
          </cell>
          <cell r="H103" t="str">
            <v>2235-05</v>
          </cell>
          <cell r="I103" t="str">
            <v>01/2026</v>
          </cell>
          <cell r="J103" t="str">
            <v>1 - Plantonista</v>
          </cell>
          <cell r="K103">
            <v>40</v>
          </cell>
          <cell r="L103">
            <v>2035.36</v>
          </cell>
          <cell r="P103">
            <v>0</v>
          </cell>
          <cell r="Q103">
            <v>0</v>
          </cell>
          <cell r="R103">
            <v>3011.03</v>
          </cell>
          <cell r="S103">
            <v>311.94</v>
          </cell>
          <cell r="W103">
            <v>1357.98</v>
          </cell>
          <cell r="X103">
            <v>4000.35</v>
          </cell>
        </row>
        <row r="104">
          <cell r="C104" t="str">
            <v>UPA PAULISTA - CG Nº 003/2022</v>
          </cell>
          <cell r="E104" t="str">
            <v>JAQUELINE INACIO DA SILVA</v>
          </cell>
          <cell r="G104" t="str">
            <v>2 - Outros Profissionais da Saúde</v>
          </cell>
          <cell r="H104" t="str">
            <v>3222-05</v>
          </cell>
          <cell r="I104" t="str">
            <v>01/2026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2131.1999999999998</v>
          </cell>
          <cell r="S104">
            <v>100</v>
          </cell>
          <cell r="W104">
            <v>514.32000000000005</v>
          </cell>
          <cell r="X104">
            <v>3337.8799999999997</v>
          </cell>
        </row>
        <row r="105">
          <cell r="C105" t="str">
            <v>UPA PAULISTA - CG Nº 003/2022</v>
          </cell>
          <cell r="E105" t="str">
            <v>JESSICA KELLY FERREIRA CAMPOS</v>
          </cell>
          <cell r="G105" t="str">
            <v>2 - Outros Profissionais da Saúde</v>
          </cell>
          <cell r="H105" t="str">
            <v>3222-05</v>
          </cell>
          <cell r="I105" t="str">
            <v>01/2026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2212.2199999999998</v>
          </cell>
          <cell r="S105">
            <v>100</v>
          </cell>
          <cell r="W105">
            <v>872.06</v>
          </cell>
          <cell r="X105">
            <v>3061.16</v>
          </cell>
        </row>
        <row r="106">
          <cell r="C106" t="str">
            <v>UPA PAULISTA - CG Nº 003/2022</v>
          </cell>
          <cell r="E106" t="str">
            <v>JESSICA ULIANE SILVA DO NASCIMENTO</v>
          </cell>
          <cell r="G106" t="str">
            <v>2 - Outros Profissionais da Saúde</v>
          </cell>
          <cell r="H106" t="str">
            <v>3222-05</v>
          </cell>
          <cell r="I106" t="str">
            <v>01/2026</v>
          </cell>
          <cell r="J106" t="str">
            <v>1 - Plantonista</v>
          </cell>
          <cell r="K106">
            <v>44</v>
          </cell>
          <cell r="L106">
            <v>1621</v>
          </cell>
          <cell r="P106">
            <v>0</v>
          </cell>
          <cell r="Q106">
            <v>0</v>
          </cell>
          <cell r="R106">
            <v>2131.1999999999998</v>
          </cell>
          <cell r="S106">
            <v>100</v>
          </cell>
          <cell r="W106">
            <v>872.3</v>
          </cell>
          <cell r="X106">
            <v>2979.8999999999996</v>
          </cell>
        </row>
        <row r="107">
          <cell r="C107" t="str">
            <v>UPA PAULISTA - CG Nº 003/2022</v>
          </cell>
          <cell r="E107" t="str">
            <v>JHONATA SILVA BARBOSA</v>
          </cell>
          <cell r="G107" t="str">
            <v>2 - Outros Profissionais da Saúde</v>
          </cell>
          <cell r="H107" t="str">
            <v>3222-05</v>
          </cell>
          <cell r="I107" t="str">
            <v>01/2026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2198.6799999999998</v>
          </cell>
          <cell r="S107">
            <v>0</v>
          </cell>
          <cell r="W107">
            <v>447.45</v>
          </cell>
          <cell r="X107">
            <v>3372.23</v>
          </cell>
        </row>
        <row r="108">
          <cell r="C108" t="str">
            <v>UPA PAULISTA - CG Nº 003/2022</v>
          </cell>
          <cell r="E108" t="str">
            <v>JOAO BISPO DOS SANTOS</v>
          </cell>
          <cell r="G108" t="str">
            <v>3 - Administrativo</v>
          </cell>
          <cell r="H108" t="str">
            <v>2521-05</v>
          </cell>
          <cell r="I108" t="str">
            <v>01/2026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361.32</v>
          </cell>
          <cell r="S108">
            <v>0</v>
          </cell>
          <cell r="W108">
            <v>266.10000000000002</v>
          </cell>
          <cell r="X108">
            <v>1716.2199999999998</v>
          </cell>
        </row>
        <row r="109">
          <cell r="C109" t="str">
            <v>UPA PAULISTA - CG Nº 003/2022</v>
          </cell>
          <cell r="E109" t="str">
            <v>JOAO GABRIEL PACHECO RAPOSO</v>
          </cell>
          <cell r="G109" t="str">
            <v>3 - Administrativo</v>
          </cell>
          <cell r="H109" t="str">
            <v>4221-10</v>
          </cell>
          <cell r="I109" t="str">
            <v>01/2026</v>
          </cell>
          <cell r="J109" t="str">
            <v>2 - Diarista</v>
          </cell>
          <cell r="K109">
            <v>20</v>
          </cell>
          <cell r="L109">
            <v>761.55</v>
          </cell>
          <cell r="P109">
            <v>0</v>
          </cell>
          <cell r="Q109">
            <v>0</v>
          </cell>
          <cell r="R109">
            <v>129.82</v>
          </cell>
          <cell r="S109">
            <v>0</v>
          </cell>
          <cell r="W109">
            <v>116.71</v>
          </cell>
          <cell r="X109">
            <v>774.65999999999985</v>
          </cell>
        </row>
        <row r="110">
          <cell r="C110" t="str">
            <v>UPA PAULISTA - CG Nº 003/2022</v>
          </cell>
          <cell r="E110" t="str">
            <v>JOHNATTAN HENRIQUE RAMOS MUNIZ</v>
          </cell>
          <cell r="G110" t="str">
            <v>2 - Outros Profissionais da Saúde</v>
          </cell>
          <cell r="H110" t="str">
            <v>3222-05</v>
          </cell>
          <cell r="I110" t="str">
            <v>01/2026</v>
          </cell>
          <cell r="J110" t="str">
            <v>1 - Plantonista</v>
          </cell>
          <cell r="K110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2131.1999999999998</v>
          </cell>
          <cell r="S110">
            <v>100</v>
          </cell>
          <cell r="W110">
            <v>514.32000000000005</v>
          </cell>
          <cell r="X110">
            <v>3337.8799999999997</v>
          </cell>
        </row>
        <row r="111">
          <cell r="C111" t="str">
            <v>UPA PAULISTA - CG Nº 003/2022</v>
          </cell>
          <cell r="E111" t="str">
            <v xml:space="preserve">JOSE EDSON FERNANDES DA SILVA </v>
          </cell>
          <cell r="G111" t="str">
            <v>3 - Administrativo</v>
          </cell>
          <cell r="H111" t="str">
            <v>5143-10</v>
          </cell>
          <cell r="I111" t="str">
            <v>01/2026</v>
          </cell>
          <cell r="J111" t="str">
            <v>1 - Plantonista</v>
          </cell>
          <cell r="K111">
            <v>44</v>
          </cell>
          <cell r="L111">
            <v>1757.25</v>
          </cell>
          <cell r="P111">
            <v>0</v>
          </cell>
          <cell r="Q111">
            <v>0</v>
          </cell>
          <cell r="R111">
            <v>937.21</v>
          </cell>
          <cell r="S111">
            <v>0</v>
          </cell>
          <cell r="W111">
            <v>355.92</v>
          </cell>
          <cell r="X111">
            <v>2338.54</v>
          </cell>
        </row>
        <row r="112">
          <cell r="C112" t="str">
            <v>UPA PAULISTA - CG Nº 003/2022</v>
          </cell>
          <cell r="E112" t="str">
            <v>JOSELANIA MARIA DA SILVA</v>
          </cell>
          <cell r="G112" t="str">
            <v>3 - Administrativo</v>
          </cell>
          <cell r="H112" t="str">
            <v>4101-05</v>
          </cell>
          <cell r="I112" t="str">
            <v>01/2026</v>
          </cell>
          <cell r="J112" t="str">
            <v>2 - Diarista</v>
          </cell>
          <cell r="K112">
            <v>44</v>
          </cell>
          <cell r="L112">
            <v>0</v>
          </cell>
          <cell r="P112">
            <v>0</v>
          </cell>
          <cell r="Q112">
            <v>0</v>
          </cell>
          <cell r="R112">
            <v>4325.34</v>
          </cell>
          <cell r="S112">
            <v>0</v>
          </cell>
          <cell r="W112">
            <v>1024.25</v>
          </cell>
          <cell r="X112">
            <v>3301.09</v>
          </cell>
        </row>
        <row r="113">
          <cell r="C113" t="str">
            <v>UPA PAULISTA - CG Nº 003/2022</v>
          </cell>
          <cell r="E113" t="str">
            <v>JOSENILDA MARIA DA SILVA</v>
          </cell>
          <cell r="G113" t="str">
            <v>3 - Administrativo</v>
          </cell>
          <cell r="H113" t="str">
            <v>4221-10</v>
          </cell>
          <cell r="I113" t="str">
            <v>01/2026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704.32</v>
          </cell>
          <cell r="S113">
            <v>0</v>
          </cell>
          <cell r="W113">
            <v>319.11</v>
          </cell>
          <cell r="X113">
            <v>2006.21</v>
          </cell>
        </row>
        <row r="114">
          <cell r="C114" t="str">
            <v>UPA PAULISTA - CG Nº 003/2022</v>
          </cell>
          <cell r="E114" t="str">
            <v>JOSENILSON FERREIRA DA SILVA</v>
          </cell>
          <cell r="G114" t="str">
            <v>3 - Administrativo</v>
          </cell>
          <cell r="H114" t="str">
            <v>5143-10</v>
          </cell>
          <cell r="I114" t="str">
            <v>01/2026</v>
          </cell>
          <cell r="J114" t="str">
            <v>1 - Plantonista</v>
          </cell>
          <cell r="K114">
            <v>44</v>
          </cell>
          <cell r="L114">
            <v>1757.25</v>
          </cell>
          <cell r="P114">
            <v>0</v>
          </cell>
          <cell r="Q114">
            <v>0</v>
          </cell>
          <cell r="R114">
            <v>955.88</v>
          </cell>
          <cell r="S114">
            <v>0</v>
          </cell>
          <cell r="W114">
            <v>288.49</v>
          </cell>
          <cell r="X114">
            <v>2424.6400000000003</v>
          </cell>
        </row>
        <row r="115">
          <cell r="C115" t="str">
            <v>UPA PAULISTA - CG Nº 003/2022</v>
          </cell>
          <cell r="E115" t="str">
            <v>JOSIANE LIMA RIBEIRO DE OLIVEIRA</v>
          </cell>
          <cell r="G115" t="str">
            <v>2 - Outros Profissionais da Saúde</v>
          </cell>
          <cell r="H115" t="str">
            <v>3222-05</v>
          </cell>
          <cell r="I115" t="str">
            <v>01/2026</v>
          </cell>
          <cell r="J115" t="str">
            <v>1 - Plantonista</v>
          </cell>
          <cell r="K115">
            <v>44</v>
          </cell>
          <cell r="L115">
            <v>1621</v>
          </cell>
          <cell r="P115">
            <v>0</v>
          </cell>
          <cell r="Q115">
            <v>0</v>
          </cell>
          <cell r="R115">
            <v>2198.7399999999998</v>
          </cell>
          <cell r="S115">
            <v>0</v>
          </cell>
          <cell r="W115">
            <v>492.59</v>
          </cell>
          <cell r="X115">
            <v>3327.1499999999996</v>
          </cell>
        </row>
        <row r="116">
          <cell r="C116" t="str">
            <v>UPA PAULISTA - CG Nº 003/2022</v>
          </cell>
          <cell r="E116" t="str">
            <v>JOYCE DAS GRACAS SILVA</v>
          </cell>
          <cell r="G116" t="str">
            <v>3 - Administrativo</v>
          </cell>
          <cell r="H116" t="str">
            <v>4221-10</v>
          </cell>
          <cell r="I116" t="str">
            <v>01/2026</v>
          </cell>
          <cell r="J116" t="str">
            <v>2 - Diarista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700.18</v>
          </cell>
          <cell r="S116">
            <v>0</v>
          </cell>
          <cell r="W116">
            <v>291.7</v>
          </cell>
          <cell r="X116">
            <v>2029.4799999999998</v>
          </cell>
        </row>
        <row r="117">
          <cell r="C117" t="str">
            <v>UPA PAULISTA - CG Nº 003/2022</v>
          </cell>
          <cell r="E117" t="str">
            <v>JUAN DAVI TENORIO</v>
          </cell>
          <cell r="G117" t="str">
            <v>2 - Outros Profissionais da Saúde</v>
          </cell>
          <cell r="H117" t="str">
            <v>2235-05</v>
          </cell>
          <cell r="I117" t="str">
            <v>01/2026</v>
          </cell>
          <cell r="J117" t="str">
            <v>1 - Plantonista</v>
          </cell>
          <cell r="K117">
            <v>40</v>
          </cell>
          <cell r="L117">
            <v>1859.03</v>
          </cell>
          <cell r="P117">
            <v>0</v>
          </cell>
          <cell r="Q117">
            <v>0</v>
          </cell>
          <cell r="R117">
            <v>2783.35</v>
          </cell>
          <cell r="S117">
            <v>102.25</v>
          </cell>
          <cell r="W117">
            <v>479.35</v>
          </cell>
          <cell r="X117">
            <v>4265.28</v>
          </cell>
        </row>
        <row r="118">
          <cell r="C118" t="str">
            <v>UPA PAULISTA - CG Nº 003/2022</v>
          </cell>
          <cell r="E118" t="str">
            <v>JUCIELMA ALVES DOS SANTOS</v>
          </cell>
          <cell r="G118" t="str">
            <v>2 - Outros Profissionais da Saúde</v>
          </cell>
          <cell r="H118" t="str">
            <v>3222-05</v>
          </cell>
          <cell r="I118" t="str">
            <v>01/2026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2212.2199999999998</v>
          </cell>
          <cell r="S118">
            <v>100</v>
          </cell>
          <cell r="W118">
            <v>514.32000000000005</v>
          </cell>
          <cell r="X118">
            <v>3418.8999999999996</v>
          </cell>
        </row>
        <row r="119">
          <cell r="C119" t="str">
            <v>UPA PAULISTA - CG Nº 003/2022</v>
          </cell>
          <cell r="E119" t="str">
            <v>JULIANA OLIVEIRA DE CARVALHO</v>
          </cell>
          <cell r="G119" t="str">
            <v>2 - Outros Profissionais da Saúde</v>
          </cell>
          <cell r="H119" t="str">
            <v>2235-05</v>
          </cell>
          <cell r="I119" t="str">
            <v>01/2026</v>
          </cell>
          <cell r="J119" t="str">
            <v>1 - Plantonista</v>
          </cell>
          <cell r="K119">
            <v>40</v>
          </cell>
          <cell r="L119">
            <v>1859.03</v>
          </cell>
          <cell r="P119">
            <v>0</v>
          </cell>
          <cell r="Q119">
            <v>0</v>
          </cell>
          <cell r="R119">
            <v>2801.72</v>
          </cell>
          <cell r="S119">
            <v>302.25</v>
          </cell>
          <cell r="W119">
            <v>499.11</v>
          </cell>
          <cell r="X119">
            <v>4463.8900000000003</v>
          </cell>
        </row>
        <row r="120">
          <cell r="C120" t="str">
            <v>UPA PAULISTA - CG Nº 003/2022</v>
          </cell>
          <cell r="E120" t="str">
            <v>JULIANA PAREDES BEZERRA</v>
          </cell>
          <cell r="G120" t="str">
            <v>2 - Outros Profissionais da Saúde</v>
          </cell>
          <cell r="H120" t="str">
            <v>3222-05</v>
          </cell>
          <cell r="I120" t="str">
            <v>01/2026</v>
          </cell>
          <cell r="J120" t="str">
            <v>1 - Plantonista</v>
          </cell>
          <cell r="K120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2401</v>
          </cell>
          <cell r="S120">
            <v>100</v>
          </cell>
          <cell r="W120">
            <v>529.03</v>
          </cell>
          <cell r="X120">
            <v>3592.9700000000003</v>
          </cell>
        </row>
        <row r="121">
          <cell r="C121" t="str">
            <v>UPA PAULISTA - CG Nº 003/2022</v>
          </cell>
          <cell r="E121" t="str">
            <v>JULIANA RAMOS DA SILVA</v>
          </cell>
          <cell r="G121" t="str">
            <v>2 - Outros Profissionais da Saúde</v>
          </cell>
          <cell r="H121" t="str">
            <v>2235-05</v>
          </cell>
          <cell r="I121" t="str">
            <v>01/2026</v>
          </cell>
          <cell r="J121" t="str">
            <v>1 - Plantonista</v>
          </cell>
          <cell r="K121">
            <v>40</v>
          </cell>
          <cell r="L121">
            <v>2394.11</v>
          </cell>
          <cell r="P121">
            <v>0</v>
          </cell>
          <cell r="Q121">
            <v>0</v>
          </cell>
          <cell r="R121">
            <v>2378.19</v>
          </cell>
          <cell r="S121">
            <v>231.68</v>
          </cell>
          <cell r="W121">
            <v>971.39</v>
          </cell>
          <cell r="X121">
            <v>4032.5900000000006</v>
          </cell>
        </row>
        <row r="122">
          <cell r="C122" t="str">
            <v>UPA PAULISTA - CG Nº 003/2022</v>
          </cell>
          <cell r="E122" t="str">
            <v xml:space="preserve">JULIANA TAVARES LINS </v>
          </cell>
          <cell r="G122" t="str">
            <v>2 - Outros Profissionais da Saúde</v>
          </cell>
          <cell r="H122" t="str">
            <v>2235-05</v>
          </cell>
          <cell r="I122" t="str">
            <v>01/2026</v>
          </cell>
          <cell r="J122" t="str">
            <v>1 - Plantonista</v>
          </cell>
          <cell r="K122">
            <v>40</v>
          </cell>
          <cell r="L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857.05</v>
          </cell>
          <cell r="X122">
            <v>0</v>
          </cell>
        </row>
        <row r="123">
          <cell r="C123" t="str">
            <v>UPA PAULISTA - CG Nº 003/2022</v>
          </cell>
          <cell r="E123" t="str">
            <v>KARLA CELINE MARQUES DA SILVA</v>
          </cell>
          <cell r="G123" t="str">
            <v>2 - Outros Profissionais da Saúde</v>
          </cell>
          <cell r="H123" t="str">
            <v>3222-05</v>
          </cell>
          <cell r="I123" t="str">
            <v>01/2026</v>
          </cell>
          <cell r="J123" t="str">
            <v>1 - Plantonista</v>
          </cell>
          <cell r="K123">
            <v>44</v>
          </cell>
          <cell r="L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1368.94</v>
          </cell>
          <cell r="X123">
            <v>0</v>
          </cell>
        </row>
        <row r="124">
          <cell r="C124" t="str">
            <v>UPA PAULISTA - CG Nº 003/2022</v>
          </cell>
          <cell r="E124" t="str">
            <v>KATIUCHE MARY SILVA</v>
          </cell>
          <cell r="G124" t="str">
            <v>2 - Outros Profissionais da Saúde</v>
          </cell>
          <cell r="H124" t="str">
            <v>3222-05</v>
          </cell>
          <cell r="I124" t="str">
            <v>01/2026</v>
          </cell>
          <cell r="J124" t="str">
            <v>2 - Diarista</v>
          </cell>
          <cell r="K124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2131.1999999999998</v>
          </cell>
          <cell r="S124">
            <v>100</v>
          </cell>
          <cell r="W124">
            <v>417.06</v>
          </cell>
          <cell r="X124">
            <v>3435.14</v>
          </cell>
        </row>
        <row r="125">
          <cell r="C125" t="str">
            <v>UPA PAULISTA - CG Nº 003/2022</v>
          </cell>
          <cell r="E125" t="str">
            <v>LAIANE DE OLIVEIRA MONTEIRO</v>
          </cell>
          <cell r="G125" t="str">
            <v>3 - Administrativo</v>
          </cell>
          <cell r="H125" t="str">
            <v>4110-30</v>
          </cell>
          <cell r="I125" t="str">
            <v>01/2026</v>
          </cell>
          <cell r="J125" t="str">
            <v>2 - Diarista</v>
          </cell>
          <cell r="K125">
            <v>44</v>
          </cell>
          <cell r="L125">
            <v>2408.62</v>
          </cell>
          <cell r="P125">
            <v>0</v>
          </cell>
          <cell r="Q125">
            <v>0</v>
          </cell>
          <cell r="R125">
            <v>576.41999999999996</v>
          </cell>
          <cell r="S125">
            <v>500</v>
          </cell>
          <cell r="W125">
            <v>322.24</v>
          </cell>
          <cell r="X125">
            <v>3162.8</v>
          </cell>
        </row>
        <row r="126">
          <cell r="C126" t="str">
            <v>UPA PAULISTA - CG Nº 003/2022</v>
          </cell>
          <cell r="E126" t="str">
            <v>LARISSA NATALY DE SOUSA</v>
          </cell>
          <cell r="G126" t="str">
            <v>2 - Outros Profissionais da Saúde</v>
          </cell>
          <cell r="H126" t="str">
            <v>3222-05</v>
          </cell>
          <cell r="I126" t="str">
            <v>01/2026</v>
          </cell>
          <cell r="J126" t="str">
            <v>1 - Plantonista</v>
          </cell>
          <cell r="K126">
            <v>44</v>
          </cell>
          <cell r="L126">
            <v>810.5</v>
          </cell>
          <cell r="P126">
            <v>0</v>
          </cell>
          <cell r="Q126">
            <v>0</v>
          </cell>
          <cell r="R126">
            <v>353.72</v>
          </cell>
          <cell r="S126">
            <v>100</v>
          </cell>
          <cell r="W126">
            <v>111.02</v>
          </cell>
          <cell r="X126">
            <v>1153.2</v>
          </cell>
        </row>
        <row r="127">
          <cell r="C127" t="str">
            <v>UPA PAULISTA - CG Nº 003/2022</v>
          </cell>
          <cell r="E127" t="str">
            <v xml:space="preserve">LARISSA PEREIRA BISPO </v>
          </cell>
          <cell r="G127" t="str">
            <v>2 - Outros Profissionais da Saúde</v>
          </cell>
          <cell r="H127" t="str">
            <v>3222-05</v>
          </cell>
          <cell r="I127" t="str">
            <v>01/2026</v>
          </cell>
          <cell r="J127" t="str">
            <v>1 - Plantonista</v>
          </cell>
          <cell r="K127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2384.16</v>
          </cell>
          <cell r="S127">
            <v>100</v>
          </cell>
          <cell r="W127">
            <v>991.71</v>
          </cell>
          <cell r="X127">
            <v>3113.45</v>
          </cell>
        </row>
        <row r="128">
          <cell r="C128" t="str">
            <v>UPA PAULISTA - CG Nº 003/2022</v>
          </cell>
          <cell r="E128" t="str">
            <v>LAURA ELIZABETE PINTO PEREIRA</v>
          </cell>
          <cell r="G128" t="str">
            <v>2 - Outros Profissionais da Saúde</v>
          </cell>
          <cell r="H128" t="str">
            <v>2235-05</v>
          </cell>
          <cell r="I128" t="str">
            <v>01/2026</v>
          </cell>
          <cell r="J128" t="str">
            <v>1 - Plantonista</v>
          </cell>
          <cell r="K128">
            <v>40</v>
          </cell>
          <cell r="L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W128">
            <v>1080.53</v>
          </cell>
          <cell r="X128">
            <v>0</v>
          </cell>
        </row>
        <row r="129">
          <cell r="C129" t="str">
            <v>UPA PAULISTA - CG Nº 003/2022</v>
          </cell>
          <cell r="E129" t="str">
            <v>LAYANE RIBEIRO COSTA</v>
          </cell>
          <cell r="G129" t="str">
            <v>2 - Outros Profissionais da Saúde</v>
          </cell>
          <cell r="H129" t="str">
            <v>3222-05</v>
          </cell>
          <cell r="I129" t="str">
            <v>01/2026</v>
          </cell>
          <cell r="J129" t="str">
            <v>1 - Plantonista</v>
          </cell>
          <cell r="K129">
            <v>44</v>
          </cell>
          <cell r="L129">
            <v>1621</v>
          </cell>
          <cell r="P129">
            <v>0</v>
          </cell>
          <cell r="Q129">
            <v>0</v>
          </cell>
          <cell r="R129">
            <v>2131.1999999999998</v>
          </cell>
          <cell r="S129">
            <v>100</v>
          </cell>
          <cell r="W129">
            <v>399.48</v>
          </cell>
          <cell r="X129">
            <v>3452.72</v>
          </cell>
        </row>
        <row r="130">
          <cell r="C130" t="str">
            <v>UPA PAULISTA - CG Nº 003/2022</v>
          </cell>
          <cell r="E130" t="str">
            <v>LEANDRO DE ARAUJO SILVA</v>
          </cell>
          <cell r="G130" t="str">
            <v>2 - Outros Profissionais da Saúde</v>
          </cell>
          <cell r="H130" t="str">
            <v>5151-10</v>
          </cell>
          <cell r="I130" t="str">
            <v>01/2026</v>
          </cell>
          <cell r="J130" t="str">
            <v>1 - Plantonista</v>
          </cell>
          <cell r="K130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724.8</v>
          </cell>
          <cell r="S130">
            <v>0</v>
          </cell>
          <cell r="W130">
            <v>479.02</v>
          </cell>
          <cell r="X130">
            <v>1866.7800000000002</v>
          </cell>
        </row>
        <row r="131">
          <cell r="C131" t="str">
            <v>UPA PAULISTA - CG Nº 003/2022</v>
          </cell>
          <cell r="E131" t="str">
            <v>LEILA ROBERTA LINS DO NASCIMENTO</v>
          </cell>
          <cell r="G131" t="str">
            <v>2 - Outros Profissionais da Saúde</v>
          </cell>
          <cell r="H131" t="str">
            <v>3222-05</v>
          </cell>
          <cell r="I131" t="str">
            <v>01/2026</v>
          </cell>
          <cell r="J131" t="str">
            <v>1 - Plantonista</v>
          </cell>
          <cell r="K131">
            <v>44</v>
          </cell>
          <cell r="L131">
            <v>1621</v>
          </cell>
          <cell r="P131">
            <v>0</v>
          </cell>
          <cell r="Q131">
            <v>0</v>
          </cell>
          <cell r="R131">
            <v>2455.4</v>
          </cell>
          <cell r="S131">
            <v>50</v>
          </cell>
          <cell r="W131">
            <v>432.38</v>
          </cell>
          <cell r="X131">
            <v>3694.0199999999995</v>
          </cell>
        </row>
        <row r="132">
          <cell r="C132" t="str">
            <v>UPA PAULISTA - CG Nº 003/2022</v>
          </cell>
          <cell r="E132" t="str">
            <v>LIDIANE CORREA DE LIMA</v>
          </cell>
          <cell r="G132" t="str">
            <v>3 - Administrativo</v>
          </cell>
          <cell r="H132" t="str">
            <v>2521-05</v>
          </cell>
          <cell r="I132" t="str">
            <v>01/2026</v>
          </cell>
          <cell r="J132" t="str">
            <v>2 - Diarista</v>
          </cell>
          <cell r="K132">
            <v>44</v>
          </cell>
          <cell r="L132">
            <v>3431.49</v>
          </cell>
          <cell r="P132">
            <v>0</v>
          </cell>
          <cell r="Q132">
            <v>0</v>
          </cell>
          <cell r="R132">
            <v>626.76</v>
          </cell>
          <cell r="S132">
            <v>0</v>
          </cell>
          <cell r="W132">
            <v>668.16</v>
          </cell>
          <cell r="X132">
            <v>3390.09</v>
          </cell>
        </row>
        <row r="133">
          <cell r="C133" t="str">
            <v>UPA PAULISTA - CG Nº 003/2022</v>
          </cell>
          <cell r="E133" t="str">
            <v>LISANGELA MARIA DA SILVA GAZZOTTI</v>
          </cell>
          <cell r="G133" t="str">
            <v>2 - Outros Profissionais da Saúde</v>
          </cell>
          <cell r="H133" t="str">
            <v>3222-05</v>
          </cell>
          <cell r="I133" t="str">
            <v>01/2026</v>
          </cell>
          <cell r="J133" t="str">
            <v>1 - Plantonista</v>
          </cell>
          <cell r="K133">
            <v>44</v>
          </cell>
          <cell r="L133">
            <v>162.1</v>
          </cell>
          <cell r="P133">
            <v>0</v>
          </cell>
          <cell r="Q133">
            <v>0</v>
          </cell>
          <cell r="R133">
            <v>1839.42</v>
          </cell>
          <cell r="S133">
            <v>0</v>
          </cell>
          <cell r="W133">
            <v>218.75</v>
          </cell>
          <cell r="X133">
            <v>1782.77</v>
          </cell>
        </row>
        <row r="134">
          <cell r="C134" t="str">
            <v>UPA PAULISTA - CG Nº 003/2022</v>
          </cell>
          <cell r="E134" t="str">
            <v>LIVIA VITORIA SOUZA DOS SANTOS</v>
          </cell>
          <cell r="G134" t="str">
            <v>3 - Administrativo</v>
          </cell>
          <cell r="H134" t="str">
            <v>4221-10</v>
          </cell>
          <cell r="I134" t="str">
            <v>01/2026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569.41</v>
          </cell>
          <cell r="S134">
            <v>0</v>
          </cell>
          <cell r="W134">
            <v>299.20999999999998</v>
          </cell>
          <cell r="X134">
            <v>1891.1999999999998</v>
          </cell>
        </row>
        <row r="135">
          <cell r="C135" t="str">
            <v>UPA PAULISTA - CG Nº 003/2022</v>
          </cell>
          <cell r="E135" t="str">
            <v>LUCAS VENANCIO VASCONCELOS LINS DE SOUZA</v>
          </cell>
          <cell r="G135" t="str">
            <v>3 - Administrativo</v>
          </cell>
          <cell r="H135" t="str">
            <v>1312-05</v>
          </cell>
          <cell r="I135" t="str">
            <v>01/2026</v>
          </cell>
          <cell r="J135" t="str">
            <v>2 - Diarista</v>
          </cell>
          <cell r="K135">
            <v>44</v>
          </cell>
          <cell r="L135">
            <v>21708.73</v>
          </cell>
          <cell r="P135">
            <v>0</v>
          </cell>
          <cell r="Q135">
            <v>0</v>
          </cell>
          <cell r="R135">
            <v>6433.63</v>
          </cell>
          <cell r="S135">
            <v>0</v>
          </cell>
          <cell r="W135">
            <v>6441.93</v>
          </cell>
          <cell r="X135">
            <v>21700.43</v>
          </cell>
        </row>
        <row r="136">
          <cell r="C136" t="str">
            <v>UPA PAULISTA - CG Nº 003/2022</v>
          </cell>
          <cell r="E136" t="str">
            <v>LUCIANA AZEVEDO DE SOUZA</v>
          </cell>
          <cell r="G136" t="str">
            <v>3 - Administrativo</v>
          </cell>
          <cell r="H136" t="str">
            <v>5135-05</v>
          </cell>
          <cell r="I136" t="str">
            <v>01/2026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932.25</v>
          </cell>
          <cell r="S136">
            <v>0</v>
          </cell>
          <cell r="W136">
            <v>749.14</v>
          </cell>
          <cell r="X136">
            <v>1804.1100000000001</v>
          </cell>
        </row>
        <row r="137">
          <cell r="C137" t="str">
            <v>UPA PAULISTA - CG Nº 003/2022</v>
          </cell>
          <cell r="E137" t="str">
            <v>LUCIDALVA MARIA DOS SANTOS</v>
          </cell>
          <cell r="G137" t="str">
            <v>2 - Outros Profissionais da Saúde</v>
          </cell>
          <cell r="H137" t="str">
            <v>3222-05</v>
          </cell>
          <cell r="I137" t="str">
            <v>01/2026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2131.1999999999998</v>
          </cell>
          <cell r="S137">
            <v>100</v>
          </cell>
          <cell r="W137">
            <v>908.94</v>
          </cell>
          <cell r="X137">
            <v>2943.2599999999998</v>
          </cell>
        </row>
        <row r="138">
          <cell r="C138" t="str">
            <v>UPA PAULISTA - CG Nº 003/2022</v>
          </cell>
          <cell r="E138" t="str">
            <v>LUCIELE SILVA SANTOS</v>
          </cell>
          <cell r="G138" t="str">
            <v>2 - Outros Profissionais da Saúde</v>
          </cell>
          <cell r="H138" t="str">
            <v>5152-05</v>
          </cell>
          <cell r="I138" t="str">
            <v>01/2026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341.04</v>
          </cell>
          <cell r="S138">
            <v>0</v>
          </cell>
          <cell r="W138">
            <v>168.47</v>
          </cell>
          <cell r="X138">
            <v>1793.57</v>
          </cell>
        </row>
        <row r="139">
          <cell r="C139" t="str">
            <v>UPA PAULISTA - CG Nº 003/2022</v>
          </cell>
          <cell r="E139" t="str">
            <v>MAIANE MILANI VASCONCELOS FERREIRA</v>
          </cell>
          <cell r="G139" t="str">
            <v>2 - Outros Profissionais da Saúde</v>
          </cell>
          <cell r="H139" t="str">
            <v>2516-05</v>
          </cell>
          <cell r="I139" t="str">
            <v>01/2026</v>
          </cell>
          <cell r="J139" t="str">
            <v>1 - Plantonista</v>
          </cell>
          <cell r="K139">
            <v>30</v>
          </cell>
          <cell r="L139">
            <v>3297.23</v>
          </cell>
          <cell r="P139">
            <v>0</v>
          </cell>
          <cell r="Q139">
            <v>0</v>
          </cell>
          <cell r="R139">
            <v>1635.2</v>
          </cell>
          <cell r="S139">
            <v>0</v>
          </cell>
          <cell r="W139">
            <v>1613.26</v>
          </cell>
          <cell r="X139">
            <v>3319.17</v>
          </cell>
        </row>
        <row r="140">
          <cell r="C140" t="str">
            <v>UPA PAULISTA - CG Nº 003/2022</v>
          </cell>
          <cell r="E140" t="str">
            <v>MARCELLA TAYNARA SILVA</v>
          </cell>
          <cell r="G140" t="str">
            <v>3 - Administrativo</v>
          </cell>
          <cell r="H140" t="str">
            <v>5211-30</v>
          </cell>
          <cell r="I140" t="str">
            <v>01/2026</v>
          </cell>
          <cell r="J140" t="str">
            <v>1 - Plantonista</v>
          </cell>
          <cell r="K140">
            <v>44</v>
          </cell>
          <cell r="L140">
            <v>1700.43</v>
          </cell>
          <cell r="P140">
            <v>0</v>
          </cell>
          <cell r="Q140">
            <v>0</v>
          </cell>
          <cell r="R140">
            <v>352.19</v>
          </cell>
          <cell r="S140">
            <v>0</v>
          </cell>
          <cell r="W140">
            <v>298.16000000000003</v>
          </cell>
          <cell r="X140">
            <v>1754.4599999999998</v>
          </cell>
        </row>
        <row r="141">
          <cell r="C141" t="str">
            <v>UPA PAULISTA - CG Nº 003/2022</v>
          </cell>
          <cell r="E141" t="str">
            <v>MARCELO FERREIRA DA SILVA</v>
          </cell>
          <cell r="G141" t="str">
            <v>3 - Administrativo</v>
          </cell>
          <cell r="H141" t="str">
            <v>2521-05</v>
          </cell>
          <cell r="I141" t="str">
            <v>01/2026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0</v>
          </cell>
          <cell r="Q141">
            <v>0</v>
          </cell>
          <cell r="R141">
            <v>577.16</v>
          </cell>
          <cell r="S141">
            <v>0</v>
          </cell>
          <cell r="W141">
            <v>189.72</v>
          </cell>
          <cell r="X141">
            <v>2008.4399999999998</v>
          </cell>
        </row>
        <row r="142">
          <cell r="C142" t="str">
            <v>UPA PAULISTA - CG Nº 003/2022</v>
          </cell>
          <cell r="E142" t="str">
            <v xml:space="preserve">MARCIA ELAINE RAIMUNDO WANDERLEY </v>
          </cell>
          <cell r="G142" t="str">
            <v>2 - Outros Profissionais da Saúde</v>
          </cell>
          <cell r="H142" t="str">
            <v>2235-05</v>
          </cell>
          <cell r="I142" t="str">
            <v>01/2026</v>
          </cell>
          <cell r="J142" t="str">
            <v>1 - Plantonista</v>
          </cell>
          <cell r="K142">
            <v>40</v>
          </cell>
          <cell r="L142">
            <v>309.83999999999997</v>
          </cell>
          <cell r="P142">
            <v>0</v>
          </cell>
          <cell r="Q142">
            <v>0</v>
          </cell>
          <cell r="R142">
            <v>2513.1799999999998</v>
          </cell>
          <cell r="S142">
            <v>0</v>
          </cell>
          <cell r="W142">
            <v>229.75</v>
          </cell>
          <cell r="X142">
            <v>2593.27</v>
          </cell>
        </row>
        <row r="143">
          <cell r="C143" t="str">
            <v>UPA PAULISTA - CG Nº 003/2022</v>
          </cell>
          <cell r="E143" t="str">
            <v>MARCILIO ALVES SEABRA</v>
          </cell>
          <cell r="G143" t="str">
            <v>3 - Administrativo</v>
          </cell>
          <cell r="H143" t="str">
            <v>2521-05</v>
          </cell>
          <cell r="I143" t="str">
            <v>01/2026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584.1</v>
          </cell>
          <cell r="S143">
            <v>0</v>
          </cell>
          <cell r="W143">
            <v>882.86</v>
          </cell>
          <cell r="X143">
            <v>1322.2399999999998</v>
          </cell>
        </row>
        <row r="144">
          <cell r="C144" t="str">
            <v>UPA PAULISTA - CG Nº 003/2022</v>
          </cell>
          <cell r="E144" t="str">
            <v>MARIA ANDREA DA SILVA</v>
          </cell>
          <cell r="G144" t="str">
            <v>2 - Outros Profissionais da Saúde</v>
          </cell>
          <cell r="H144" t="str">
            <v>3222-05</v>
          </cell>
          <cell r="I144" t="str">
            <v>01/2026</v>
          </cell>
          <cell r="J144" t="str">
            <v>1 - Plantonista</v>
          </cell>
          <cell r="K144">
            <v>44</v>
          </cell>
          <cell r="L144">
            <v>0</v>
          </cell>
          <cell r="P144">
            <v>2741.99</v>
          </cell>
          <cell r="Q144">
            <v>0</v>
          </cell>
          <cell r="R144">
            <v>1807</v>
          </cell>
          <cell r="S144">
            <v>0</v>
          </cell>
          <cell r="W144">
            <v>2797.8</v>
          </cell>
          <cell r="X144">
            <v>1751.1899999999996</v>
          </cell>
        </row>
        <row r="145">
          <cell r="C145" t="str">
            <v>UPA PAULISTA - CG Nº 003/2022</v>
          </cell>
          <cell r="E145" t="str">
            <v>MARIA DA CONCEICAO FERNANDES DE OLIVEIRA</v>
          </cell>
          <cell r="G145" t="str">
            <v>3 - Administrativo</v>
          </cell>
          <cell r="H145" t="str">
            <v>5211-30</v>
          </cell>
          <cell r="I145" t="str">
            <v>01/2026</v>
          </cell>
          <cell r="J145" t="str">
            <v>2 - Diarista</v>
          </cell>
          <cell r="K145">
            <v>44</v>
          </cell>
          <cell r="L145">
            <v>1700.43</v>
          </cell>
          <cell r="P145">
            <v>0</v>
          </cell>
          <cell r="Q145">
            <v>0</v>
          </cell>
          <cell r="R145">
            <v>288.35000000000002</v>
          </cell>
          <cell r="S145">
            <v>0</v>
          </cell>
          <cell r="W145">
            <v>377.76</v>
          </cell>
          <cell r="X145">
            <v>1611.0200000000002</v>
          </cell>
        </row>
        <row r="146">
          <cell r="C146" t="str">
            <v>UPA PAULISTA - CG Nº 003/2022</v>
          </cell>
          <cell r="E146" t="str">
            <v>MARIA EDUARDA DO NASCIMENTO MOREIRA DE SA</v>
          </cell>
          <cell r="G146" t="str">
            <v>2 - Outros Profissionais da Saúde</v>
          </cell>
          <cell r="H146" t="str">
            <v>2235-05</v>
          </cell>
          <cell r="I146" t="str">
            <v>01/2026</v>
          </cell>
          <cell r="J146" t="str">
            <v>1 - Plantonista</v>
          </cell>
          <cell r="K146">
            <v>40</v>
          </cell>
          <cell r="L146">
            <v>2035.36</v>
          </cell>
          <cell r="P146">
            <v>0</v>
          </cell>
          <cell r="Q146">
            <v>0</v>
          </cell>
          <cell r="R146">
            <v>2755.62</v>
          </cell>
          <cell r="S146">
            <v>311.94</v>
          </cell>
          <cell r="W146">
            <v>508.18</v>
          </cell>
          <cell r="X146">
            <v>4594.7399999999989</v>
          </cell>
        </row>
        <row r="147">
          <cell r="C147" t="str">
            <v>UPA PAULISTA - CG Nº 003/2022</v>
          </cell>
          <cell r="E147" t="str">
            <v>MARIA GONCALVES DOS SANTOS NETA</v>
          </cell>
          <cell r="G147" t="str">
            <v>2 - Outros Profissionais da Saúde</v>
          </cell>
          <cell r="H147" t="str">
            <v>2235-05</v>
          </cell>
          <cell r="I147" t="str">
            <v>01/2026</v>
          </cell>
          <cell r="J147" t="str">
            <v>1 - Plantonista</v>
          </cell>
          <cell r="K147">
            <v>40</v>
          </cell>
          <cell r="L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231.01</v>
          </cell>
          <cell r="X147">
            <v>0</v>
          </cell>
        </row>
        <row r="148">
          <cell r="C148" t="str">
            <v>UPA PAULISTA - CG Nº 003/2022</v>
          </cell>
          <cell r="E148" t="str">
            <v>MARIA HELENA FERREIRA MALAFAIA</v>
          </cell>
          <cell r="G148" t="str">
            <v>2 - Outros Profissionais da Saúde</v>
          </cell>
          <cell r="H148" t="str">
            <v>2234-05</v>
          </cell>
          <cell r="I148" t="str">
            <v>01/2026</v>
          </cell>
          <cell r="J148" t="str">
            <v>1 - Plantonista</v>
          </cell>
          <cell r="K148">
            <v>30</v>
          </cell>
          <cell r="L148">
            <v>4224.6899999999996</v>
          </cell>
          <cell r="P148">
            <v>0</v>
          </cell>
          <cell r="Q148">
            <v>0</v>
          </cell>
          <cell r="R148">
            <v>184.07</v>
          </cell>
          <cell r="S148">
            <v>0</v>
          </cell>
          <cell r="W148">
            <v>416.67</v>
          </cell>
          <cell r="X148">
            <v>3992.0899999999992</v>
          </cell>
        </row>
        <row r="149">
          <cell r="C149" t="str">
            <v>UPA PAULISTA - CG Nº 003/2022</v>
          </cell>
          <cell r="E149" t="str">
            <v>MARIA JOSE DA SILVA LIMA</v>
          </cell>
          <cell r="G149" t="str">
            <v>2 - Outros Profissionais da Saúde</v>
          </cell>
          <cell r="H149" t="str">
            <v>3222-05</v>
          </cell>
          <cell r="I149" t="str">
            <v>01/2026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2465.1799999999998</v>
          </cell>
          <cell r="S149">
            <v>100</v>
          </cell>
          <cell r="W149">
            <v>692.86</v>
          </cell>
          <cell r="X149">
            <v>3493.32</v>
          </cell>
        </row>
        <row r="150">
          <cell r="C150" t="str">
            <v>UPA PAULISTA - CG Nº 003/2022</v>
          </cell>
          <cell r="E150" t="str">
            <v>MARIA JOSE PEREIRA DE SOUZA</v>
          </cell>
          <cell r="G150" t="str">
            <v>2 - Outros Profissionais da Saúde</v>
          </cell>
          <cell r="H150" t="str">
            <v>3222-05</v>
          </cell>
          <cell r="I150" t="str">
            <v>01/2026</v>
          </cell>
          <cell r="J150" t="str">
            <v>1 - Plantonista</v>
          </cell>
          <cell r="K150">
            <v>44</v>
          </cell>
          <cell r="L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1352.51</v>
          </cell>
          <cell r="X150">
            <v>0</v>
          </cell>
        </row>
        <row r="151">
          <cell r="C151" t="str">
            <v>UPA PAULISTA - CG Nº 003/2022</v>
          </cell>
          <cell r="E151" t="str">
            <v>MARIA LUIZA BIM MOTA DE VASCONCELOS</v>
          </cell>
          <cell r="G151" t="str">
            <v>2 - Outros Profissionais da Saúde</v>
          </cell>
          <cell r="H151" t="str">
            <v>3222-05</v>
          </cell>
          <cell r="I151" t="str">
            <v>01/2026</v>
          </cell>
          <cell r="J151" t="str">
            <v>1 - Plantonista</v>
          </cell>
          <cell r="K151">
            <v>44</v>
          </cell>
          <cell r="L151">
            <v>1621</v>
          </cell>
          <cell r="P151">
            <v>0</v>
          </cell>
          <cell r="Q151">
            <v>0</v>
          </cell>
          <cell r="R151">
            <v>2384.16</v>
          </cell>
          <cell r="S151">
            <v>100</v>
          </cell>
          <cell r="W151">
            <v>397.41</v>
          </cell>
          <cell r="X151">
            <v>3707.75</v>
          </cell>
        </row>
        <row r="152">
          <cell r="C152" t="str">
            <v>UPA PAULISTA - CG Nº 003/2022</v>
          </cell>
          <cell r="E152" t="str">
            <v>MARIA MARIANE GALINDO SANTOS</v>
          </cell>
          <cell r="G152" t="str">
            <v>2 - Outros Profissionais da Saúde</v>
          </cell>
          <cell r="H152" t="str">
            <v>3222-05</v>
          </cell>
          <cell r="I152" t="str">
            <v>01/2026</v>
          </cell>
          <cell r="J152" t="str">
            <v>1 - Plantonista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2131.1999999999998</v>
          </cell>
          <cell r="S152">
            <v>100</v>
          </cell>
          <cell r="W152">
            <v>872.06</v>
          </cell>
          <cell r="X152">
            <v>2980.14</v>
          </cell>
        </row>
        <row r="153">
          <cell r="C153" t="str">
            <v>UPA PAULISTA - CG Nº 003/2022</v>
          </cell>
          <cell r="E153" t="str">
            <v>MARIANA CLARA LIMOEIRO DOS SANTOS</v>
          </cell>
          <cell r="G153" t="str">
            <v>2 - Outros Profissionais da Saúde</v>
          </cell>
          <cell r="H153" t="str">
            <v>2235-05</v>
          </cell>
          <cell r="I153" t="str">
            <v>01/2026</v>
          </cell>
          <cell r="J153" t="str">
            <v>2 - Diarista</v>
          </cell>
          <cell r="K153">
            <v>40</v>
          </cell>
          <cell r="L153">
            <v>1859.03</v>
          </cell>
          <cell r="P153">
            <v>0</v>
          </cell>
          <cell r="Q153">
            <v>0</v>
          </cell>
          <cell r="R153">
            <v>2783.35</v>
          </cell>
          <cell r="S153">
            <v>500</v>
          </cell>
          <cell r="W153">
            <v>965.7</v>
          </cell>
          <cell r="X153">
            <v>4176.68</v>
          </cell>
        </row>
        <row r="154">
          <cell r="C154" t="str">
            <v>UPA PAULISTA - CG Nº 003/2022</v>
          </cell>
          <cell r="E154" t="str">
            <v>MARIANA OLIVEIRA BARBOSA</v>
          </cell>
          <cell r="G154" t="str">
            <v>2 - Outros Profissionais da Saúde</v>
          </cell>
          <cell r="H154" t="str">
            <v>2235-05</v>
          </cell>
          <cell r="I154" t="str">
            <v>01/2026</v>
          </cell>
          <cell r="J154" t="str">
            <v>1 - Plantonista</v>
          </cell>
          <cell r="K154">
            <v>40</v>
          </cell>
          <cell r="L154">
            <v>1859.03</v>
          </cell>
          <cell r="P154">
            <v>0</v>
          </cell>
          <cell r="Q154">
            <v>0</v>
          </cell>
          <cell r="R154">
            <v>462.59</v>
          </cell>
          <cell r="S154">
            <v>200</v>
          </cell>
          <cell r="W154">
            <v>304.93</v>
          </cell>
          <cell r="X154">
            <v>2216.69</v>
          </cell>
        </row>
        <row r="155">
          <cell r="C155" t="str">
            <v>UPA PAULISTA - CG Nº 003/2022</v>
          </cell>
          <cell r="E155" t="str">
            <v>MARILENE DA CONCEICAO GOMES</v>
          </cell>
          <cell r="G155" t="str">
            <v>2 - Outros Profissionais da Saúde</v>
          </cell>
          <cell r="H155" t="str">
            <v>3222-05</v>
          </cell>
          <cell r="I155" t="str">
            <v>01/2026</v>
          </cell>
          <cell r="J155" t="str">
            <v>1 - Plantonista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2414.14</v>
          </cell>
          <cell r="S155">
            <v>100</v>
          </cell>
          <cell r="W155">
            <v>1197.45</v>
          </cell>
          <cell r="X155">
            <v>2937.6899999999996</v>
          </cell>
        </row>
        <row r="156">
          <cell r="C156" t="str">
            <v>UPA PAULISTA - CG Nº 003/2022</v>
          </cell>
          <cell r="E156" t="str">
            <v>MATHEUS HENRIQUE FERREIRA SIMOES</v>
          </cell>
          <cell r="G156" t="str">
            <v>2 - Outros Profissionais da Saúde</v>
          </cell>
          <cell r="H156" t="str">
            <v>2235-05</v>
          </cell>
          <cell r="I156" t="str">
            <v>01/2026</v>
          </cell>
          <cell r="J156" t="str">
            <v>1 - Plantonista</v>
          </cell>
          <cell r="K156">
            <v>40</v>
          </cell>
          <cell r="L156">
            <v>1859.03</v>
          </cell>
          <cell r="P156">
            <v>0</v>
          </cell>
          <cell r="Q156">
            <v>0</v>
          </cell>
          <cell r="R156">
            <v>3103.17</v>
          </cell>
          <cell r="S156">
            <v>402.25</v>
          </cell>
          <cell r="W156">
            <v>1316.38</v>
          </cell>
          <cell r="X156">
            <v>4048.0699999999997</v>
          </cell>
        </row>
        <row r="157">
          <cell r="C157" t="str">
            <v>UPA PAULISTA - CG Nº 003/2022</v>
          </cell>
          <cell r="E157" t="str">
            <v>MAX ALESSANDRO ROCHA GOMES</v>
          </cell>
          <cell r="G157" t="str">
            <v>3 - Administrativo</v>
          </cell>
          <cell r="H157" t="str">
            <v>5163-45</v>
          </cell>
          <cell r="I157" t="str">
            <v>01/2026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676.15</v>
          </cell>
          <cell r="S157">
            <v>0</v>
          </cell>
          <cell r="W157">
            <v>201.95</v>
          </cell>
          <cell r="X157">
            <v>2095.2000000000003</v>
          </cell>
        </row>
        <row r="158">
          <cell r="C158" t="str">
            <v>UPA PAULISTA - CG Nº 003/2022</v>
          </cell>
          <cell r="E158" t="str">
            <v>MAYANE BATISTA DA SILVA</v>
          </cell>
          <cell r="G158" t="str">
            <v>3 - Administrativo</v>
          </cell>
          <cell r="H158" t="str">
            <v>3132-20</v>
          </cell>
          <cell r="I158" t="str">
            <v>01/2026</v>
          </cell>
          <cell r="J158" t="str">
            <v>1 - Plantonista</v>
          </cell>
          <cell r="K158">
            <v>44</v>
          </cell>
          <cell r="L158">
            <v>2428.1999999999998</v>
          </cell>
          <cell r="P158">
            <v>0</v>
          </cell>
          <cell r="Q158">
            <v>0</v>
          </cell>
          <cell r="R158">
            <v>753.39</v>
          </cell>
          <cell r="S158">
            <v>0</v>
          </cell>
          <cell r="W158">
            <v>916.04</v>
          </cell>
          <cell r="X158">
            <v>2265.5499999999997</v>
          </cell>
        </row>
        <row r="159">
          <cell r="C159" t="str">
            <v>UPA PAULISTA - CG Nº 003/2022</v>
          </cell>
          <cell r="E159" t="str">
            <v>MAYARA BORGES DE LIRA</v>
          </cell>
          <cell r="G159" t="str">
            <v>2 - Outros Profissionais da Saúde</v>
          </cell>
          <cell r="H159" t="str">
            <v>2235-05</v>
          </cell>
          <cell r="I159" t="str">
            <v>01/2026</v>
          </cell>
          <cell r="J159" t="str">
            <v>1 - Plantonista</v>
          </cell>
          <cell r="K159">
            <v>40</v>
          </cell>
          <cell r="L159">
            <v>1859.03</v>
          </cell>
          <cell r="P159">
            <v>0</v>
          </cell>
          <cell r="Q159">
            <v>0</v>
          </cell>
          <cell r="R159">
            <v>2801.6</v>
          </cell>
          <cell r="S159">
            <v>100</v>
          </cell>
          <cell r="W159">
            <v>470.78</v>
          </cell>
          <cell r="X159">
            <v>4289.8500000000004</v>
          </cell>
        </row>
        <row r="160">
          <cell r="C160" t="str">
            <v>UPA PAULISTA - CG Nº 003/2022</v>
          </cell>
          <cell r="E160" t="str">
            <v>MAYARA SILVA ALMEIDA</v>
          </cell>
          <cell r="G160" t="str">
            <v>2 - Outros Profissionais da Saúde</v>
          </cell>
          <cell r="H160" t="str">
            <v>3222-05</v>
          </cell>
          <cell r="I160" t="str">
            <v>01/2026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2131.1999999999998</v>
          </cell>
          <cell r="S160">
            <v>100</v>
          </cell>
          <cell r="W160">
            <v>816.06</v>
          </cell>
          <cell r="X160">
            <v>3036.14</v>
          </cell>
        </row>
        <row r="161">
          <cell r="C161" t="str">
            <v>UPA PAULISTA - CG Nº 003/2022</v>
          </cell>
          <cell r="E161" t="str">
            <v>MAYARA VITORIA SILVA MARQUES</v>
          </cell>
          <cell r="G161" t="str">
            <v>3 - Administrativo</v>
          </cell>
          <cell r="H161" t="str">
            <v>4110-05</v>
          </cell>
          <cell r="I161" t="str">
            <v>01/2026</v>
          </cell>
          <cell r="J161" t="str">
            <v>2 - Diarista</v>
          </cell>
          <cell r="K161">
            <v>44</v>
          </cell>
          <cell r="L161">
            <v>1917</v>
          </cell>
          <cell r="P161">
            <v>0</v>
          </cell>
          <cell r="Q161">
            <v>0</v>
          </cell>
          <cell r="R161">
            <v>417.67</v>
          </cell>
          <cell r="S161">
            <v>0</v>
          </cell>
          <cell r="W161">
            <v>235.53</v>
          </cell>
          <cell r="X161">
            <v>2099.14</v>
          </cell>
        </row>
        <row r="162">
          <cell r="C162" t="str">
            <v>UPA PAULISTA - CG Nº 003/2022</v>
          </cell>
          <cell r="E162" t="str">
            <v xml:space="preserve">MERCIA CRISTIANE DE SOUZA </v>
          </cell>
          <cell r="G162" t="str">
            <v>2 - Outros Profissionais da Saúde</v>
          </cell>
          <cell r="H162" t="str">
            <v>3222-05</v>
          </cell>
          <cell r="I162" t="str">
            <v>01/2026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2384.16</v>
          </cell>
          <cell r="S162">
            <v>100</v>
          </cell>
          <cell r="W162">
            <v>644.16999999999996</v>
          </cell>
          <cell r="X162">
            <v>3460.99</v>
          </cell>
        </row>
        <row r="163">
          <cell r="C163" t="str">
            <v>UPA PAULISTA - CG Nº 003/2022</v>
          </cell>
          <cell r="E163" t="str">
            <v>MICHELLE GOMES DE SOUSA DA SILVA</v>
          </cell>
          <cell r="G163" t="str">
            <v>3 - Administrativo</v>
          </cell>
          <cell r="H163" t="str">
            <v>4221-10</v>
          </cell>
          <cell r="I163" t="str">
            <v>01/2026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615.22</v>
          </cell>
          <cell r="S163">
            <v>0</v>
          </cell>
          <cell r="W163">
            <v>578.03</v>
          </cell>
          <cell r="X163">
            <v>1658.1900000000003</v>
          </cell>
        </row>
        <row r="164">
          <cell r="C164" t="str">
            <v>UPA PAULISTA - CG Nº 003/2022</v>
          </cell>
          <cell r="E164" t="str">
            <v xml:space="preserve"> MICHELLE MARIA PEREIRA</v>
          </cell>
          <cell r="G164" t="str">
            <v>2 - Outros Profissionais da Saúde</v>
          </cell>
          <cell r="H164" t="str">
            <v>3222-05</v>
          </cell>
          <cell r="I164" t="str">
            <v>01/2026</v>
          </cell>
          <cell r="J164" t="str">
            <v>1 - Plantonista</v>
          </cell>
          <cell r="K164">
            <v>44</v>
          </cell>
          <cell r="L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1381.66</v>
          </cell>
          <cell r="X164">
            <v>0</v>
          </cell>
        </row>
        <row r="165">
          <cell r="C165" t="str">
            <v>UPA PAULISTA - CG Nº 003/2022</v>
          </cell>
          <cell r="E165" t="str">
            <v>MICHELLY CRISTINE DE MACEDO CRUZ</v>
          </cell>
          <cell r="G165" t="str">
            <v>2 - Outros Profissionais da Saúde</v>
          </cell>
          <cell r="H165" t="str">
            <v>5152-05</v>
          </cell>
          <cell r="I165" t="str">
            <v>01/2026</v>
          </cell>
          <cell r="J165" t="str">
            <v>1 - Plantonista</v>
          </cell>
          <cell r="K165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594</v>
          </cell>
          <cell r="S165">
            <v>0</v>
          </cell>
          <cell r="W165">
            <v>191.24</v>
          </cell>
          <cell r="X165">
            <v>2023.76</v>
          </cell>
        </row>
        <row r="166">
          <cell r="C166" t="str">
            <v>UPA PAULISTA - CG Nº 003/2022</v>
          </cell>
          <cell r="E166" t="str">
            <v xml:space="preserve">MICLEIDE MARTINIANO DA SILVA </v>
          </cell>
          <cell r="G166" t="str">
            <v>2 - Outros Profissionais da Saúde</v>
          </cell>
          <cell r="H166" t="str">
            <v>5152-05</v>
          </cell>
          <cell r="I166" t="str">
            <v>01/2026</v>
          </cell>
          <cell r="J166" t="str">
            <v>1 - Plantonista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560.32000000000005</v>
          </cell>
          <cell r="S166">
            <v>0</v>
          </cell>
          <cell r="W166">
            <v>932.94</v>
          </cell>
          <cell r="X166">
            <v>1248.3800000000001</v>
          </cell>
        </row>
        <row r="167">
          <cell r="C167" t="str">
            <v>UPA PAULISTA - CG Nº 003/2022</v>
          </cell>
          <cell r="E167" t="str">
            <v>MIDIAN PEREIRA DOS PRAZERES</v>
          </cell>
          <cell r="G167" t="str">
            <v>4 - Assistência Odontológica</v>
          </cell>
          <cell r="H167" t="str">
            <v>3224-15</v>
          </cell>
          <cell r="I167" t="str">
            <v>01/2026</v>
          </cell>
          <cell r="J167" t="str">
            <v>1 - Plantonista</v>
          </cell>
          <cell r="K167">
            <v>44</v>
          </cell>
          <cell r="L167">
            <v>1722.52</v>
          </cell>
          <cell r="P167">
            <v>0</v>
          </cell>
          <cell r="Q167">
            <v>0</v>
          </cell>
          <cell r="R167">
            <v>642.42999999999995</v>
          </cell>
          <cell r="S167">
            <v>0</v>
          </cell>
          <cell r="W167">
            <v>330.65</v>
          </cell>
          <cell r="X167">
            <v>2034.2999999999997</v>
          </cell>
        </row>
        <row r="168">
          <cell r="C168" t="str">
            <v>UPA PAULISTA - CG Nº 003/2022</v>
          </cell>
          <cell r="E168" t="str">
            <v>MIKAELA SHEYLA FERREIRA DA SILVA</v>
          </cell>
          <cell r="G168" t="str">
            <v>2 - Outros Profissionais da Saúde</v>
          </cell>
          <cell r="H168" t="str">
            <v>3222-05</v>
          </cell>
          <cell r="I168" t="str">
            <v>01/2026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2401</v>
          </cell>
          <cell r="S168">
            <v>100</v>
          </cell>
          <cell r="W168">
            <v>822.36</v>
          </cell>
          <cell r="X168">
            <v>3299.64</v>
          </cell>
        </row>
        <row r="169">
          <cell r="C169" t="str">
            <v>UPA PAULISTA - CG Nº 003/2022</v>
          </cell>
          <cell r="E169" t="str">
            <v xml:space="preserve">MIKAELLA BUARQUE CORDEIRO </v>
          </cell>
          <cell r="G169" t="str">
            <v>2 - Outros Profissionais da Saúde</v>
          </cell>
          <cell r="H169" t="str">
            <v>2516-05</v>
          </cell>
          <cell r="I169" t="str">
            <v>01/2026</v>
          </cell>
          <cell r="J169" t="str">
            <v>1 - Plantonista</v>
          </cell>
          <cell r="K169">
            <v>30</v>
          </cell>
          <cell r="L169">
            <v>3297.23</v>
          </cell>
          <cell r="P169">
            <v>0</v>
          </cell>
          <cell r="Q169">
            <v>0</v>
          </cell>
          <cell r="R169">
            <v>2187.63</v>
          </cell>
          <cell r="S169">
            <v>0</v>
          </cell>
          <cell r="W169">
            <v>537.1</v>
          </cell>
          <cell r="X169">
            <v>4947.76</v>
          </cell>
        </row>
        <row r="170">
          <cell r="C170" t="str">
            <v>UPA PAULISTA - CG Nº 003/2022</v>
          </cell>
          <cell r="E170" t="str">
            <v>MIRTH HELANE DA SILVA SANTOS PRADO</v>
          </cell>
          <cell r="G170" t="str">
            <v>2 - Outros Profissionais da Saúde</v>
          </cell>
          <cell r="H170" t="str">
            <v>2235-05</v>
          </cell>
          <cell r="I170" t="str">
            <v>01/2026</v>
          </cell>
          <cell r="J170" t="str">
            <v>1 - Plantonista</v>
          </cell>
          <cell r="K170">
            <v>40</v>
          </cell>
          <cell r="L170">
            <v>2035.36</v>
          </cell>
          <cell r="P170">
            <v>0</v>
          </cell>
          <cell r="Q170">
            <v>0</v>
          </cell>
          <cell r="R170">
            <v>2619.61</v>
          </cell>
          <cell r="S170">
            <v>511.94</v>
          </cell>
          <cell r="W170">
            <v>837.04</v>
          </cell>
          <cell r="X170">
            <v>4329.87</v>
          </cell>
        </row>
        <row r="171">
          <cell r="C171" t="str">
            <v>UPA PAULISTA - CG Nº 003/2022</v>
          </cell>
          <cell r="E171" t="str">
            <v>NATALICIO AUGUSTO DA SILVA LIMA</v>
          </cell>
          <cell r="G171" t="str">
            <v>2 - Outros Profissionais da Saúde</v>
          </cell>
          <cell r="H171" t="str">
            <v>3222-05</v>
          </cell>
          <cell r="I171" t="str">
            <v>01/2026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2131.1999999999998</v>
          </cell>
          <cell r="S171">
            <v>100</v>
          </cell>
          <cell r="W171">
            <v>828.26</v>
          </cell>
          <cell r="X171">
            <v>3023.9399999999996</v>
          </cell>
        </row>
        <row r="172">
          <cell r="C172" t="str">
            <v>UPA PAULISTA - CG Nº 003/2022</v>
          </cell>
          <cell r="E172" t="str">
            <v>NATHALY BIANCA PEREIRA</v>
          </cell>
          <cell r="G172" t="str">
            <v>2 - Outros Profissionais da Saúde</v>
          </cell>
          <cell r="H172" t="str">
            <v>3222-05</v>
          </cell>
          <cell r="I172" t="str">
            <v>01/2026</v>
          </cell>
          <cell r="J172" t="str">
            <v>1 - Plantonista</v>
          </cell>
          <cell r="K172">
            <v>44</v>
          </cell>
          <cell r="L172">
            <v>0</v>
          </cell>
          <cell r="P172">
            <v>2593.6</v>
          </cell>
          <cell r="Q172">
            <v>0</v>
          </cell>
          <cell r="R172">
            <v>1807</v>
          </cell>
          <cell r="S172">
            <v>0</v>
          </cell>
          <cell r="W172">
            <v>2652.62</v>
          </cell>
          <cell r="X172">
            <v>1747.9800000000005</v>
          </cell>
        </row>
        <row r="173">
          <cell r="C173" t="str">
            <v>UPA PAULISTA - CG Nº 003/2022</v>
          </cell>
          <cell r="E173" t="str">
            <v xml:space="preserve">NILCLECIO SOARES AVELINO DOS SANTOS </v>
          </cell>
          <cell r="G173" t="str">
            <v>3 - Administrativo</v>
          </cell>
          <cell r="H173" t="str">
            <v>5163-45</v>
          </cell>
          <cell r="I173" t="str">
            <v>01/2026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380.12</v>
          </cell>
          <cell r="S173">
            <v>0</v>
          </cell>
          <cell r="W173">
            <v>299.20999999999998</v>
          </cell>
          <cell r="X173">
            <v>1701.9099999999999</v>
          </cell>
        </row>
        <row r="174">
          <cell r="C174" t="str">
            <v>UPA PAULISTA - CG Nº 003/2022</v>
          </cell>
          <cell r="E174" t="str">
            <v>PATRICIA CRISTINA DO NASCIMENTO SILVA</v>
          </cell>
          <cell r="G174" t="str">
            <v>3 - Administrativo</v>
          </cell>
          <cell r="H174" t="str">
            <v>5211-30</v>
          </cell>
          <cell r="I174" t="str">
            <v>01/2026</v>
          </cell>
          <cell r="J174" t="str">
            <v>1 - Plantonista</v>
          </cell>
          <cell r="K174">
            <v>44</v>
          </cell>
          <cell r="L174">
            <v>1700.43</v>
          </cell>
          <cell r="P174">
            <v>0</v>
          </cell>
          <cell r="Q174">
            <v>0</v>
          </cell>
          <cell r="R174">
            <v>544.04</v>
          </cell>
          <cell r="S174">
            <v>0</v>
          </cell>
          <cell r="W174">
            <v>863.77</v>
          </cell>
          <cell r="X174">
            <v>1380.7000000000003</v>
          </cell>
        </row>
        <row r="175">
          <cell r="C175" t="str">
            <v>UPA PAULISTA - CG Nº 003/2022</v>
          </cell>
          <cell r="E175" t="str">
            <v>PATRICIA DE FREITAS COUTO VITORINO</v>
          </cell>
          <cell r="G175" t="str">
            <v>2 - Outros Profissionais da Saúde</v>
          </cell>
          <cell r="H175" t="str">
            <v>3222-05</v>
          </cell>
          <cell r="I175" t="str">
            <v>01/2026</v>
          </cell>
          <cell r="J175" t="str">
            <v>1 - Plantonista</v>
          </cell>
          <cell r="K175">
            <v>44</v>
          </cell>
          <cell r="L175">
            <v>1336.52</v>
          </cell>
          <cell r="P175">
            <v>0</v>
          </cell>
          <cell r="Q175">
            <v>0</v>
          </cell>
          <cell r="R175">
            <v>324.2</v>
          </cell>
          <cell r="S175">
            <v>100</v>
          </cell>
          <cell r="W175">
            <v>150.35</v>
          </cell>
          <cell r="X175">
            <v>1610.3700000000001</v>
          </cell>
        </row>
        <row r="176">
          <cell r="C176" t="str">
            <v>UPA PAULISTA - CG Nº 003/2022</v>
          </cell>
          <cell r="E176" t="str">
            <v>PATRICIA DE SA LEITAO OLIVEIRA CASTRO</v>
          </cell>
          <cell r="G176" t="str">
            <v>2 - Outros Profissionais da Saúde</v>
          </cell>
          <cell r="H176" t="str">
            <v>3222-05</v>
          </cell>
          <cell r="I176" t="str">
            <v>01/2026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2384.16</v>
          </cell>
          <cell r="S176">
            <v>50</v>
          </cell>
          <cell r="W176">
            <v>985.71</v>
          </cell>
          <cell r="X176">
            <v>3069.45</v>
          </cell>
        </row>
        <row r="177">
          <cell r="C177" t="str">
            <v>UPA PAULISTA - CG Nº 003/2022</v>
          </cell>
          <cell r="E177" t="str">
            <v>PEDRO LEONARDO DA SILVA MARTINS</v>
          </cell>
          <cell r="G177" t="str">
            <v>2 - Outros Profissionais da Saúde</v>
          </cell>
          <cell r="H177" t="str">
            <v>3222-05</v>
          </cell>
          <cell r="I177" t="str">
            <v>01/2026</v>
          </cell>
          <cell r="J177" t="str">
            <v>1 - Plantonista</v>
          </cell>
          <cell r="K177">
            <v>44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596.86</v>
          </cell>
          <cell r="X177">
            <v>0</v>
          </cell>
        </row>
        <row r="178">
          <cell r="C178" t="str">
            <v>UPA PAULISTA - CG Nº 003/2022</v>
          </cell>
          <cell r="E178" t="str">
            <v>POLLYANNA CHRISTINA BARBOSA E SILVA</v>
          </cell>
          <cell r="G178" t="str">
            <v>2 - Outros Profissionais da Saúde</v>
          </cell>
          <cell r="H178" t="str">
            <v>3222-05</v>
          </cell>
          <cell r="I178" t="str">
            <v>01/2026</v>
          </cell>
          <cell r="J178" t="str">
            <v>1 - Plantonista</v>
          </cell>
          <cell r="K178">
            <v>44</v>
          </cell>
          <cell r="L178">
            <v>1621</v>
          </cell>
          <cell r="P178">
            <v>0</v>
          </cell>
          <cell r="Q178">
            <v>0</v>
          </cell>
          <cell r="R178">
            <v>2384.16</v>
          </cell>
          <cell r="S178">
            <v>0</v>
          </cell>
          <cell r="W178">
            <v>824.06</v>
          </cell>
          <cell r="X178">
            <v>3181.1</v>
          </cell>
        </row>
        <row r="179">
          <cell r="C179" t="str">
            <v>UPA PAULISTA - CG Nº 003/2022</v>
          </cell>
          <cell r="E179" t="str">
            <v xml:space="preserve">PRISCILLA TAVARES RODRIGUES </v>
          </cell>
          <cell r="G179" t="str">
            <v>2 - Outros Profissionais da Saúde</v>
          </cell>
          <cell r="H179" t="str">
            <v>2516-05</v>
          </cell>
          <cell r="I179" t="str">
            <v>01/2026</v>
          </cell>
          <cell r="J179" t="str">
            <v>1 - Plantonista</v>
          </cell>
          <cell r="K179">
            <v>30</v>
          </cell>
          <cell r="L179">
            <v>3297.23</v>
          </cell>
          <cell r="P179">
            <v>0</v>
          </cell>
          <cell r="Q179">
            <v>0</v>
          </cell>
          <cell r="R179">
            <v>1487.81</v>
          </cell>
          <cell r="S179">
            <v>0</v>
          </cell>
          <cell r="W179">
            <v>811.97</v>
          </cell>
          <cell r="X179">
            <v>3973.0699999999997</v>
          </cell>
        </row>
        <row r="180">
          <cell r="C180" t="str">
            <v>UPA PAULISTA - CG Nº 003/2022</v>
          </cell>
          <cell r="E180" t="str">
            <v>RAFAELA GERMANO DA SILVA</v>
          </cell>
          <cell r="G180" t="str">
            <v>2 - Outros Profissionais da Saúde</v>
          </cell>
          <cell r="H180" t="str">
            <v>3222-05</v>
          </cell>
          <cell r="I180" t="str">
            <v>01/2026</v>
          </cell>
          <cell r="J180" t="str">
            <v>1 - Plantonista</v>
          </cell>
          <cell r="K180">
            <v>44</v>
          </cell>
          <cell r="L180">
            <v>1621</v>
          </cell>
          <cell r="P180">
            <v>0</v>
          </cell>
          <cell r="Q180">
            <v>0</v>
          </cell>
          <cell r="R180">
            <v>2384.16</v>
          </cell>
          <cell r="S180">
            <v>0</v>
          </cell>
          <cell r="W180">
            <v>435.41</v>
          </cell>
          <cell r="X180">
            <v>3569.75</v>
          </cell>
        </row>
        <row r="181">
          <cell r="C181" t="str">
            <v>UPA PAULISTA - CG Nº 003/2022</v>
          </cell>
          <cell r="E181" t="str">
            <v>RAFAEL DO NASCIMENTO SANTANA</v>
          </cell>
          <cell r="G181" t="str">
            <v>2 - Outros Profissionais da Saúde</v>
          </cell>
          <cell r="H181" t="str">
            <v>3222-05</v>
          </cell>
          <cell r="I181" t="str">
            <v>01/2026</v>
          </cell>
          <cell r="J181" t="str">
            <v>1 - Plantonista</v>
          </cell>
          <cell r="K181">
            <v>44</v>
          </cell>
          <cell r="L181">
            <v>1621</v>
          </cell>
          <cell r="P181">
            <v>0</v>
          </cell>
          <cell r="Q181">
            <v>0</v>
          </cell>
          <cell r="R181">
            <v>2401</v>
          </cell>
          <cell r="S181">
            <v>100</v>
          </cell>
          <cell r="W181">
            <v>933.41</v>
          </cell>
          <cell r="X181">
            <v>3188.59</v>
          </cell>
        </row>
        <row r="182">
          <cell r="C182" t="str">
            <v>UPA PAULISTA - CG Nº 003/2022</v>
          </cell>
          <cell r="E182" t="str">
            <v>RAFAELLY STEPHANY DAMASCENO FERREIRA</v>
          </cell>
          <cell r="G182" t="str">
            <v>2 - Outros Profissionais da Saúde</v>
          </cell>
          <cell r="H182" t="str">
            <v>2235-05</v>
          </cell>
          <cell r="I182" t="str">
            <v>01/2026</v>
          </cell>
          <cell r="J182" t="str">
            <v>1 - Plantonista</v>
          </cell>
          <cell r="K182">
            <v>40</v>
          </cell>
          <cell r="L182">
            <v>1859.03</v>
          </cell>
          <cell r="P182">
            <v>0</v>
          </cell>
          <cell r="Q182">
            <v>0</v>
          </cell>
          <cell r="R182">
            <v>3352.33</v>
          </cell>
          <cell r="S182">
            <v>100</v>
          </cell>
          <cell r="W182">
            <v>814.79</v>
          </cell>
          <cell r="X182">
            <v>4496.57</v>
          </cell>
        </row>
        <row r="183">
          <cell r="C183" t="str">
            <v>UPA PAULISTA - CG Nº 003/2022</v>
          </cell>
          <cell r="E183" t="str">
            <v>REGINA LUCIENE VENTURA PERNAMBUCO DA SILVA</v>
          </cell>
          <cell r="G183" t="str">
            <v>3 - Administrativo</v>
          </cell>
          <cell r="H183" t="str">
            <v>2235-05</v>
          </cell>
          <cell r="I183" t="str">
            <v>01/2026</v>
          </cell>
          <cell r="J183" t="str">
            <v>2 - Diarista</v>
          </cell>
          <cell r="K183">
            <v>40</v>
          </cell>
          <cell r="L183">
            <v>9932.32</v>
          </cell>
          <cell r="P183">
            <v>0</v>
          </cell>
          <cell r="Q183">
            <v>0</v>
          </cell>
          <cell r="R183">
            <v>820.82</v>
          </cell>
          <cell r="S183">
            <v>546.28</v>
          </cell>
          <cell r="W183">
            <v>2929.86</v>
          </cell>
          <cell r="X183">
            <v>8369.56</v>
          </cell>
        </row>
        <row r="184">
          <cell r="C184" t="str">
            <v>UPA PAULISTA - CG Nº 003/2022</v>
          </cell>
          <cell r="E184" t="str">
            <v>REJILANE MELO FALCAO</v>
          </cell>
          <cell r="G184" t="str">
            <v>2 - Outros Profissionais da Saúde</v>
          </cell>
          <cell r="H184" t="str">
            <v>2234-05</v>
          </cell>
          <cell r="I184" t="str">
            <v>01/2026</v>
          </cell>
          <cell r="J184" t="str">
            <v>1 - Plantonista</v>
          </cell>
          <cell r="K184">
            <v>30</v>
          </cell>
          <cell r="L184">
            <v>4224.6899999999996</v>
          </cell>
          <cell r="P184">
            <v>0</v>
          </cell>
          <cell r="Q184">
            <v>0</v>
          </cell>
          <cell r="R184">
            <v>805.79</v>
          </cell>
          <cell r="S184">
            <v>0</v>
          </cell>
          <cell r="W184">
            <v>597.49</v>
          </cell>
          <cell r="X184">
            <v>4432.99</v>
          </cell>
        </row>
        <row r="185">
          <cell r="C185" t="str">
            <v>UPA PAULISTA - CG Nº 003/2022</v>
          </cell>
          <cell r="E185" t="str">
            <v>RENATA FERREIRA DA SILVA</v>
          </cell>
          <cell r="G185" t="str">
            <v>2 - Outros Profissionais da Saúde</v>
          </cell>
          <cell r="H185" t="str">
            <v>3222-05</v>
          </cell>
          <cell r="I185" t="str">
            <v>01/2026</v>
          </cell>
          <cell r="J185" t="str">
            <v>1 - Plantonista</v>
          </cell>
          <cell r="K185">
            <v>44</v>
          </cell>
          <cell r="L185">
            <v>1621</v>
          </cell>
          <cell r="P185">
            <v>0</v>
          </cell>
          <cell r="Q185">
            <v>0</v>
          </cell>
          <cell r="R185">
            <v>2384.16</v>
          </cell>
          <cell r="S185">
            <v>0</v>
          </cell>
          <cell r="W185">
            <v>475.7</v>
          </cell>
          <cell r="X185">
            <v>3529.46</v>
          </cell>
        </row>
        <row r="186">
          <cell r="C186" t="str">
            <v>UPA PAULISTA - CG Nº 003/2022</v>
          </cell>
          <cell r="E186" t="str">
            <v>RENATA TATIANE CHAGAS</v>
          </cell>
          <cell r="G186" t="str">
            <v>2 - Outros Profissionais da Saúde</v>
          </cell>
          <cell r="H186" t="str">
            <v>3222-05</v>
          </cell>
          <cell r="I186" t="str">
            <v>01/2026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2384.16</v>
          </cell>
          <cell r="S186">
            <v>50</v>
          </cell>
          <cell r="W186">
            <v>391.41</v>
          </cell>
          <cell r="X186">
            <v>3663.75</v>
          </cell>
        </row>
        <row r="187">
          <cell r="C187" t="str">
            <v>UPA PAULISTA - CG Nº 003/2022</v>
          </cell>
          <cell r="E187" t="str">
            <v>RHALDNEY GOMES CARNEIRO DA SILVA</v>
          </cell>
          <cell r="G187" t="str">
            <v>2 - Outros Profissionais da Saúde</v>
          </cell>
          <cell r="H187" t="str">
            <v>3222-05</v>
          </cell>
          <cell r="I187" t="str">
            <v>01/2026</v>
          </cell>
          <cell r="J187" t="str">
            <v>1 - Plantonista</v>
          </cell>
          <cell r="K187">
            <v>44</v>
          </cell>
          <cell r="L187">
            <v>1621</v>
          </cell>
          <cell r="P187">
            <v>0</v>
          </cell>
          <cell r="Q187">
            <v>0</v>
          </cell>
          <cell r="R187">
            <v>2131.1999999999998</v>
          </cell>
          <cell r="S187">
            <v>100</v>
          </cell>
          <cell r="W187">
            <v>958.77</v>
          </cell>
          <cell r="X187">
            <v>2893.43</v>
          </cell>
        </row>
        <row r="188">
          <cell r="C188" t="str">
            <v>UPA PAULISTA - CG Nº 003/2022</v>
          </cell>
          <cell r="E188" t="str">
            <v xml:space="preserve">RICHARD DE PAIVA FERNANDES </v>
          </cell>
          <cell r="G188" t="str">
            <v>2 - Outros Profissionais da Saúde</v>
          </cell>
          <cell r="H188" t="str">
            <v>2516-05</v>
          </cell>
          <cell r="I188" t="str">
            <v>01/2026</v>
          </cell>
          <cell r="J188" t="str">
            <v>1 - Plantonista</v>
          </cell>
          <cell r="K188">
            <v>30</v>
          </cell>
          <cell r="L188">
            <v>3297.23</v>
          </cell>
          <cell r="P188">
            <v>0</v>
          </cell>
          <cell r="Q188">
            <v>0</v>
          </cell>
          <cell r="R188">
            <v>910.63</v>
          </cell>
          <cell r="S188">
            <v>0</v>
          </cell>
          <cell r="W188">
            <v>470.18</v>
          </cell>
          <cell r="X188">
            <v>3737.68</v>
          </cell>
        </row>
        <row r="189">
          <cell r="C189" t="str">
            <v>UPA PAULISTA - CG Nº 003/2022</v>
          </cell>
          <cell r="E189" t="str">
            <v xml:space="preserve">ROBSON FERNANDO DOS SANTOS </v>
          </cell>
          <cell r="G189" t="str">
            <v>2 - Outros Profissionais da Saúde</v>
          </cell>
          <cell r="H189" t="str">
            <v>5151-10</v>
          </cell>
          <cell r="I189" t="str">
            <v>01/2026</v>
          </cell>
          <cell r="J189" t="str">
            <v>1 - Plantonista</v>
          </cell>
          <cell r="K189">
            <v>44</v>
          </cell>
          <cell r="L189">
            <v>1621</v>
          </cell>
          <cell r="P189">
            <v>0</v>
          </cell>
          <cell r="Q189">
            <v>0</v>
          </cell>
          <cell r="R189">
            <v>919.84</v>
          </cell>
          <cell r="S189">
            <v>0</v>
          </cell>
          <cell r="W189">
            <v>880.62</v>
          </cell>
          <cell r="X189">
            <v>1660.2200000000003</v>
          </cell>
        </row>
        <row r="190">
          <cell r="C190" t="str">
            <v>UPA PAULISTA - CG Nº 003/2022</v>
          </cell>
          <cell r="E190" t="str">
            <v>ROBSON OLIVEIRA SANTOS</v>
          </cell>
          <cell r="G190" t="str">
            <v>2 - Outros Profissionais da Saúde</v>
          </cell>
          <cell r="H190" t="str">
            <v>3222-05</v>
          </cell>
          <cell r="I190" t="str">
            <v>01/2026</v>
          </cell>
          <cell r="J190" t="str">
            <v>1 - Plantonista</v>
          </cell>
          <cell r="K190">
            <v>44</v>
          </cell>
          <cell r="L190">
            <v>1621</v>
          </cell>
          <cell r="P190">
            <v>0</v>
          </cell>
          <cell r="Q190">
            <v>0</v>
          </cell>
          <cell r="R190">
            <v>2384.16</v>
          </cell>
          <cell r="S190">
            <v>100</v>
          </cell>
          <cell r="W190">
            <v>447.41</v>
          </cell>
          <cell r="X190">
            <v>3657.75</v>
          </cell>
        </row>
        <row r="191">
          <cell r="C191" t="str">
            <v>UPA PAULISTA - CG Nº 003/2022</v>
          </cell>
          <cell r="E191" t="str">
            <v xml:space="preserve">ROMECIA ELAYNE DA SILVA OLIVEIRA </v>
          </cell>
          <cell r="G191" t="str">
            <v>2 - Outros Profissionais da Saúde</v>
          </cell>
          <cell r="H191" t="str">
            <v>3222-05</v>
          </cell>
          <cell r="I191" t="str">
            <v>01/2026</v>
          </cell>
          <cell r="J191" t="str">
            <v>1 - Plantonista</v>
          </cell>
          <cell r="K191">
            <v>44</v>
          </cell>
          <cell r="L191">
            <v>1621</v>
          </cell>
          <cell r="P191">
            <v>0</v>
          </cell>
          <cell r="Q191">
            <v>0</v>
          </cell>
          <cell r="R191">
            <v>2131.1999999999998</v>
          </cell>
          <cell r="S191">
            <v>0</v>
          </cell>
          <cell r="W191">
            <v>413.66</v>
          </cell>
          <cell r="X191">
            <v>3338.54</v>
          </cell>
        </row>
        <row r="192">
          <cell r="C192" t="str">
            <v>UPA PAULISTA - CG Nº 003/2022</v>
          </cell>
          <cell r="E192" t="str">
            <v>ROSANE FRANCISCA DOS SANTOS ALVES</v>
          </cell>
          <cell r="G192" t="str">
            <v>2 - Outros Profissionais da Saúde</v>
          </cell>
          <cell r="H192" t="str">
            <v>3222-05</v>
          </cell>
          <cell r="I192" t="str">
            <v>01/2026</v>
          </cell>
          <cell r="J192" t="str">
            <v>1 - Plantonista</v>
          </cell>
          <cell r="K192">
            <v>44</v>
          </cell>
          <cell r="L192">
            <v>1621</v>
          </cell>
          <cell r="P192">
            <v>0</v>
          </cell>
          <cell r="Q192">
            <v>0</v>
          </cell>
          <cell r="R192">
            <v>2131.1999999999998</v>
          </cell>
          <cell r="S192">
            <v>100</v>
          </cell>
          <cell r="W192">
            <v>417.06</v>
          </cell>
          <cell r="X192">
            <v>3435.14</v>
          </cell>
        </row>
        <row r="193">
          <cell r="C193" t="str">
            <v>UPA PAULISTA - CG Nº 003/2022</v>
          </cell>
          <cell r="E193" t="str">
            <v xml:space="preserve">ROSILENE SANTOS ROSAS </v>
          </cell>
          <cell r="G193" t="str">
            <v>3 - Administrativo</v>
          </cell>
          <cell r="H193" t="str">
            <v>4221-10</v>
          </cell>
          <cell r="I193" t="str">
            <v>01/2026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673.05</v>
          </cell>
          <cell r="S193">
            <v>0</v>
          </cell>
          <cell r="W193">
            <v>261.64999999999998</v>
          </cell>
          <cell r="X193">
            <v>2032.4</v>
          </cell>
        </row>
        <row r="194">
          <cell r="C194" t="str">
            <v>UPA PAULISTA - CG Nº 003/2022</v>
          </cell>
          <cell r="E194" t="str">
            <v>SALATIEL ANTONIO DA SILVA</v>
          </cell>
          <cell r="G194" t="str">
            <v>3 - Administrativo</v>
          </cell>
          <cell r="H194" t="str">
            <v>5143-10</v>
          </cell>
          <cell r="I194" t="str">
            <v>01/2026</v>
          </cell>
          <cell r="J194" t="str">
            <v>1 - Plantonista</v>
          </cell>
          <cell r="K194">
            <v>44</v>
          </cell>
          <cell r="L194">
            <v>1757.24</v>
          </cell>
          <cell r="P194">
            <v>0</v>
          </cell>
          <cell r="Q194">
            <v>0</v>
          </cell>
          <cell r="R194">
            <v>1175.96</v>
          </cell>
          <cell r="S194">
            <v>0</v>
          </cell>
          <cell r="W194">
            <v>1228.42</v>
          </cell>
          <cell r="X194">
            <v>1704.7799999999997</v>
          </cell>
        </row>
        <row r="195">
          <cell r="C195" t="str">
            <v>UPA PAULISTA - CG Nº 003/2022</v>
          </cell>
          <cell r="E195" t="str">
            <v>SAMUEL DA SILVA MORAES</v>
          </cell>
          <cell r="G195" t="str">
            <v>3 - Administrativo</v>
          </cell>
          <cell r="H195" t="str">
            <v>3542-10</v>
          </cell>
          <cell r="I195" t="str">
            <v>01/2026</v>
          </cell>
          <cell r="J195" t="str">
            <v>2 - Diarista</v>
          </cell>
          <cell r="K195">
            <v>44</v>
          </cell>
          <cell r="L195">
            <v>2556</v>
          </cell>
          <cell r="P195">
            <v>0</v>
          </cell>
          <cell r="Q195">
            <v>0</v>
          </cell>
          <cell r="R195">
            <v>451.4</v>
          </cell>
          <cell r="S195">
            <v>0</v>
          </cell>
          <cell r="W195">
            <v>854.77</v>
          </cell>
          <cell r="X195">
            <v>2152.63</v>
          </cell>
        </row>
        <row r="196">
          <cell r="C196" t="str">
            <v>UPA PAULISTA - CG Nº 003/2022</v>
          </cell>
          <cell r="E196" t="str">
            <v>SEVERINO FELIX MOREIRA DE SA</v>
          </cell>
          <cell r="G196" t="str">
            <v>2 - Outros Profissionais da Saúde</v>
          </cell>
          <cell r="H196" t="str">
            <v>2235-05</v>
          </cell>
          <cell r="I196" t="str">
            <v>01/2026</v>
          </cell>
          <cell r="J196" t="str">
            <v>1 - Plantonista</v>
          </cell>
          <cell r="K196">
            <v>40</v>
          </cell>
          <cell r="L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1637.42</v>
          </cell>
          <cell r="X196">
            <v>0</v>
          </cell>
        </row>
        <row r="197">
          <cell r="C197" t="str">
            <v>UPA PAULISTA - CG Nº 003/2022</v>
          </cell>
          <cell r="E197" t="str">
            <v>SIFRONIO PAULO DOS SANTOS NETO</v>
          </cell>
          <cell r="G197" t="str">
            <v>3 - Administrativo</v>
          </cell>
          <cell r="H197" t="str">
            <v>1312-05</v>
          </cell>
          <cell r="I197" t="str">
            <v>01/2026</v>
          </cell>
          <cell r="J197" t="str">
            <v>2 - Diarista</v>
          </cell>
          <cell r="K197">
            <v>44</v>
          </cell>
          <cell r="L197">
            <v>12779.55</v>
          </cell>
          <cell r="P197">
            <v>0</v>
          </cell>
          <cell r="Q197">
            <v>0</v>
          </cell>
          <cell r="R197">
            <v>2614.29</v>
          </cell>
          <cell r="S197">
            <v>0</v>
          </cell>
          <cell r="W197">
            <v>3478.57</v>
          </cell>
          <cell r="X197">
            <v>11915.27</v>
          </cell>
        </row>
        <row r="198">
          <cell r="C198" t="str">
            <v>UPA PAULISTA - CG Nº 003/2022</v>
          </cell>
          <cell r="E198" t="str">
            <v>SILVANIA ROSENO MUNIZ</v>
          </cell>
          <cell r="G198" t="str">
            <v>3 - Administrativo</v>
          </cell>
          <cell r="H198" t="str">
            <v>5163-45</v>
          </cell>
          <cell r="I198" t="str">
            <v>01/2026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0</v>
          </cell>
          <cell r="Q198">
            <v>0</v>
          </cell>
          <cell r="R198">
            <v>642.79999999999995</v>
          </cell>
          <cell r="S198">
            <v>0</v>
          </cell>
          <cell r="W198">
            <v>804.82</v>
          </cell>
          <cell r="X198">
            <v>1458.98</v>
          </cell>
        </row>
        <row r="199">
          <cell r="C199" t="str">
            <v>UPA PAULISTA - CG Nº 003/2022</v>
          </cell>
          <cell r="E199" t="str">
            <v>SILVIA ANTONIA FEITOSA</v>
          </cell>
          <cell r="G199" t="str">
            <v>2 - Outros Profissionais da Saúde</v>
          </cell>
          <cell r="H199" t="str">
            <v>3222-05</v>
          </cell>
          <cell r="I199" t="str">
            <v>01/2026</v>
          </cell>
          <cell r="J199" t="str">
            <v>1 - Plantonista</v>
          </cell>
          <cell r="K199">
            <v>44</v>
          </cell>
          <cell r="L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323.07</v>
          </cell>
          <cell r="X199">
            <v>0</v>
          </cell>
        </row>
        <row r="200">
          <cell r="C200" t="str">
            <v>UPA PAULISTA - CG Nº 003/2022</v>
          </cell>
          <cell r="E200" t="str">
            <v>STEFANNE MICHELLE BRAGA FRANCO MARINHEIRO</v>
          </cell>
          <cell r="G200" t="str">
            <v>2 - Outros Profissionais da Saúde</v>
          </cell>
          <cell r="H200" t="str">
            <v>3222-05</v>
          </cell>
          <cell r="I200" t="str">
            <v>01/2026</v>
          </cell>
          <cell r="J200" t="str">
            <v>1 - Plantonista</v>
          </cell>
          <cell r="K200">
            <v>44</v>
          </cell>
          <cell r="L200">
            <v>1621</v>
          </cell>
          <cell r="P200">
            <v>0</v>
          </cell>
          <cell r="Q200">
            <v>0</v>
          </cell>
          <cell r="R200">
            <v>2401</v>
          </cell>
          <cell r="S200">
            <v>100</v>
          </cell>
          <cell r="W200">
            <v>560.33000000000004</v>
          </cell>
          <cell r="X200">
            <v>3561.67</v>
          </cell>
        </row>
        <row r="201">
          <cell r="C201" t="str">
            <v>UPA PAULISTA - CG Nº 003/2022</v>
          </cell>
          <cell r="E201" t="str">
            <v>SUELLEN NASCIMENTO DA SILVA DE ARAUJO</v>
          </cell>
          <cell r="G201" t="str">
            <v>2 - Outros Profissionais da Saúde</v>
          </cell>
          <cell r="H201" t="str">
            <v>2235-05</v>
          </cell>
          <cell r="I201" t="str">
            <v>01/2026</v>
          </cell>
          <cell r="J201" t="str">
            <v>1 - Plantonista</v>
          </cell>
          <cell r="K201">
            <v>40</v>
          </cell>
          <cell r="L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1073.08</v>
          </cell>
          <cell r="X201">
            <v>0</v>
          </cell>
        </row>
        <row r="202">
          <cell r="C202" t="str">
            <v>UPA PAULISTA - CG Nº 003/2022</v>
          </cell>
          <cell r="E202" t="str">
            <v>SUELY BARBOSA DE ANDRADE</v>
          </cell>
          <cell r="G202" t="str">
            <v>4 - Assistência Odontológica</v>
          </cell>
          <cell r="H202" t="str">
            <v>3224-15</v>
          </cell>
          <cell r="I202" t="str">
            <v>01/2026</v>
          </cell>
          <cell r="J202" t="str">
            <v>1 - Plantonista</v>
          </cell>
          <cell r="K202">
            <v>44</v>
          </cell>
          <cell r="L202">
            <v>1722.52</v>
          </cell>
          <cell r="P202">
            <v>0</v>
          </cell>
          <cell r="Q202">
            <v>0</v>
          </cell>
          <cell r="R202">
            <v>651.09</v>
          </cell>
          <cell r="S202">
            <v>0</v>
          </cell>
          <cell r="W202">
            <v>227.3</v>
          </cell>
          <cell r="X202">
            <v>2146.31</v>
          </cell>
        </row>
        <row r="203">
          <cell r="C203" t="str">
            <v>UPA PAULISTA - CG Nº 003/2022</v>
          </cell>
          <cell r="E203" t="str">
            <v>SUELY SANTANA DOS SANTOS MORAIS</v>
          </cell>
          <cell r="G203" t="str">
            <v>3 - Administrativo</v>
          </cell>
          <cell r="H203" t="str">
            <v>4221-10</v>
          </cell>
          <cell r="I203" t="str">
            <v>01/2026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0</v>
          </cell>
          <cell r="Q203">
            <v>0</v>
          </cell>
          <cell r="R203">
            <v>714.01</v>
          </cell>
          <cell r="S203">
            <v>0</v>
          </cell>
          <cell r="W203">
            <v>226.24</v>
          </cell>
          <cell r="X203">
            <v>2108.7700000000004</v>
          </cell>
        </row>
        <row r="204">
          <cell r="C204" t="str">
            <v>UPA PAULISTA - CG Nº 003/2022</v>
          </cell>
          <cell r="E204" t="str">
            <v>SUZAN ANTONIA DOS SANTOS GOMES</v>
          </cell>
          <cell r="G204" t="str">
            <v>3 - Administrativo</v>
          </cell>
          <cell r="H204" t="str">
            <v>4221-10</v>
          </cell>
          <cell r="I204" t="str">
            <v>01/2026</v>
          </cell>
          <cell r="J204" t="str">
            <v>1 - Plantonista</v>
          </cell>
          <cell r="K204">
            <v>44</v>
          </cell>
          <cell r="L204">
            <v>1621</v>
          </cell>
          <cell r="P204">
            <v>0</v>
          </cell>
          <cell r="Q204">
            <v>0</v>
          </cell>
          <cell r="R204">
            <v>694.12</v>
          </cell>
          <cell r="S204">
            <v>0</v>
          </cell>
          <cell r="W204">
            <v>375.57</v>
          </cell>
          <cell r="X204">
            <v>1939.55</v>
          </cell>
        </row>
        <row r="205">
          <cell r="C205" t="str">
            <v>UPA PAULISTA - CG Nº 003/2022</v>
          </cell>
          <cell r="E205" t="str">
            <v>TALES ABIEZE ALVES</v>
          </cell>
          <cell r="G205" t="str">
            <v>2 - Outros Profissionais da Saúde</v>
          </cell>
          <cell r="H205" t="str">
            <v>5151-10</v>
          </cell>
          <cell r="I205" t="str">
            <v>01/2026</v>
          </cell>
          <cell r="J205" t="str">
            <v>2 - Diarista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612.59</v>
          </cell>
          <cell r="S205">
            <v>0</v>
          </cell>
          <cell r="W205">
            <v>823.29</v>
          </cell>
          <cell r="X205">
            <v>1410.3000000000002</v>
          </cell>
        </row>
        <row r="206">
          <cell r="C206" t="str">
            <v>UPA PAULISTA - CG Nº 003/2022</v>
          </cell>
          <cell r="E206" t="str">
            <v>TANIA MARIA DA SILVA CAMPOS DE ALBUQUERQUE MELO</v>
          </cell>
          <cell r="G206" t="str">
            <v>2 - Outros Profissionais da Saúde</v>
          </cell>
          <cell r="H206" t="str">
            <v>2234-05</v>
          </cell>
          <cell r="I206" t="str">
            <v>01/2026</v>
          </cell>
          <cell r="J206" t="str">
            <v>1 - Plantonista</v>
          </cell>
          <cell r="K206">
            <v>30</v>
          </cell>
          <cell r="L206">
            <v>4224.6899999999996</v>
          </cell>
          <cell r="P206">
            <v>0</v>
          </cell>
          <cell r="Q206">
            <v>0</v>
          </cell>
          <cell r="R206">
            <v>805.79</v>
          </cell>
          <cell r="S206">
            <v>0</v>
          </cell>
          <cell r="W206">
            <v>1262.6400000000001</v>
          </cell>
          <cell r="X206">
            <v>3767.8399999999992</v>
          </cell>
        </row>
        <row r="207">
          <cell r="C207" t="str">
            <v>UPA PAULISTA - CG Nº 003/2022</v>
          </cell>
          <cell r="E207" t="str">
            <v>TATIANE SIMAO DE LIMA</v>
          </cell>
          <cell r="G207" t="str">
            <v>3 - Administrativo</v>
          </cell>
          <cell r="H207" t="str">
            <v>5211-30</v>
          </cell>
          <cell r="I207" t="str">
            <v>01/2026</v>
          </cell>
          <cell r="J207" t="str">
            <v>2 - Diarista</v>
          </cell>
          <cell r="K207">
            <v>44</v>
          </cell>
          <cell r="L207">
            <v>1700.43</v>
          </cell>
          <cell r="P207">
            <v>0</v>
          </cell>
          <cell r="Q207">
            <v>0</v>
          </cell>
          <cell r="R207">
            <v>484.48</v>
          </cell>
          <cell r="S207">
            <v>0</v>
          </cell>
          <cell r="W207">
            <v>311.44</v>
          </cell>
          <cell r="X207">
            <v>1873.4699999999998</v>
          </cell>
        </row>
        <row r="208">
          <cell r="C208" t="str">
            <v>UPA PAULISTA - CG Nº 003/2022</v>
          </cell>
          <cell r="E208" t="str">
            <v>THAINA PAIVA DE LIMA</v>
          </cell>
          <cell r="G208" t="str">
            <v>2 - Outros Profissionais da Saúde</v>
          </cell>
          <cell r="H208" t="str">
            <v>3222-05</v>
          </cell>
          <cell r="I208" t="str">
            <v>01/2026</v>
          </cell>
          <cell r="J208" t="str">
            <v>1 - Plantonista</v>
          </cell>
          <cell r="K208">
            <v>44</v>
          </cell>
          <cell r="L208">
            <v>0</v>
          </cell>
          <cell r="P208">
            <v>0</v>
          </cell>
          <cell r="Q208">
            <v>0</v>
          </cell>
          <cell r="R208">
            <v>903.5</v>
          </cell>
          <cell r="S208">
            <v>0</v>
          </cell>
          <cell r="W208">
            <v>67.760000000000005</v>
          </cell>
          <cell r="X208">
            <v>835.74</v>
          </cell>
        </row>
        <row r="209">
          <cell r="C209" t="str">
            <v>UPA PAULISTA - CG Nº 003/2022</v>
          </cell>
          <cell r="E209" t="str">
            <v>THAISA HENRIQUE RODRIGUES GOMES</v>
          </cell>
          <cell r="G209" t="str">
            <v>2 - Outros Profissionais da Saúde</v>
          </cell>
          <cell r="H209" t="str">
            <v>2235-05</v>
          </cell>
          <cell r="I209" t="str">
            <v>01/2026</v>
          </cell>
          <cell r="J209" t="str">
            <v>1 - Plantonista</v>
          </cell>
          <cell r="K209">
            <v>40</v>
          </cell>
          <cell r="L209">
            <v>2035.36</v>
          </cell>
          <cell r="P209">
            <v>0</v>
          </cell>
          <cell r="Q209">
            <v>0</v>
          </cell>
          <cell r="R209">
            <v>3020.46</v>
          </cell>
          <cell r="S209">
            <v>300</v>
          </cell>
          <cell r="W209">
            <v>1267.56</v>
          </cell>
          <cell r="X209">
            <v>4088.2599999999998</v>
          </cell>
        </row>
        <row r="210">
          <cell r="C210" t="str">
            <v>UPA PAULISTA - CG Nº 003/2022</v>
          </cell>
          <cell r="E210" t="str">
            <v>THAIS GONCALVES DE MELO</v>
          </cell>
          <cell r="G210" t="str">
            <v>2 - Outros Profissionais da Saúde</v>
          </cell>
          <cell r="H210" t="str">
            <v>3222-05</v>
          </cell>
          <cell r="I210" t="str">
            <v>01/2026</v>
          </cell>
          <cell r="J210" t="str">
            <v>1 - Plantonista</v>
          </cell>
          <cell r="K210">
            <v>44</v>
          </cell>
          <cell r="L210">
            <v>1621</v>
          </cell>
          <cell r="P210">
            <v>0</v>
          </cell>
          <cell r="Q210">
            <v>0</v>
          </cell>
          <cell r="R210">
            <v>2465.1799999999998</v>
          </cell>
          <cell r="S210">
            <v>50</v>
          </cell>
          <cell r="W210">
            <v>441.41</v>
          </cell>
          <cell r="X210">
            <v>3694.7700000000004</v>
          </cell>
        </row>
        <row r="211">
          <cell r="C211" t="str">
            <v>UPA PAULISTA - CG Nº 003/2022</v>
          </cell>
          <cell r="E211" t="str">
            <v xml:space="preserve">THAIS TORRES DIAS </v>
          </cell>
          <cell r="G211" t="str">
            <v>2 - Outros Profissionais da Saúde</v>
          </cell>
          <cell r="H211" t="str">
            <v>3222-05</v>
          </cell>
          <cell r="I211" t="str">
            <v>01/2026</v>
          </cell>
          <cell r="J211" t="str">
            <v>2 - Diarista</v>
          </cell>
          <cell r="K211">
            <v>44</v>
          </cell>
          <cell r="L211">
            <v>0</v>
          </cell>
          <cell r="P211">
            <v>4114.05</v>
          </cell>
          <cell r="Q211">
            <v>0</v>
          </cell>
          <cell r="R211">
            <v>1807</v>
          </cell>
          <cell r="S211">
            <v>0</v>
          </cell>
          <cell r="W211">
            <v>4129.42</v>
          </cell>
          <cell r="X211">
            <v>1791.63</v>
          </cell>
        </row>
        <row r="212">
          <cell r="C212" t="str">
            <v>UPA PAULISTA - CG Nº 003/2022</v>
          </cell>
          <cell r="E212" t="str">
            <v xml:space="preserve">THAIZA OLIVEIRA SANTOS </v>
          </cell>
          <cell r="G212" t="str">
            <v>2 - Outros Profissionais da Saúde</v>
          </cell>
          <cell r="H212" t="str">
            <v>3222-05</v>
          </cell>
          <cell r="I212" t="str">
            <v>01/2026</v>
          </cell>
          <cell r="J212" t="str">
            <v>1 - Plantonista</v>
          </cell>
          <cell r="K212">
            <v>44</v>
          </cell>
          <cell r="L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366.88</v>
          </cell>
          <cell r="X212">
            <v>0</v>
          </cell>
        </row>
        <row r="213">
          <cell r="C213" t="str">
            <v>UPA PAULISTA - CG Nº 003/2022</v>
          </cell>
          <cell r="E213" t="str">
            <v>VANDREYBSON TEODORO DA SILVA</v>
          </cell>
          <cell r="G213" t="str">
            <v>2 - Outros Profissionais da Saúde</v>
          </cell>
          <cell r="H213" t="str">
            <v>3222-05</v>
          </cell>
          <cell r="I213" t="str">
            <v>01/2026</v>
          </cell>
          <cell r="J213" t="str">
            <v>1 - Plantonista</v>
          </cell>
          <cell r="K213">
            <v>44</v>
          </cell>
          <cell r="L213">
            <v>1621</v>
          </cell>
          <cell r="P213">
            <v>0</v>
          </cell>
          <cell r="Q213">
            <v>0</v>
          </cell>
          <cell r="R213">
            <v>2390.73</v>
          </cell>
          <cell r="S213">
            <v>50</v>
          </cell>
          <cell r="W213">
            <v>906.49</v>
          </cell>
          <cell r="X213">
            <v>3155.24</v>
          </cell>
        </row>
        <row r="214">
          <cell r="C214" t="str">
            <v>UPA PAULISTA - CG Nº 003/2022</v>
          </cell>
          <cell r="E214" t="str">
            <v>VANESSA SALVADOR DA SILVA</v>
          </cell>
          <cell r="G214" t="str">
            <v>2 - Outros Profissionais da Saúde</v>
          </cell>
          <cell r="H214" t="str">
            <v>3222-05</v>
          </cell>
          <cell r="I214" t="str">
            <v>01/2026</v>
          </cell>
          <cell r="J214" t="str">
            <v>1 - Plantonista</v>
          </cell>
          <cell r="K214">
            <v>44</v>
          </cell>
          <cell r="L214">
            <v>1621</v>
          </cell>
          <cell r="P214">
            <v>0</v>
          </cell>
          <cell r="Q214">
            <v>0</v>
          </cell>
          <cell r="R214">
            <v>2401</v>
          </cell>
          <cell r="S214">
            <v>100</v>
          </cell>
          <cell r="W214">
            <v>399.43</v>
          </cell>
          <cell r="X214">
            <v>3722.57</v>
          </cell>
        </row>
        <row r="215">
          <cell r="C215" t="str">
            <v>UPA PAULISTA - CG Nº 003/2022</v>
          </cell>
          <cell r="E215" t="str">
            <v>VIVIANE DE OLIVEIRA MIGUEL</v>
          </cell>
          <cell r="G215" t="str">
            <v>2 - Outros Profissionais da Saúde</v>
          </cell>
          <cell r="H215" t="str">
            <v>3222-05</v>
          </cell>
          <cell r="I215" t="str">
            <v>01/2026</v>
          </cell>
          <cell r="J215" t="str">
            <v>1 - Plantonista</v>
          </cell>
          <cell r="K215">
            <v>44</v>
          </cell>
          <cell r="L215">
            <v>810.5</v>
          </cell>
          <cell r="P215">
            <v>0</v>
          </cell>
          <cell r="Q215">
            <v>0</v>
          </cell>
          <cell r="R215">
            <v>2131.14</v>
          </cell>
          <cell r="S215">
            <v>0</v>
          </cell>
          <cell r="W215">
            <v>315.64</v>
          </cell>
          <cell r="X215">
            <v>2626</v>
          </cell>
        </row>
        <row r="216">
          <cell r="C216" t="str">
            <v>UPA PAULISTA - CG Nº 003/2022</v>
          </cell>
          <cell r="E216" t="str">
            <v>VIVIAN EVELYN LIMA DE ASSIS</v>
          </cell>
          <cell r="G216" t="str">
            <v>3 - Administrativo</v>
          </cell>
          <cell r="H216" t="str">
            <v>3132-20</v>
          </cell>
          <cell r="I216" t="str">
            <v>01/2026</v>
          </cell>
          <cell r="J216" t="str">
            <v>1 - Plantonista</v>
          </cell>
          <cell r="K216">
            <v>44</v>
          </cell>
          <cell r="L216">
            <v>2428.1999999999998</v>
          </cell>
          <cell r="P216">
            <v>0</v>
          </cell>
          <cell r="Q216">
            <v>0</v>
          </cell>
          <cell r="R216">
            <v>822.65</v>
          </cell>
          <cell r="S216">
            <v>0</v>
          </cell>
          <cell r="W216">
            <v>1107.96</v>
          </cell>
          <cell r="X216">
            <v>2142.89</v>
          </cell>
        </row>
        <row r="217">
          <cell r="C217" t="str">
            <v>UPA PAULISTA - CG Nº 003/2022</v>
          </cell>
          <cell r="E217" t="str">
            <v>WALESKA ROSAS SANTOS SOUZA</v>
          </cell>
          <cell r="G217" t="str">
            <v>3 - Administrativo</v>
          </cell>
          <cell r="H217" t="str">
            <v>4221-10</v>
          </cell>
          <cell r="I217" t="str">
            <v>01/2026</v>
          </cell>
          <cell r="J217" t="str">
            <v>2 - Diarista</v>
          </cell>
          <cell r="K217">
            <v>20</v>
          </cell>
          <cell r="L217">
            <v>761.54</v>
          </cell>
          <cell r="P217">
            <v>0</v>
          </cell>
          <cell r="Q217">
            <v>0</v>
          </cell>
          <cell r="R217">
            <v>98.88</v>
          </cell>
          <cell r="S217">
            <v>0</v>
          </cell>
          <cell r="W217">
            <v>127.56</v>
          </cell>
          <cell r="X217">
            <v>732.8599999999999</v>
          </cell>
        </row>
        <row r="218">
          <cell r="C218" t="str">
            <v>UPA PAULISTA - CG Nº 003/2022</v>
          </cell>
          <cell r="E218" t="str">
            <v>WELLINGTON DA SILVA VITORINO</v>
          </cell>
          <cell r="G218" t="str">
            <v>3 - Administrativo</v>
          </cell>
          <cell r="H218" t="str">
            <v>2521-05</v>
          </cell>
          <cell r="I218" t="str">
            <v>01/2026</v>
          </cell>
          <cell r="J218" t="str">
            <v>1 - Plantonista</v>
          </cell>
          <cell r="K218">
            <v>44</v>
          </cell>
          <cell r="L218">
            <v>1621</v>
          </cell>
          <cell r="P218">
            <v>0</v>
          </cell>
          <cell r="Q218">
            <v>0</v>
          </cell>
          <cell r="R218">
            <v>645.03</v>
          </cell>
          <cell r="S218">
            <v>0</v>
          </cell>
          <cell r="W218">
            <v>195.83</v>
          </cell>
          <cell r="X218">
            <v>2070.1999999999998</v>
          </cell>
        </row>
        <row r="219">
          <cell r="C219" t="str">
            <v>UPA PAULISTA - CG Nº 003/2022</v>
          </cell>
          <cell r="E219" t="str">
            <v>WILKER BARBOSA DE MEDEIROS</v>
          </cell>
          <cell r="G219" t="str">
            <v>3 - Administrativo</v>
          </cell>
          <cell r="H219" t="str">
            <v>2521-05</v>
          </cell>
          <cell r="I219" t="str">
            <v>01/2026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0</v>
          </cell>
          <cell r="Q219">
            <v>0</v>
          </cell>
          <cell r="R219">
            <v>324.2</v>
          </cell>
          <cell r="S219">
            <v>0</v>
          </cell>
          <cell r="W219">
            <v>749.82</v>
          </cell>
          <cell r="X219">
            <v>1195.3800000000001</v>
          </cell>
        </row>
        <row r="220">
          <cell r="C220" t="str">
            <v>UPA PAULISTA - CG Nº 003/2022</v>
          </cell>
          <cell r="E220" t="str">
            <v>WILSON ANTONIO DO NASCIMENTO</v>
          </cell>
          <cell r="G220" t="str">
            <v>3 - Administrativo</v>
          </cell>
          <cell r="H220" t="str">
            <v>4221-10</v>
          </cell>
          <cell r="I220" t="str">
            <v>01/2026</v>
          </cell>
          <cell r="J220" t="str">
            <v>1 - Plantonista</v>
          </cell>
          <cell r="K220">
            <v>44</v>
          </cell>
          <cell r="L220">
            <v>1621</v>
          </cell>
          <cell r="P220">
            <v>0</v>
          </cell>
          <cell r="Q220">
            <v>0</v>
          </cell>
          <cell r="R220">
            <v>934.15</v>
          </cell>
          <cell r="S220">
            <v>0</v>
          </cell>
          <cell r="W220">
            <v>556.23</v>
          </cell>
          <cell r="X220">
            <v>1998.92</v>
          </cell>
        </row>
        <row r="221">
          <cell r="C221" t="str">
            <v>UPA PAULISTA - CG Nº 003/2022</v>
          </cell>
          <cell r="E221" t="str">
            <v xml:space="preserve">YASMINE FREIRE DE MELO E SILVA </v>
          </cell>
          <cell r="G221" t="str">
            <v>2 - Outros Profissionais da Saúde</v>
          </cell>
          <cell r="H221" t="str">
            <v>2237-10</v>
          </cell>
          <cell r="I221" t="str">
            <v>01/2026</v>
          </cell>
          <cell r="J221" t="str">
            <v>1 - Plantonista</v>
          </cell>
          <cell r="K221">
            <v>44</v>
          </cell>
          <cell r="L221">
            <v>3561.72</v>
          </cell>
          <cell r="P221">
            <v>0</v>
          </cell>
          <cell r="Q221">
            <v>0</v>
          </cell>
          <cell r="R221">
            <v>324.2</v>
          </cell>
          <cell r="S221">
            <v>0</v>
          </cell>
          <cell r="W221">
            <v>354.89</v>
          </cell>
          <cell r="X221">
            <v>3531.0299999999997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9767633001095</v>
      </c>
      <c r="B2" s="9" t="str">
        <f>'[1]TCE - ANEXO II - Preencher'!C11</f>
        <v>UPA PAULISTA - CG Nº 003/2022</v>
      </c>
      <c r="C2" s="10"/>
      <c r="D2" s="11" t="str">
        <f>'[1]TCE - ANEXO II - Preencher'!E11</f>
        <v>ABRAAO REGIS FERREIRA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01/2026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2384.16</v>
      </c>
      <c r="N2" s="16">
        <f>'[1]TCE - ANEXO II - Preencher'!S11</f>
        <v>100</v>
      </c>
      <c r="O2" s="17">
        <f>'[1]TCE - ANEXO II - Preencher'!W11</f>
        <v>447.41</v>
      </c>
      <c r="P2" s="18">
        <f>'[1]TCE - ANEXO II - Preencher'!X11</f>
        <v>3657.75</v>
      </c>
      <c r="R2" s="20"/>
    </row>
    <row r="3" spans="1:19" x14ac:dyDescent="0.2">
      <c r="A3" s="8">
        <f>IFERROR(VLOOKUP(B3,'[1]DADOS (OCULTAR)'!$Q$3:$S$136,3,0),"")</f>
        <v>9767633001095</v>
      </c>
      <c r="B3" s="9" t="str">
        <f>'[1]TCE - ANEXO II - Preencher'!C12</f>
        <v>UPA PAULISTA - CG Nº 003/2022</v>
      </c>
      <c r="C3" s="10"/>
      <c r="D3" s="11" t="str">
        <f>'[1]TCE - ANEXO II - Preencher'!E12</f>
        <v xml:space="preserve">ADENILTON FERREIRA DA SILVA 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3516-05</v>
      </c>
      <c r="G3" s="14" t="str">
        <f>'[1]TCE - ANEXO II - Preencher'!I12</f>
        <v>01/2026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2044.79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373.48</v>
      </c>
      <c r="N3" s="16">
        <f>'[1]TCE - ANEXO II - Preencher'!S12</f>
        <v>0</v>
      </c>
      <c r="O3" s="17">
        <f>'[1]TCE - ANEXO II - Preencher'!W12</f>
        <v>352.63</v>
      </c>
      <c r="P3" s="18">
        <f>'[1]TCE - ANEXO II - Preencher'!X12</f>
        <v>2065.64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9767633001095</v>
      </c>
      <c r="B4" s="9" t="str">
        <f>'[1]TCE - ANEXO II - Preencher'!C13</f>
        <v>UPA PAULISTA - CG Nº 003/2022</v>
      </c>
      <c r="C4" s="10"/>
      <c r="D4" s="11" t="str">
        <f>'[1]TCE - ANEXO II - Preencher'!E13</f>
        <v>ADRIANA LIMA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01/2026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2131.1999999999998</v>
      </c>
      <c r="N4" s="16">
        <f>'[1]TCE - ANEXO II - Preencher'!S13</f>
        <v>100</v>
      </c>
      <c r="O4" s="17">
        <f>'[1]TCE - ANEXO II - Preencher'!W13</f>
        <v>763.22</v>
      </c>
      <c r="P4" s="18">
        <f>'[1]TCE - ANEXO II - Preencher'!X13</f>
        <v>3088.9799999999996</v>
      </c>
      <c r="R4" s="20"/>
      <c r="S4" s="22">
        <v>43831</v>
      </c>
    </row>
    <row r="5" spans="1:19" x14ac:dyDescent="0.2">
      <c r="A5" s="8">
        <f>IFERROR(VLOOKUP(B5,'[1]DADOS (OCULTAR)'!$Q$3:$S$136,3,0),"")</f>
        <v>9767633001095</v>
      </c>
      <c r="B5" s="9" t="str">
        <f>'[1]TCE - ANEXO II - Preencher'!C14</f>
        <v>UPA PAULISTA - CG Nº 003/2022</v>
      </c>
      <c r="C5" s="10"/>
      <c r="D5" s="11" t="str">
        <f>'[1]TCE - ANEXO II - Preencher'!E14</f>
        <v>ADRIANA TAVARES DE ALMEIDA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 t="str">
        <f>'[1]TCE - ANEXO II - Preencher'!I14</f>
        <v>01/2026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114.27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>
        <f>IFERROR(VLOOKUP(B6,'[1]DADOS (OCULTAR)'!$Q$3:$S$136,3,0),"")</f>
        <v>9767633001095</v>
      </c>
      <c r="B6" s="9" t="str">
        <f>'[1]TCE - ANEXO II - Preencher'!C15</f>
        <v>UPA PAULISTA - CG Nº 003/2022</v>
      </c>
      <c r="C6" s="10"/>
      <c r="D6" s="11" t="str">
        <f>'[1]TCE - ANEXO II - Preencher'!E15</f>
        <v>ALAN DOS SANTOS MOURA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01/2026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2384.16</v>
      </c>
      <c r="N6" s="16">
        <f>'[1]TCE - ANEXO II - Preencher'!S15</f>
        <v>100</v>
      </c>
      <c r="O6" s="17">
        <f>'[1]TCE - ANEXO II - Preencher'!W15</f>
        <v>447.41</v>
      </c>
      <c r="P6" s="18">
        <f>'[1]TCE - ANEXO II - Preencher'!X15</f>
        <v>3657.75</v>
      </c>
      <c r="R6" s="20"/>
      <c r="S6" s="22">
        <v>43891</v>
      </c>
    </row>
    <row r="7" spans="1:19" x14ac:dyDescent="0.2">
      <c r="A7" s="8">
        <f>IFERROR(VLOOKUP(B7,'[1]DADOS (OCULTAR)'!$Q$3:$S$136,3,0),"")</f>
        <v>9767633001095</v>
      </c>
      <c r="B7" s="9" t="str">
        <f>'[1]TCE - ANEXO II - Preencher'!C16</f>
        <v>UPA PAULISTA - CG Nº 003/2022</v>
      </c>
      <c r="C7" s="10"/>
      <c r="D7" s="11" t="str">
        <f>'[1]TCE - ANEXO II - Preencher'!E16</f>
        <v>ALANNY LOUYSE CAVALCANTE MARQUES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4110-05</v>
      </c>
      <c r="G7" s="14" t="str">
        <f>'[1]TCE - ANEXO II - Preencher'!I16</f>
        <v>01/2026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1917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339.8</v>
      </c>
      <c r="N7" s="16">
        <f>'[1]TCE - ANEXO II - Preencher'!S16</f>
        <v>0</v>
      </c>
      <c r="O7" s="17">
        <f>'[1]TCE - ANEXO II - Preencher'!W16</f>
        <v>255.43</v>
      </c>
      <c r="P7" s="18">
        <f>'[1]TCE - ANEXO II - Preencher'!X16</f>
        <v>2001.3700000000001</v>
      </c>
      <c r="R7" s="20"/>
      <c r="S7" s="22">
        <v>43922</v>
      </c>
    </row>
    <row r="8" spans="1:19" x14ac:dyDescent="0.2">
      <c r="A8" s="8">
        <f>IFERROR(VLOOKUP(B8,'[1]DADOS (OCULTAR)'!$Q$3:$S$136,3,0),"")</f>
        <v>9767633001095</v>
      </c>
      <c r="B8" s="9" t="str">
        <f>'[1]TCE - ANEXO II - Preencher'!C17</f>
        <v>UPA PAULISTA - CG Nº 003/2022</v>
      </c>
      <c r="C8" s="10"/>
      <c r="D8" s="11" t="str">
        <f>'[1]TCE - ANEXO II - Preencher'!E17</f>
        <v>ALBENOURA PEREIRA DA SILVA AMORIM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01/2026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2131.1999999999998</v>
      </c>
      <c r="N8" s="16">
        <f>'[1]TCE - ANEXO II - Preencher'!S17</f>
        <v>100</v>
      </c>
      <c r="O8" s="17">
        <f>'[1]TCE - ANEXO II - Preencher'!W17</f>
        <v>399.48</v>
      </c>
      <c r="P8" s="18">
        <f>'[1]TCE - ANEXO II - Preencher'!X17</f>
        <v>3452.72</v>
      </c>
      <c r="R8" s="20"/>
      <c r="S8" s="22">
        <v>43952</v>
      </c>
    </row>
    <row r="9" spans="1:19" x14ac:dyDescent="0.2">
      <c r="A9" s="8">
        <f>IFERROR(VLOOKUP(B9,'[1]DADOS (OCULTAR)'!$Q$3:$S$136,3,0),"")</f>
        <v>9767633001095</v>
      </c>
      <c r="B9" s="9" t="str">
        <f>'[1]TCE - ANEXO II - Preencher'!C18</f>
        <v>UPA PAULISTA - CG Nº 003/2022</v>
      </c>
      <c r="C9" s="10"/>
      <c r="D9" s="11" t="str">
        <f>'[1]TCE - ANEXO II - Preencher'!E18</f>
        <v>ALEXANDRE GAMA MONTEIRO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5143-10</v>
      </c>
      <c r="G9" s="14" t="str">
        <f>'[1]TCE - ANEXO II - Preencher'!I18</f>
        <v>01/2026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995.78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366.03</v>
      </c>
      <c r="N9" s="16">
        <f>'[1]TCE - ANEXO II - Preencher'!S18</f>
        <v>0</v>
      </c>
      <c r="O9" s="17">
        <f>'[1]TCE - ANEXO II - Preencher'!W18</f>
        <v>134.55000000000001</v>
      </c>
      <c r="P9" s="18">
        <f>'[1]TCE - ANEXO II - Preencher'!X18</f>
        <v>1227.26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9767633001095</v>
      </c>
      <c r="B10" s="9" t="str">
        <f>'[1]TCE - ANEXO II - Preencher'!C19</f>
        <v>UPA PAULISTA - CG Nº 003/2022</v>
      </c>
      <c r="C10" s="10"/>
      <c r="D10" s="11" t="str">
        <f>'[1]TCE - ANEXO II - Preencher'!E19</f>
        <v>ALEXSANDRA CORREIA DE AQUINO PIMENTEL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4221-10</v>
      </c>
      <c r="G10" s="14" t="str">
        <f>'[1]TCE - ANEXO II - Preencher'!I19</f>
        <v>01/2026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835.95</v>
      </c>
      <c r="N10" s="16">
        <f>'[1]TCE - ANEXO II - Preencher'!S19</f>
        <v>0</v>
      </c>
      <c r="O10" s="17">
        <f>'[1]TCE - ANEXO II - Preencher'!W19</f>
        <v>381.68</v>
      </c>
      <c r="P10" s="18">
        <f>'[1]TCE - ANEXO II - Preencher'!X19</f>
        <v>2075.27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9767633001095</v>
      </c>
      <c r="B11" s="9" t="str">
        <f>'[1]TCE - ANEXO II - Preencher'!C20</f>
        <v>UPA PAULISTA - CG Nº 003/2022</v>
      </c>
      <c r="C11" s="10"/>
      <c r="D11" s="11" t="str">
        <f>'[1]TCE - ANEXO II - Preencher'!E20</f>
        <v>ALLYSON RICARDO DA SILVA INTHURN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 t="str">
        <f>'[1]TCE - ANEXO II - Preencher'!I20</f>
        <v>01/2026</v>
      </c>
      <c r="H11" s="13" t="str">
        <f>'[1]TCE - ANEXO II - Preencher'!J20</f>
        <v>1 - Plantonista</v>
      </c>
      <c r="I11" s="13">
        <f>'[1]TCE - ANEXO II - Preencher'!K20</f>
        <v>40</v>
      </c>
      <c r="J11" s="15">
        <f>'[1]TCE - ANEXO II - Preencher'!L20</f>
        <v>1797.06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3133.36</v>
      </c>
      <c r="N11" s="16">
        <f>'[1]TCE - ANEXO II - Preencher'!S20</f>
        <v>200</v>
      </c>
      <c r="O11" s="17">
        <f>'[1]TCE - ANEXO II - Preencher'!W20</f>
        <v>673.42</v>
      </c>
      <c r="P11" s="18">
        <f>'[1]TCE - ANEXO II - Preencher'!X20</f>
        <v>4457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9767633001095</v>
      </c>
      <c r="B12" s="9" t="str">
        <f>'[1]TCE - ANEXO II - Preencher'!C21</f>
        <v>UPA PAULISTA - CG Nº 003/2022</v>
      </c>
      <c r="C12" s="10"/>
      <c r="D12" s="11" t="str">
        <f>'[1]TCE - ANEXO II - Preencher'!E21</f>
        <v>AMANDA MANUELA BEZERRA DA SILVA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01/2026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437.82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9767633001095</v>
      </c>
      <c r="B13" s="9" t="str">
        <f>'[1]TCE - ANEXO II - Preencher'!C22</f>
        <v>UPA PAULISTA - CG Nº 003/2022</v>
      </c>
      <c r="C13" s="10"/>
      <c r="D13" s="11" t="str">
        <f>'[1]TCE - ANEXO II - Preencher'!E22</f>
        <v>ANA CAROLINA FERREIRA DE MORAIS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2237-10</v>
      </c>
      <c r="G13" s="14" t="str">
        <f>'[1]TCE - ANEXO II - Preencher'!I22</f>
        <v>01/2026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3561.72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324.2</v>
      </c>
      <c r="N13" s="16">
        <f>'[1]TCE - ANEXO II - Preencher'!S22</f>
        <v>0</v>
      </c>
      <c r="O13" s="17">
        <f>'[1]TCE - ANEXO II - Preencher'!W22</f>
        <v>627.99</v>
      </c>
      <c r="P13" s="18">
        <f>'[1]TCE - ANEXO II - Preencher'!X22</f>
        <v>3257.9299999999994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9767633001095</v>
      </c>
      <c r="B14" s="9" t="str">
        <f>'[1]TCE - ANEXO II - Preencher'!C23</f>
        <v>UPA PAULISTA - CG Nº 003/2022</v>
      </c>
      <c r="C14" s="10"/>
      <c r="D14" s="11" t="str">
        <f>'[1]TCE - ANEXO II - Preencher'!E23</f>
        <v>ANA CAROLINA MONTEIRO DE ARAUJO ROLIM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01/2026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1972.73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9767633001095</v>
      </c>
      <c r="B15" s="9" t="str">
        <f>'[1]TCE - ANEXO II - Preencher'!C24</f>
        <v>UPA PAULISTA - CG Nº 003/2022</v>
      </c>
      <c r="C15" s="10"/>
      <c r="D15" s="11" t="str">
        <f>'[1]TCE - ANEXO II - Preencher'!E24</f>
        <v xml:space="preserve">ANA CECILIA  DE JESUS  ANDRADE 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01/2026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1701.74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9767633001095</v>
      </c>
      <c r="B16" s="9" t="str">
        <f>'[1]TCE - ANEXO II - Preencher'!C25</f>
        <v>UPA PAULISTA - CG Nº 003/2022</v>
      </c>
      <c r="C16" s="10"/>
      <c r="D16" s="11" t="str">
        <f>'[1]TCE - ANEXO II - Preencher'!E25</f>
        <v xml:space="preserve">ANA CLARA MELO DE OLIVEIRA 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4110-05</v>
      </c>
      <c r="G16" s="14" t="str">
        <f>'[1]TCE - ANEXO II - Preencher'!I25</f>
        <v>01/2026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639</v>
      </c>
      <c r="K16" s="15">
        <f>'[1]TCE - ANEXO II - Preencher'!P25</f>
        <v>2562.6999999999998</v>
      </c>
      <c r="L16" s="15">
        <f>'[1]TCE - ANEXO II - Preencher'!Q25</f>
        <v>0</v>
      </c>
      <c r="M16" s="15">
        <f>'[1]TCE - ANEXO II - Preencher'!R25</f>
        <v>266.54000000000002</v>
      </c>
      <c r="N16" s="16">
        <f>'[1]TCE - ANEXO II - Preencher'!S25</f>
        <v>0</v>
      </c>
      <c r="O16" s="17">
        <f>'[1]TCE - ANEXO II - Preencher'!W25</f>
        <v>2686.08</v>
      </c>
      <c r="P16" s="18">
        <f>'[1]TCE - ANEXO II - Preencher'!X25</f>
        <v>782.15999999999985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9767633001095</v>
      </c>
      <c r="B17" s="9" t="str">
        <f>'[1]TCE - ANEXO II - Preencher'!C26</f>
        <v>UPA PAULISTA - CG Nº 003/2022</v>
      </c>
      <c r="C17" s="10"/>
      <c r="D17" s="11" t="str">
        <f>'[1]TCE - ANEXO II - Preencher'!E26</f>
        <v>ANA PAULA CAMELO OLIVEIRA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2516-05</v>
      </c>
      <c r="G17" s="14" t="str">
        <f>'[1]TCE - ANEXO II - Preencher'!I26</f>
        <v>01/2026</v>
      </c>
      <c r="H17" s="13" t="str">
        <f>'[1]TCE - ANEXO II - Preencher'!J26</f>
        <v>1 - Plantonista</v>
      </c>
      <c r="I17" s="13">
        <f>'[1]TCE - ANEXO II - Preencher'!K26</f>
        <v>30</v>
      </c>
      <c r="J17" s="15">
        <f>'[1]TCE - ANEXO II - Preencher'!L26</f>
        <v>3297.23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984.01</v>
      </c>
      <c r="N17" s="16">
        <f>'[1]TCE - ANEXO II - Preencher'!S26</f>
        <v>0</v>
      </c>
      <c r="O17" s="17">
        <f>'[1]TCE - ANEXO II - Preencher'!W26</f>
        <v>390.58</v>
      </c>
      <c r="P17" s="18">
        <f>'[1]TCE - ANEXO II - Preencher'!X26</f>
        <v>3890.66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9767633001095</v>
      </c>
      <c r="B18" s="9" t="str">
        <f>'[1]TCE - ANEXO II - Preencher'!C27</f>
        <v>UPA PAULISTA - CG Nº 003/2022</v>
      </c>
      <c r="C18" s="10"/>
      <c r="D18" s="11" t="str">
        <f>'[1]TCE - ANEXO II - Preencher'!E27</f>
        <v>ANDERSON ANDRE DE AGUIAR SANTANA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3132-20</v>
      </c>
      <c r="G18" s="14" t="str">
        <f>'[1]TCE - ANEXO II - Preencher'!I27</f>
        <v>01/2026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2428.1999999999998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432.05</v>
      </c>
      <c r="N18" s="16">
        <f>'[1]TCE - ANEXO II - Preencher'!S27</f>
        <v>0</v>
      </c>
      <c r="O18" s="17">
        <f>'[1]TCE - ANEXO II - Preencher'!W27</f>
        <v>613.72</v>
      </c>
      <c r="P18" s="18">
        <f>'[1]TCE - ANEXO II - Preencher'!X27</f>
        <v>2246.5299999999997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9767633001095</v>
      </c>
      <c r="B19" s="9" t="str">
        <f>'[1]TCE - ANEXO II - Preencher'!C28</f>
        <v>UPA PAULISTA - CG Nº 003/2022</v>
      </c>
      <c r="C19" s="10"/>
      <c r="D19" s="11" t="str">
        <f>'[1]TCE - ANEXO II - Preencher'!E28</f>
        <v>ANDERSON ANDRE SANTOS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4141-05</v>
      </c>
      <c r="G19" s="14" t="str">
        <f>'[1]TCE - ANEXO II - Preencher'!I28</f>
        <v>01/2026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1917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342.81</v>
      </c>
      <c r="N19" s="16">
        <f>'[1]TCE - ANEXO II - Preencher'!S28</f>
        <v>0</v>
      </c>
      <c r="O19" s="17">
        <f>'[1]TCE - ANEXO II - Preencher'!W28</f>
        <v>350.55</v>
      </c>
      <c r="P19" s="18">
        <f>'[1]TCE - ANEXO II - Preencher'!X28</f>
        <v>1909.26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9767633001095</v>
      </c>
      <c r="B20" s="9" t="str">
        <f>'[1]TCE - ANEXO II - Preencher'!C29</f>
        <v>UPA PAULISTA - CG Nº 003/2022</v>
      </c>
      <c r="C20" s="10"/>
      <c r="D20" s="11" t="str">
        <f>'[1]TCE - ANEXO II - Preencher'!E29</f>
        <v>ANDERSON FERNANDES DA SILVA PACHECO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5135-05</v>
      </c>
      <c r="G20" s="14" t="str">
        <f>'[1]TCE - ANEXO II - Preencher'!I29</f>
        <v>01/2026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693.55</v>
      </c>
      <c r="N20" s="16">
        <f>'[1]TCE - ANEXO II - Preencher'!S29</f>
        <v>0</v>
      </c>
      <c r="O20" s="17">
        <f>'[1]TCE - ANEXO II - Preencher'!W29</f>
        <v>697.9</v>
      </c>
      <c r="P20" s="18">
        <f>'[1]TCE - ANEXO II - Preencher'!X29</f>
        <v>1616.65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9767633001095</v>
      </c>
      <c r="B21" s="9" t="str">
        <f>'[1]TCE - ANEXO II - Preencher'!C30</f>
        <v>UPA PAULISTA - CG Nº 003/2022</v>
      </c>
      <c r="C21" s="10"/>
      <c r="D21" s="11" t="str">
        <f>'[1]TCE - ANEXO II - Preencher'!E30</f>
        <v>ANDERSON FERREIRA DE SOUZA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3132-20</v>
      </c>
      <c r="G21" s="14" t="str">
        <f>'[1]TCE - ANEXO II - Preencher'!I30</f>
        <v>01/2026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2428.1999999999998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680.28</v>
      </c>
      <c r="N21" s="16">
        <f>'[1]TCE - ANEXO II - Preencher'!S30</f>
        <v>0</v>
      </c>
      <c r="O21" s="17">
        <f>'[1]TCE - ANEXO II - Preencher'!W30</f>
        <v>290.06</v>
      </c>
      <c r="P21" s="18">
        <f>'[1]TCE - ANEXO II - Preencher'!X30</f>
        <v>2818.4199999999996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9767633001095</v>
      </c>
      <c r="B22" s="9" t="str">
        <f>'[1]TCE - ANEXO II - Preencher'!C31</f>
        <v>UPA PAULISTA - CG Nº 003/2022</v>
      </c>
      <c r="C22" s="10"/>
      <c r="D22" s="11" t="str">
        <f>'[1]TCE - ANEXO II - Preencher'!E31</f>
        <v>ANDRE FABIANO FREITAS RIBEIRO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2521-05</v>
      </c>
      <c r="G22" s="14" t="str">
        <f>'[1]TCE - ANEXO II - Preencher'!I31</f>
        <v>01/2026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672.02</v>
      </c>
      <c r="N22" s="16">
        <f>'[1]TCE - ANEXO II - Preencher'!S31</f>
        <v>0</v>
      </c>
      <c r="O22" s="17">
        <f>'[1]TCE - ANEXO II - Preencher'!W31</f>
        <v>856.2</v>
      </c>
      <c r="P22" s="18">
        <f>'[1]TCE - ANEXO II - Preencher'!X31</f>
        <v>1436.82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9767633001095</v>
      </c>
      <c r="B23" s="9" t="str">
        <f>'[1]TCE - ANEXO II - Preencher'!C32</f>
        <v>UPA PAULISTA - CG Nº 003/2022</v>
      </c>
      <c r="C23" s="10"/>
      <c r="D23" s="11" t="str">
        <f>'[1]TCE - ANEXO II - Preencher'!E32</f>
        <v xml:space="preserve">ANDRESSON PORTELA MARQUES MACHADO 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01/2026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2401</v>
      </c>
      <c r="N23" s="16">
        <f>'[1]TCE - ANEXO II - Preencher'!S32</f>
        <v>100</v>
      </c>
      <c r="O23" s="17">
        <f>'[1]TCE - ANEXO II - Preencher'!W32</f>
        <v>1174.8499999999999</v>
      </c>
      <c r="P23" s="18">
        <f>'[1]TCE - ANEXO II - Preencher'!X32</f>
        <v>2947.15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9767633001095</v>
      </c>
      <c r="B24" s="9" t="str">
        <f>'[1]TCE - ANEXO II - Preencher'!C33</f>
        <v>UPA PAULISTA - CG Nº 003/2022</v>
      </c>
      <c r="C24" s="10"/>
      <c r="D24" s="11" t="str">
        <f>'[1]TCE - ANEXO II - Preencher'!E33</f>
        <v>ANDRE VITORINO TOSCANO BARRETO DE LIMA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4101-05</v>
      </c>
      <c r="G24" s="14" t="str">
        <f>'[1]TCE - ANEXO II - Preencher'!I33</f>
        <v>01/2026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14840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1365.01</v>
      </c>
      <c r="N24" s="16">
        <f>'[1]TCE - ANEXO II - Preencher'!S33</f>
        <v>0</v>
      </c>
      <c r="O24" s="17">
        <f>'[1]TCE - ANEXO II - Preencher'!W33</f>
        <v>3956.04</v>
      </c>
      <c r="P24" s="18">
        <f>'[1]TCE - ANEXO II - Preencher'!X33</f>
        <v>12248.970000000001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9767633001095</v>
      </c>
      <c r="B25" s="9" t="str">
        <f>'[1]TCE - ANEXO II - Preencher'!C34</f>
        <v>UPA PAULISTA - CG Nº 003/2022</v>
      </c>
      <c r="C25" s="10"/>
      <c r="D25" s="11" t="str">
        <f>'[1]TCE - ANEXO II - Preencher'!E34</f>
        <v>APOLIANA TOMAZ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01/2026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821.36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9767633001095</v>
      </c>
      <c r="B26" s="9" t="str">
        <f>'[1]TCE - ANEXO II - Preencher'!C35</f>
        <v>UPA PAULISTA - CG Nº 003/2022</v>
      </c>
      <c r="C26" s="10"/>
      <c r="D26" s="11" t="str">
        <f>'[1]TCE - ANEXO II - Preencher'!E35</f>
        <v>ARMANDO FERREIRA GONCALVES SOBRINHO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3241-15</v>
      </c>
      <c r="G26" s="14" t="str">
        <f>'[1]TCE - ANEXO II - Preencher'!I35</f>
        <v>01/2026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2732.27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1092.9100000000001</v>
      </c>
      <c r="N26" s="16">
        <f>'[1]TCE - ANEXO II - Preencher'!S35</f>
        <v>214</v>
      </c>
      <c r="O26" s="17">
        <f>'[1]TCE - ANEXO II - Preencher'!W35</f>
        <v>405.71</v>
      </c>
      <c r="P26" s="18">
        <f>'[1]TCE - ANEXO II - Preencher'!X35</f>
        <v>3633.4700000000003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9767633001095</v>
      </c>
      <c r="B27" s="9" t="str">
        <f>'[1]TCE - ANEXO II - Preencher'!C36</f>
        <v>UPA PAULISTA - CG Nº 003/2022</v>
      </c>
      <c r="C27" s="10"/>
      <c r="D27" s="11" t="str">
        <f>'[1]TCE - ANEXO II - Preencher'!E36</f>
        <v>ARTUR FELIPE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4110-05</v>
      </c>
      <c r="G27" s="14" t="str">
        <f>'[1]TCE - ANEXO II - Preencher'!I36</f>
        <v>01/2026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1917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311.74</v>
      </c>
      <c r="N27" s="16">
        <f>'[1]TCE - ANEXO II - Preencher'!S36</f>
        <v>0</v>
      </c>
      <c r="O27" s="17">
        <f>'[1]TCE - ANEXO II - Preencher'!W36</f>
        <v>330.65</v>
      </c>
      <c r="P27" s="18">
        <f>'[1]TCE - ANEXO II - Preencher'!X36</f>
        <v>1898.0899999999997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9767633001095</v>
      </c>
      <c r="B28" s="9" t="str">
        <f>'[1]TCE - ANEXO II - Preencher'!C37</f>
        <v>UPA PAULISTA - CG Nº 003/2022</v>
      </c>
      <c r="C28" s="10"/>
      <c r="D28" s="11" t="str">
        <f>'[1]TCE - ANEXO II - Preencher'!E37</f>
        <v>BARBARA MIRELLA DE ALMEIDA SILVA BERTO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5152-05</v>
      </c>
      <c r="G28" s="14" t="str">
        <f>'[1]TCE - ANEXO II - Preencher'!I37</f>
        <v>01/2026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391.74</v>
      </c>
      <c r="N28" s="16">
        <f>'[1]TCE - ANEXO II - Preencher'!S37</f>
        <v>0</v>
      </c>
      <c r="O28" s="17">
        <f>'[1]TCE - ANEXO II - Preencher'!W37</f>
        <v>746.05</v>
      </c>
      <c r="P28" s="18">
        <f>'[1]TCE - ANEXO II - Preencher'!X37</f>
        <v>1266.69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9767633001095</v>
      </c>
      <c r="B29" s="9" t="str">
        <f>'[1]TCE - ANEXO II - Preencher'!C38</f>
        <v>UPA PAULISTA - CG Nº 003/2022</v>
      </c>
      <c r="C29" s="10"/>
      <c r="D29" s="11" t="str">
        <f>'[1]TCE - ANEXO II - Preencher'!E38</f>
        <v>BEATRIZ THAIANNY MARQUES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5211-30</v>
      </c>
      <c r="G29" s="14" t="str">
        <f>'[1]TCE - ANEXO II - Preencher'!I38</f>
        <v>01/2026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1700.43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559.08000000000004</v>
      </c>
      <c r="N29" s="16">
        <f>'[1]TCE - ANEXO II - Preencher'!S38</f>
        <v>0</v>
      </c>
      <c r="O29" s="17">
        <f>'[1]TCE - ANEXO II - Preencher'!W38</f>
        <v>862.62</v>
      </c>
      <c r="P29" s="18">
        <f>'[1]TCE - ANEXO II - Preencher'!X38</f>
        <v>1396.8900000000003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9767633001095</v>
      </c>
      <c r="B30" s="9" t="str">
        <f>'[1]TCE - ANEXO II - Preencher'!C39</f>
        <v>UPA PAULISTA - CG Nº 003/2022</v>
      </c>
      <c r="C30" s="10"/>
      <c r="D30" s="11" t="str">
        <f>'[1]TCE - ANEXO II - Preencher'!E39</f>
        <v>BRUNA DA SILVA ALVES ARRUDA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01/2026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447.12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9767633001095</v>
      </c>
      <c r="B31" s="9" t="str">
        <f>'[1]TCE - ANEXO II - Preencher'!C40</f>
        <v>UPA PAULISTA - CG Nº 003/2022</v>
      </c>
      <c r="C31" s="10"/>
      <c r="D31" s="11" t="str">
        <f>'[1]TCE - ANEXO II - Preencher'!E40</f>
        <v>BRUNA MILENA DE ALMEIDA SILVA SOARES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01/2026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2384.16</v>
      </c>
      <c r="N31" s="16">
        <f>'[1]TCE - ANEXO II - Preencher'!S40</f>
        <v>100</v>
      </c>
      <c r="O31" s="17">
        <f>'[1]TCE - ANEXO II - Preencher'!W40</f>
        <v>1022.67</v>
      </c>
      <c r="P31" s="18">
        <f>'[1]TCE - ANEXO II - Preencher'!X40</f>
        <v>3082.49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9767633001095</v>
      </c>
      <c r="B32" s="9" t="str">
        <f>'[1]TCE - ANEXO II - Preencher'!C41</f>
        <v>UPA PAULISTA - CG Nº 003/2022</v>
      </c>
      <c r="C32" s="10"/>
      <c r="D32" s="11" t="str">
        <f>'[1]TCE - ANEXO II - Preencher'!E41</f>
        <v>CAMILA GRAZIELE SALES FERREIRA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4221-10</v>
      </c>
      <c r="G32" s="14" t="str">
        <f>'[1]TCE - ANEXO II - Preencher'!I41</f>
        <v>01/2026</v>
      </c>
      <c r="H32" s="13" t="str">
        <f>'[1]TCE - ANEXO II - Preencher'!J41</f>
        <v>2 - Diarista</v>
      </c>
      <c r="I32" s="13">
        <f>'[1]TCE - ANEXO II - Preencher'!K41</f>
        <v>20</v>
      </c>
      <c r="J32" s="15">
        <f>'[1]TCE - ANEXO II - Preencher'!L41</f>
        <v>761.55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129.82</v>
      </c>
      <c r="N32" s="16">
        <f>'[1]TCE - ANEXO II - Preencher'!S41</f>
        <v>0</v>
      </c>
      <c r="O32" s="17">
        <f>'[1]TCE - ANEXO II - Preencher'!W41</f>
        <v>162.4</v>
      </c>
      <c r="P32" s="18">
        <f>'[1]TCE - ANEXO II - Preencher'!X41</f>
        <v>728.96999999999991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9767633001095</v>
      </c>
      <c r="B33" s="9" t="str">
        <f>'[1]TCE - ANEXO II - Preencher'!C42</f>
        <v>UPA PAULISTA - CG Nº 003/2022</v>
      </c>
      <c r="C33" s="10"/>
      <c r="D33" s="11" t="str">
        <f>'[1]TCE - ANEXO II - Preencher'!E42</f>
        <v>CAMILA LUCIA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01/2026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1347.04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9767633001095</v>
      </c>
      <c r="B34" s="9" t="str">
        <f>'[1]TCE - ANEXO II - Preencher'!C43</f>
        <v>UPA PAULISTA - CG Nº 003/2022</v>
      </c>
      <c r="C34" s="10"/>
      <c r="D34" s="11" t="str">
        <f>'[1]TCE - ANEXO II - Preencher'!E43</f>
        <v>CAROLAINE LINS DE FREITAS LIMA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2234-05</v>
      </c>
      <c r="G34" s="14" t="str">
        <f>'[1]TCE - ANEXO II - Preencher'!I43</f>
        <v>01/2026</v>
      </c>
      <c r="H34" s="13" t="str">
        <f>'[1]TCE - ANEXO II - Preencher'!J43</f>
        <v>1 - Plantonista</v>
      </c>
      <c r="I34" s="13">
        <f>'[1]TCE - ANEXO II - Preencher'!K43</f>
        <v>30</v>
      </c>
      <c r="J34" s="15">
        <f>'[1]TCE - ANEXO II - Preencher'!L43</f>
        <v>4224.6899999999996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416.67</v>
      </c>
      <c r="P34" s="18">
        <f>'[1]TCE - ANEXO II - Preencher'!X43</f>
        <v>3808.0199999999995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9767633001095</v>
      </c>
      <c r="B35" s="9" t="str">
        <f>'[1]TCE - ANEXO II - Preencher'!C44</f>
        <v>UPA PAULISTA - CG Nº 003/2022</v>
      </c>
      <c r="C35" s="10"/>
      <c r="D35" s="11" t="str">
        <f>'[1]TCE - ANEXO II - Preencher'!E44</f>
        <v xml:space="preserve">CASSIO ANTONIO DOS PRAZERES NEVES 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01/2026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2384.16</v>
      </c>
      <c r="N35" s="16">
        <f>'[1]TCE - ANEXO II - Preencher'!S44</f>
        <v>100</v>
      </c>
      <c r="O35" s="17">
        <f>'[1]TCE - ANEXO II - Preencher'!W44</f>
        <v>1143.55</v>
      </c>
      <c r="P35" s="18">
        <f>'[1]TCE - ANEXO II - Preencher'!X44</f>
        <v>2961.6099999999997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9767633001095</v>
      </c>
      <c r="B36" s="9" t="str">
        <f>'[1]TCE - ANEXO II - Preencher'!C45</f>
        <v>UPA PAULISTA - CG Nº 003/2022</v>
      </c>
      <c r="C36" s="10"/>
      <c r="D36" s="11" t="str">
        <f>'[1]TCE - ANEXO II - Preencher'!E45</f>
        <v>CELIA GOMES DE MELO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01/2026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2417.9</v>
      </c>
      <c r="N36" s="16">
        <f>'[1]TCE - ANEXO II - Preencher'!S45</f>
        <v>100</v>
      </c>
      <c r="O36" s="17">
        <f>'[1]TCE - ANEXO II - Preencher'!W45</f>
        <v>806.14</v>
      </c>
      <c r="P36" s="18">
        <f>'[1]TCE - ANEXO II - Preencher'!X45</f>
        <v>3332.7599999999998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9767633001095</v>
      </c>
      <c r="B37" s="9" t="str">
        <f>'[1]TCE - ANEXO II - Preencher'!C46</f>
        <v>UPA PAULISTA - CG Nº 003/2022</v>
      </c>
      <c r="C37" s="10"/>
      <c r="D37" s="11" t="str">
        <f>'[1]TCE - ANEXO II - Preencher'!E46</f>
        <v xml:space="preserve">CELIANE SILVIA MARQUES 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01/2026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1368.94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9767633001095</v>
      </c>
      <c r="B38" s="9" t="str">
        <f>'[1]TCE - ANEXO II - Preencher'!C47</f>
        <v>UPA PAULISTA - CG Nº 003/2022</v>
      </c>
      <c r="C38" s="10"/>
      <c r="D38" s="11" t="str">
        <f>'[1]TCE - ANEXO II - Preencher'!E47</f>
        <v>CLARICE DA SILVA GOUVEIA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5211-30</v>
      </c>
      <c r="G38" s="14" t="str">
        <f>'[1]TCE - ANEXO II - Preencher'!I47</f>
        <v>01/2026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1700.43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378.23</v>
      </c>
      <c r="N38" s="16">
        <f>'[1]TCE - ANEXO II - Preencher'!S47</f>
        <v>0</v>
      </c>
      <c r="O38" s="17">
        <f>'[1]TCE - ANEXO II - Preencher'!W47</f>
        <v>235.93</v>
      </c>
      <c r="P38" s="18">
        <f>'[1]TCE - ANEXO II - Preencher'!X47</f>
        <v>1842.7299999999998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9767633001095</v>
      </c>
      <c r="B39" s="9" t="str">
        <f>'[1]TCE - ANEXO II - Preencher'!C48</f>
        <v>UPA PAULISTA - CG Nº 003/2022</v>
      </c>
      <c r="C39" s="10"/>
      <c r="D39" s="11" t="str">
        <f>'[1]TCE - ANEXO II - Preencher'!E48</f>
        <v>CLAUDIANE FERREIRA DA COSTA CASTRO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01/2026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2933.25</v>
      </c>
      <c r="N39" s="16">
        <f>'[1]TCE - ANEXO II - Preencher'!S48</f>
        <v>100</v>
      </c>
      <c r="O39" s="17">
        <f>'[1]TCE - ANEXO II - Preencher'!W48</f>
        <v>575.29999999999995</v>
      </c>
      <c r="P39" s="18">
        <f>'[1]TCE - ANEXO II - Preencher'!X48</f>
        <v>4078.95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9767633001095</v>
      </c>
      <c r="B40" s="9" t="str">
        <f>'[1]TCE - ANEXO II - Preencher'!C49</f>
        <v>UPA PAULISTA - CG Nº 003/2022</v>
      </c>
      <c r="C40" s="10"/>
      <c r="D40" s="11" t="str">
        <f>'[1]TCE - ANEXO II - Preencher'!E49</f>
        <v>CRISTIANO BATISTA LOPES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5151-10</v>
      </c>
      <c r="G40" s="14" t="str">
        <f>'[1]TCE - ANEXO II - Preencher'!I49</f>
        <v>01/2026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929.89</v>
      </c>
      <c r="N40" s="16">
        <f>'[1]TCE - ANEXO II - Preencher'!S49</f>
        <v>0</v>
      </c>
      <c r="O40" s="17">
        <f>'[1]TCE - ANEXO II - Preencher'!W49</f>
        <v>189.72</v>
      </c>
      <c r="P40" s="18">
        <f>'[1]TCE - ANEXO II - Preencher'!X49</f>
        <v>2361.17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9767633001095</v>
      </c>
      <c r="B41" s="9" t="str">
        <f>'[1]TCE - ANEXO II - Preencher'!C50</f>
        <v>UPA PAULISTA - CG Nº 003/2022</v>
      </c>
      <c r="C41" s="10"/>
      <c r="D41" s="11" t="str">
        <f>'[1]TCE - ANEXO II - Preencher'!E50</f>
        <v>CRISTIANO FELIX DOS SANTOS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5143-10</v>
      </c>
      <c r="G41" s="14" t="str">
        <f>'[1]TCE - ANEXO II - Preencher'!I50</f>
        <v>01/2026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1757.25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1324.53</v>
      </c>
      <c r="N41" s="16">
        <f>'[1]TCE - ANEXO II - Preencher'!S50</f>
        <v>0</v>
      </c>
      <c r="O41" s="17">
        <f>'[1]TCE - ANEXO II - Preencher'!W50</f>
        <v>278.99</v>
      </c>
      <c r="P41" s="18">
        <f>'[1]TCE - ANEXO II - Preencher'!X50</f>
        <v>2802.79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9767633001095</v>
      </c>
      <c r="B42" s="9" t="str">
        <f>'[1]TCE - ANEXO II - Preencher'!C51</f>
        <v>UPA PAULISTA - CG Nº 003/2022</v>
      </c>
      <c r="C42" s="10"/>
      <c r="D42" s="11" t="str">
        <f>'[1]TCE - ANEXO II - Preencher'!E51</f>
        <v xml:space="preserve">DAIANY GOMES TAVARES 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01/2026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2035.36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2635.66</v>
      </c>
      <c r="N42" s="16">
        <f>'[1]TCE - ANEXO II - Preencher'!S51</f>
        <v>611.94000000000005</v>
      </c>
      <c r="O42" s="17">
        <f>'[1]TCE - ANEXO II - Preencher'!W51</f>
        <v>637.75</v>
      </c>
      <c r="P42" s="18">
        <f>'[1]TCE - ANEXO II - Preencher'!X51</f>
        <v>4645.2099999999991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9767633001095</v>
      </c>
      <c r="B43" s="9" t="str">
        <f>'[1]TCE - ANEXO II - Preencher'!C52</f>
        <v>UPA PAULISTA - CG Nº 003/2022</v>
      </c>
      <c r="C43" s="10"/>
      <c r="D43" s="11" t="str">
        <f>'[1]TCE - ANEXO II - Preencher'!E52</f>
        <v>DANIELLE ALVES DO NASCIMENTO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 t="str">
        <f>'[1]TCE - ANEXO II - Preencher'!I52</f>
        <v>01/2026</v>
      </c>
      <c r="H43" s="13" t="str">
        <f>'[1]TCE - ANEXO II - Preencher'!J52</f>
        <v>1 - Plantonista</v>
      </c>
      <c r="I43" s="13">
        <f>'[1]TCE - ANEXO II - Preencher'!K52</f>
        <v>40</v>
      </c>
      <c r="J43" s="15">
        <f>'[1]TCE - ANEXO II - Preencher'!L52</f>
        <v>2035.36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2759.17</v>
      </c>
      <c r="N43" s="16">
        <f>'[1]TCE - ANEXO II - Preencher'!S52</f>
        <v>0</v>
      </c>
      <c r="O43" s="17">
        <f>'[1]TCE - ANEXO II - Preencher'!W52</f>
        <v>744.81</v>
      </c>
      <c r="P43" s="18">
        <f>'[1]TCE - ANEXO II - Preencher'!X52</f>
        <v>4049.72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9767633001095</v>
      </c>
      <c r="B44" s="9" t="str">
        <f>'[1]TCE - ANEXO II - Preencher'!C53</f>
        <v>UPA PAULISTA - CG Nº 003/2022</v>
      </c>
      <c r="C44" s="10"/>
      <c r="D44" s="11" t="str">
        <f>'[1]TCE - ANEXO II - Preencher'!E53</f>
        <v>DANIEL PRADO DE LIMA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01/2026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2367.3200000000002</v>
      </c>
      <c r="N44" s="16">
        <f>'[1]TCE - ANEXO II - Preencher'!S53</f>
        <v>0</v>
      </c>
      <c r="O44" s="17">
        <f>'[1]TCE - ANEXO II - Preencher'!W53</f>
        <v>897.42</v>
      </c>
      <c r="P44" s="18">
        <f>'[1]TCE - ANEXO II - Preencher'!X53</f>
        <v>3090.9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9767633001095</v>
      </c>
      <c r="B45" s="9" t="str">
        <f>'[1]TCE - ANEXO II - Preencher'!C54</f>
        <v>UPA PAULISTA - CG Nº 003/2022</v>
      </c>
      <c r="C45" s="10"/>
      <c r="D45" s="11" t="str">
        <f>'[1]TCE - ANEXO II - Preencher'!E54</f>
        <v>DARLLYSON PEREIRA DE SOUZA NASCIMENTO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2234-05</v>
      </c>
      <c r="G45" s="14" t="str">
        <f>'[1]TCE - ANEXO II - Preencher'!I54</f>
        <v>01/2026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4224.6899999999996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588.66999999999996</v>
      </c>
      <c r="P45" s="18">
        <f>'[1]TCE - ANEXO II - Preencher'!X54</f>
        <v>3636.0199999999995</v>
      </c>
      <c r="S45" s="22">
        <v>45078</v>
      </c>
    </row>
    <row r="46" spans="1:19" x14ac:dyDescent="0.2">
      <c r="A46" s="8">
        <f>IFERROR(VLOOKUP(B46,'[1]DADOS (OCULTAR)'!$Q$3:$S$136,3,0),"")</f>
        <v>9767633001095</v>
      </c>
      <c r="B46" s="9" t="str">
        <f>'[1]TCE - ANEXO II - Preencher'!C55</f>
        <v>UPA PAULISTA - CG Nº 003/2022</v>
      </c>
      <c r="C46" s="10"/>
      <c r="D46" s="11" t="str">
        <f>'[1]TCE - ANEXO II - Preencher'!E55</f>
        <v>DAVI ALYSON SANTANA DE LIMA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01/2026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2131.1999999999998</v>
      </c>
      <c r="N46" s="16">
        <f>'[1]TCE - ANEXO II - Preencher'!S55</f>
        <v>0</v>
      </c>
      <c r="O46" s="17">
        <f>'[1]TCE - ANEXO II - Preencher'!W55</f>
        <v>892.34</v>
      </c>
      <c r="P46" s="18">
        <f>'[1]TCE - ANEXO II - Preencher'!X55</f>
        <v>2859.8599999999997</v>
      </c>
      <c r="S46" s="22">
        <v>45108</v>
      </c>
    </row>
    <row r="47" spans="1:19" x14ac:dyDescent="0.2">
      <c r="A47" s="8">
        <f>IFERROR(VLOOKUP(B47,'[1]DADOS (OCULTAR)'!$Q$3:$S$136,3,0),"")</f>
        <v>9767633001095</v>
      </c>
      <c r="B47" s="9" t="str">
        <f>'[1]TCE - ANEXO II - Preencher'!C56</f>
        <v>UPA PAULISTA - CG Nº 003/2022</v>
      </c>
      <c r="C47" s="10"/>
      <c r="D47" s="11" t="str">
        <f>'[1]TCE - ANEXO II - Preencher'!E56</f>
        <v>DAVI LUCAS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3132-20</v>
      </c>
      <c r="G47" s="14" t="str">
        <f>'[1]TCE - ANEXO II - Preencher'!I56</f>
        <v>01/2026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2428.1999999999998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442.06</v>
      </c>
      <c r="N47" s="16">
        <f>'[1]TCE - ANEXO II - Preencher'!S56</f>
        <v>0</v>
      </c>
      <c r="O47" s="17">
        <f>'[1]TCE - ANEXO II - Preencher'!W56</f>
        <v>281.52999999999997</v>
      </c>
      <c r="P47" s="18">
        <f>'[1]TCE - ANEXO II - Preencher'!X56</f>
        <v>2588.7299999999996</v>
      </c>
      <c r="S47" s="22">
        <v>45139</v>
      </c>
    </row>
    <row r="48" spans="1:19" x14ac:dyDescent="0.2">
      <c r="A48" s="8">
        <f>IFERROR(VLOOKUP(B48,'[1]DADOS (OCULTAR)'!$Q$3:$S$136,3,0),"")</f>
        <v>9767633001095</v>
      </c>
      <c r="B48" s="9" t="str">
        <f>'[1]TCE - ANEXO II - Preencher'!C57</f>
        <v>UPA PAULISTA - CG Nº 003/2022</v>
      </c>
      <c r="C48" s="10"/>
      <c r="D48" s="11" t="str">
        <f>'[1]TCE - ANEXO II - Preencher'!E57</f>
        <v xml:space="preserve">DEIZE FERNANDA CARNEIRO DE ALBUQUERQUE 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01/2026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0</v>
      </c>
      <c r="K48" s="15">
        <f>'[1]TCE - ANEXO II - Preencher'!P57</f>
        <v>2963.8</v>
      </c>
      <c r="L48" s="15">
        <f>'[1]TCE - ANEXO II - Preencher'!Q57</f>
        <v>0</v>
      </c>
      <c r="M48" s="15">
        <f>'[1]TCE - ANEXO II - Preencher'!R57</f>
        <v>1807</v>
      </c>
      <c r="N48" s="16">
        <f>'[1]TCE - ANEXO II - Preencher'!S57</f>
        <v>0</v>
      </c>
      <c r="O48" s="17">
        <f>'[1]TCE - ANEXO II - Preencher'!W57</f>
        <v>3017.87</v>
      </c>
      <c r="P48" s="18">
        <f>'[1]TCE - ANEXO II - Preencher'!X57</f>
        <v>1752.9300000000003</v>
      </c>
      <c r="S48" s="22">
        <v>45170</v>
      </c>
    </row>
    <row r="49" spans="1:19" x14ac:dyDescent="0.2">
      <c r="A49" s="8">
        <f>IFERROR(VLOOKUP(B49,'[1]DADOS (OCULTAR)'!$Q$3:$S$136,3,0),"")</f>
        <v>9767633001095</v>
      </c>
      <c r="B49" s="9" t="str">
        <f>'[1]TCE - ANEXO II - Preencher'!C58</f>
        <v>UPA PAULISTA - CG Nº 003/2022</v>
      </c>
      <c r="C49" s="10"/>
      <c r="D49" s="11" t="str">
        <f>'[1]TCE - ANEXO II - Preencher'!E58</f>
        <v>DORIS SANDRA PEREIRA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4221-10</v>
      </c>
      <c r="G49" s="14" t="str">
        <f>'[1]TCE - ANEXO II - Preencher'!I58</f>
        <v>01/2026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919.59</v>
      </c>
      <c r="N49" s="16">
        <f>'[1]TCE - ANEXO II - Preencher'!S58</f>
        <v>0</v>
      </c>
      <c r="O49" s="17">
        <f>'[1]TCE - ANEXO II - Preencher'!W58</f>
        <v>224.72</v>
      </c>
      <c r="P49" s="18">
        <f>'[1]TCE - ANEXO II - Preencher'!X58</f>
        <v>2315.8700000000003</v>
      </c>
      <c r="S49" s="22">
        <v>45200</v>
      </c>
    </row>
    <row r="50" spans="1:19" x14ac:dyDescent="0.2">
      <c r="A50" s="8">
        <f>IFERROR(VLOOKUP(B50,'[1]DADOS (OCULTAR)'!$Q$3:$S$136,3,0),"")</f>
        <v>9767633001095</v>
      </c>
      <c r="B50" s="9" t="str">
        <f>'[1]TCE - ANEXO II - Preencher'!C59</f>
        <v>UPA PAULISTA - CG Nº 003/2022</v>
      </c>
      <c r="C50" s="10"/>
      <c r="D50" s="11" t="str">
        <f>'[1]TCE - ANEXO II - Preencher'!E59</f>
        <v>DOUGLAS FELIPE DOS SANTOS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01/2026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1637.42</v>
      </c>
      <c r="P50" s="18">
        <f>'[1]TCE - ANEXO II - Preencher'!X59</f>
        <v>0</v>
      </c>
      <c r="S50" s="22">
        <v>45231</v>
      </c>
    </row>
    <row r="51" spans="1:19" x14ac:dyDescent="0.2">
      <c r="A51" s="8">
        <f>IFERROR(VLOOKUP(B51,'[1]DADOS (OCULTAR)'!$Q$3:$S$136,3,0),"")</f>
        <v>9767633001095</v>
      </c>
      <c r="B51" s="9" t="str">
        <f>'[1]TCE - ANEXO II - Preencher'!C60</f>
        <v>UPA PAULISTA - CG Nº 003/2022</v>
      </c>
      <c r="C51" s="10"/>
      <c r="D51" s="11" t="str">
        <f>'[1]TCE - ANEXO II - Preencher'!E60</f>
        <v>DUCILENE FERREIRA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5135-05</v>
      </c>
      <c r="G51" s="14" t="str">
        <f>'[1]TCE - ANEXO II - Preencher'!I60</f>
        <v>01/2026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702.23</v>
      </c>
      <c r="N51" s="16">
        <f>'[1]TCE - ANEXO II - Preencher'!S60</f>
        <v>0</v>
      </c>
      <c r="O51" s="17">
        <f>'[1]TCE - ANEXO II - Preencher'!W60</f>
        <v>261.64999999999998</v>
      </c>
      <c r="P51" s="18">
        <f>'[1]TCE - ANEXO II - Preencher'!X60</f>
        <v>2061.58</v>
      </c>
      <c r="S51" s="22">
        <v>45261</v>
      </c>
    </row>
    <row r="52" spans="1:19" x14ac:dyDescent="0.2">
      <c r="A52" s="8">
        <f>IFERROR(VLOOKUP(B52,'[1]DADOS (OCULTAR)'!$Q$3:$S$136,3,0),"")</f>
        <v>9767633001095</v>
      </c>
      <c r="B52" s="9" t="str">
        <f>'[1]TCE - ANEXO II - Preencher'!C61</f>
        <v>UPA PAULISTA - CG Nº 003/2022</v>
      </c>
      <c r="C52" s="10"/>
      <c r="D52" s="11" t="str">
        <f>'[1]TCE - ANEXO II - Preencher'!E61</f>
        <v>EDELGISE TAMIRES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2234-05</v>
      </c>
      <c r="G52" s="14" t="str">
        <f>'[1]TCE - ANEXO II - Preencher'!I61</f>
        <v>01/2026</v>
      </c>
      <c r="H52" s="13" t="str">
        <f>'[1]TCE - ANEXO II - Preencher'!J61</f>
        <v>1 - Plantonista</v>
      </c>
      <c r="I52" s="13">
        <f>'[1]TCE - ANEXO II - Preencher'!K61</f>
        <v>30</v>
      </c>
      <c r="J52" s="15">
        <f>'[1]TCE - ANEXO II - Preencher'!L61</f>
        <v>4224.6899999999996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1070.44</v>
      </c>
      <c r="N52" s="16">
        <f>'[1]TCE - ANEXO II - Preencher'!S61</f>
        <v>0</v>
      </c>
      <c r="O52" s="17">
        <f>'[1]TCE - ANEXO II - Preencher'!W61</f>
        <v>1742.94</v>
      </c>
      <c r="P52" s="18">
        <f>'[1]TCE - ANEXO II - Preencher'!X61</f>
        <v>3552.1899999999991</v>
      </c>
      <c r="S52" s="22">
        <v>45292</v>
      </c>
    </row>
    <row r="53" spans="1:19" x14ac:dyDescent="0.2">
      <c r="A53" s="8">
        <f>IFERROR(VLOOKUP(B53,'[1]DADOS (OCULTAR)'!$Q$3:$S$136,3,0),"")</f>
        <v>9767633001095</v>
      </c>
      <c r="B53" s="9" t="str">
        <f>'[1]TCE - ANEXO II - Preencher'!C62</f>
        <v>UPA PAULISTA - CG Nº 003/2022</v>
      </c>
      <c r="C53" s="10"/>
      <c r="D53" s="11" t="str">
        <f>'[1]TCE - ANEXO II - Preencher'!E62</f>
        <v>ELAINE CRISTINA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01/2026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2198.7399999999998</v>
      </c>
      <c r="N53" s="16">
        <f>'[1]TCE - ANEXO II - Preencher'!S62</f>
        <v>0</v>
      </c>
      <c r="O53" s="17">
        <f>'[1]TCE - ANEXO II - Preencher'!W62</f>
        <v>928.08</v>
      </c>
      <c r="P53" s="18">
        <f>'[1]TCE - ANEXO II - Preencher'!X62</f>
        <v>2891.66</v>
      </c>
      <c r="S53" s="22">
        <v>45323</v>
      </c>
    </row>
    <row r="54" spans="1:19" x14ac:dyDescent="0.2">
      <c r="A54" s="8">
        <f>IFERROR(VLOOKUP(B54,'[1]DADOS (OCULTAR)'!$Q$3:$S$136,3,0),"")</f>
        <v>9767633001095</v>
      </c>
      <c r="B54" s="9" t="str">
        <f>'[1]TCE - ANEXO II - Preencher'!C63</f>
        <v>UPA PAULISTA - CG Nº 003/2022</v>
      </c>
      <c r="C54" s="10"/>
      <c r="D54" s="11" t="str">
        <f>'[1]TCE - ANEXO II - Preencher'!E63</f>
        <v>ELAINE CRISTINA DE OLIVEIRA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01/2026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1314.18</v>
      </c>
      <c r="P54" s="18">
        <f>'[1]TCE - ANEXO II - Preencher'!X63</f>
        <v>0</v>
      </c>
      <c r="S54" s="22">
        <v>45352</v>
      </c>
    </row>
    <row r="55" spans="1:19" x14ac:dyDescent="0.2">
      <c r="A55" s="8">
        <f>IFERROR(VLOOKUP(B55,'[1]DADOS (OCULTAR)'!$Q$3:$S$136,3,0),"")</f>
        <v>9767633001095</v>
      </c>
      <c r="B55" s="9" t="str">
        <f>'[1]TCE - ANEXO II - Preencher'!C64</f>
        <v>UPA PAULISTA - CG Nº 003/2022</v>
      </c>
      <c r="C55" s="10"/>
      <c r="D55" s="11" t="str">
        <f>'[1]TCE - ANEXO II - Preencher'!E64</f>
        <v>ELAINE CRISTINA NEVES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4110-05</v>
      </c>
      <c r="G55" s="14" t="str">
        <f>'[1]TCE - ANEXO II - Preencher'!I64</f>
        <v>01/2026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1917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345.96</v>
      </c>
      <c r="N55" s="16">
        <f>'[1]TCE - ANEXO II - Preencher'!S64</f>
        <v>0</v>
      </c>
      <c r="O55" s="17">
        <f>'[1]TCE - ANEXO II - Preencher'!W64</f>
        <v>330.65</v>
      </c>
      <c r="P55" s="18">
        <f>'[1]TCE - ANEXO II - Preencher'!X64</f>
        <v>1932.31</v>
      </c>
      <c r="S55" s="22">
        <v>45383</v>
      </c>
    </row>
    <row r="56" spans="1:19" x14ac:dyDescent="0.2">
      <c r="A56" s="8">
        <f>IFERROR(VLOOKUP(B56,'[1]DADOS (OCULTAR)'!$Q$3:$S$136,3,0),"")</f>
        <v>9767633001095</v>
      </c>
      <c r="B56" s="9" t="str">
        <f>'[1]TCE - ANEXO II - Preencher'!C65</f>
        <v>UPA PAULISTA - CG Nº 003/2022</v>
      </c>
      <c r="C56" s="10"/>
      <c r="D56" s="11" t="str">
        <f>'[1]TCE - ANEXO II - Preencher'!E65</f>
        <v>ELIANA DA SILVA BARROS LIRA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01/2026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2131.1999999999998</v>
      </c>
      <c r="N56" s="16">
        <f>'[1]TCE - ANEXO II - Preencher'!S65</f>
        <v>100</v>
      </c>
      <c r="O56" s="17">
        <f>'[1]TCE - ANEXO II - Preencher'!W65</f>
        <v>857.26</v>
      </c>
      <c r="P56" s="18">
        <f>'[1]TCE - ANEXO II - Preencher'!X65</f>
        <v>2994.9399999999996</v>
      </c>
      <c r="S56" s="22">
        <v>45413</v>
      </c>
    </row>
    <row r="57" spans="1:19" x14ac:dyDescent="0.2">
      <c r="A57" s="8">
        <f>IFERROR(VLOOKUP(B57,'[1]DADOS (OCULTAR)'!$Q$3:$S$136,3,0),"")</f>
        <v>9767633001095</v>
      </c>
      <c r="B57" s="9" t="str">
        <f>'[1]TCE - ANEXO II - Preencher'!C66</f>
        <v>UPA PAULISTA - CG Nº 003/2022</v>
      </c>
      <c r="C57" s="10"/>
      <c r="D57" s="11" t="str">
        <f>'[1]TCE - ANEXO II - Preencher'!E66</f>
        <v>ELIANA MARIA DUARTE DA SILVA FRANCA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2234-45</v>
      </c>
      <c r="G57" s="14" t="str">
        <f>'[1]TCE - ANEXO II - Preencher'!I66</f>
        <v>01/2026</v>
      </c>
      <c r="H57" s="13" t="str">
        <f>'[1]TCE - ANEXO II - Preencher'!J66</f>
        <v>2 - Diarista</v>
      </c>
      <c r="I57" s="13">
        <f>'[1]TCE - ANEXO II - Preencher'!K66</f>
        <v>30</v>
      </c>
      <c r="J57" s="15">
        <f>'[1]TCE - ANEXO II - Preencher'!L66</f>
        <v>3550.34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1263.1199999999999</v>
      </c>
      <c r="N57" s="16">
        <f>'[1]TCE - ANEXO II - Preencher'!S66</f>
        <v>1420.14</v>
      </c>
      <c r="O57" s="17">
        <f>'[1]TCE - ANEXO II - Preencher'!W66</f>
        <v>1163.4100000000001</v>
      </c>
      <c r="P57" s="18">
        <f>'[1]TCE - ANEXO II - Preencher'!X66</f>
        <v>5070.1900000000005</v>
      </c>
      <c r="S57" s="22">
        <v>45444</v>
      </c>
    </row>
    <row r="58" spans="1:19" x14ac:dyDescent="0.2">
      <c r="A58" s="8">
        <f>IFERROR(VLOOKUP(B58,'[1]DADOS (OCULTAR)'!$Q$3:$S$136,3,0),"")</f>
        <v>9767633001095</v>
      </c>
      <c r="B58" s="9" t="str">
        <f>'[1]TCE - ANEXO II - Preencher'!C67</f>
        <v>UPA PAULISTA - CG Nº 003/2022</v>
      </c>
      <c r="C58" s="10"/>
      <c r="D58" s="11" t="str">
        <f>'[1]TCE - ANEXO II - Preencher'!E67</f>
        <v>ELISANGELA MARIA SALES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01/2026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2667.1</v>
      </c>
      <c r="N58" s="16">
        <f>'[1]TCE - ANEXO II - Preencher'!S67</f>
        <v>100</v>
      </c>
      <c r="O58" s="17">
        <f>'[1]TCE - ANEXO II - Preencher'!W67</f>
        <v>1121.0999999999999</v>
      </c>
      <c r="P58" s="18">
        <f>'[1]TCE - ANEXO II - Preencher'!X67</f>
        <v>3267.0000000000005</v>
      </c>
      <c r="S58" s="22">
        <v>45474</v>
      </c>
    </row>
    <row r="59" spans="1:19" x14ac:dyDescent="0.2">
      <c r="A59" s="8">
        <f>IFERROR(VLOOKUP(B59,'[1]DADOS (OCULTAR)'!$Q$3:$S$136,3,0),"")</f>
        <v>9767633001095</v>
      </c>
      <c r="B59" s="9" t="str">
        <f>'[1]TCE - ANEXO II - Preencher'!C68</f>
        <v>UPA PAULISTA - CG Nº 003/2022</v>
      </c>
      <c r="C59" s="10"/>
      <c r="D59" s="11" t="str">
        <f>'[1]TCE - ANEXO II - Preencher'!E68</f>
        <v>ELIZABETH DE MELO SANTOS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01/2026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1347.04</v>
      </c>
      <c r="P59" s="18">
        <f>'[1]TCE - ANEXO II - Preencher'!X68</f>
        <v>0</v>
      </c>
      <c r="S59" s="22">
        <v>45505</v>
      </c>
    </row>
    <row r="60" spans="1:19" x14ac:dyDescent="0.2">
      <c r="A60" s="8">
        <f>IFERROR(VLOOKUP(B60,'[1]DADOS (OCULTAR)'!$Q$3:$S$136,3,0),"")</f>
        <v>9767633001095</v>
      </c>
      <c r="B60" s="9" t="str">
        <f>'[1]TCE - ANEXO II - Preencher'!C69</f>
        <v>UPA PAULISTA - CG Nº 003/2022</v>
      </c>
      <c r="C60" s="10"/>
      <c r="D60" s="11" t="str">
        <f>'[1]TCE - ANEXO II - Preencher'!E69</f>
        <v>ELLEN KETLY OLIVEIRA DOS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01/2026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2546.1999999999998</v>
      </c>
      <c r="N60" s="16">
        <f>'[1]TCE - ANEXO II - Preencher'!S69</f>
        <v>50</v>
      </c>
      <c r="O60" s="17">
        <f>'[1]TCE - ANEXO II - Preencher'!W69</f>
        <v>391.41</v>
      </c>
      <c r="P60" s="18">
        <f>'[1]TCE - ANEXO II - Preencher'!X69</f>
        <v>3825.79</v>
      </c>
      <c r="S60" s="22">
        <v>45536</v>
      </c>
    </row>
    <row r="61" spans="1:19" x14ac:dyDescent="0.2">
      <c r="A61" s="8">
        <f>IFERROR(VLOOKUP(B61,'[1]DADOS (OCULTAR)'!$Q$3:$S$136,3,0),"")</f>
        <v>9767633001095</v>
      </c>
      <c r="B61" s="9" t="str">
        <f>'[1]TCE - ANEXO II - Preencher'!C70</f>
        <v>UPA PAULISTA - CG Nº 003/2022</v>
      </c>
      <c r="C61" s="10"/>
      <c r="D61" s="11" t="str">
        <f>'[1]TCE - ANEXO II - Preencher'!E70</f>
        <v xml:space="preserve">ELON FERREIRA DE ARAUJO 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01/2026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2401</v>
      </c>
      <c r="N61" s="16">
        <f>'[1]TCE - ANEXO II - Preencher'!S70</f>
        <v>100</v>
      </c>
      <c r="O61" s="17">
        <f>'[1]TCE - ANEXO II - Preencher'!W70</f>
        <v>449.43</v>
      </c>
      <c r="P61" s="18">
        <f>'[1]TCE - ANEXO II - Preencher'!X70</f>
        <v>3672.57</v>
      </c>
      <c r="S61" s="22">
        <v>45566</v>
      </c>
    </row>
    <row r="62" spans="1:19" x14ac:dyDescent="0.2">
      <c r="A62" s="8">
        <f>IFERROR(VLOOKUP(B62,'[1]DADOS (OCULTAR)'!$Q$3:$S$136,3,0),"")</f>
        <v>9767633001095</v>
      </c>
      <c r="B62" s="9" t="str">
        <f>'[1]TCE - ANEXO II - Preencher'!C71</f>
        <v>UPA PAULISTA - CG Nº 003/2022</v>
      </c>
      <c r="C62" s="10"/>
      <c r="D62" s="11" t="str">
        <f>'[1]TCE - ANEXO II - Preencher'!E71</f>
        <v>ELTON JOSE OLIVEIRA DO NASCIMENTO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 t="str">
        <f>'[1]TCE - ANEXO II - Preencher'!I71</f>
        <v>01/2026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2035.36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2977.57</v>
      </c>
      <c r="N62" s="16">
        <f>'[1]TCE - ANEXO II - Preencher'!S71</f>
        <v>311.94</v>
      </c>
      <c r="O62" s="17">
        <f>'[1]TCE - ANEXO II - Preencher'!W71</f>
        <v>667.28</v>
      </c>
      <c r="P62" s="18">
        <f>'[1]TCE - ANEXO II - Preencher'!X71</f>
        <v>4657.59</v>
      </c>
      <c r="S62" s="22">
        <v>45597</v>
      </c>
    </row>
    <row r="63" spans="1:19" x14ac:dyDescent="0.2">
      <c r="A63" s="8">
        <f>IFERROR(VLOOKUP(B63,'[1]DADOS (OCULTAR)'!$Q$3:$S$136,3,0),"")</f>
        <v>9767633001095</v>
      </c>
      <c r="B63" s="9" t="str">
        <f>'[1]TCE - ANEXO II - Preencher'!C72</f>
        <v>UPA PAULISTA - CG Nº 003/2022</v>
      </c>
      <c r="C63" s="10"/>
      <c r="D63" s="11" t="str">
        <f>'[1]TCE - ANEXO II - Preencher'!E72</f>
        <v>EMANUELA PEREIRA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2516-05</v>
      </c>
      <c r="G63" s="14" t="str">
        <f>'[1]TCE - ANEXO II - Preencher'!I72</f>
        <v>01/2026</v>
      </c>
      <c r="H63" s="13" t="str">
        <f>'[1]TCE - ANEXO II - Preencher'!J72</f>
        <v>1 - Plantonista</v>
      </c>
      <c r="I63" s="13">
        <f>'[1]TCE - ANEXO II - Preencher'!K72</f>
        <v>30</v>
      </c>
      <c r="J63" s="15">
        <f>'[1]TCE - ANEXO II - Preencher'!L72</f>
        <v>3297.23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920.58</v>
      </c>
      <c r="N63" s="16">
        <f>'[1]TCE - ANEXO II - Preencher'!S72</f>
        <v>0</v>
      </c>
      <c r="O63" s="17">
        <f>'[1]TCE - ANEXO II - Preencher'!W72</f>
        <v>467.98</v>
      </c>
      <c r="P63" s="18">
        <f>'[1]TCE - ANEXO II - Preencher'!X72</f>
        <v>3749.8300000000004</v>
      </c>
      <c r="S63" s="22">
        <v>45627</v>
      </c>
    </row>
    <row r="64" spans="1:19" x14ac:dyDescent="0.2">
      <c r="A64" s="8">
        <f>IFERROR(VLOOKUP(B64,'[1]DADOS (OCULTAR)'!$Q$3:$S$136,3,0),"")</f>
        <v>9767633001095</v>
      </c>
      <c r="B64" s="9" t="str">
        <f>'[1]TCE - ANEXO II - Preencher'!C73</f>
        <v>UPA PAULISTA - CG Nº 003/2022</v>
      </c>
      <c r="C64" s="10"/>
      <c r="D64" s="11" t="str">
        <f>'[1]TCE - ANEXO II - Preencher'!E73</f>
        <v>EMERSON DA SILVA SINESIO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01/2026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2131.1999999999998</v>
      </c>
      <c r="N64" s="16">
        <f>'[1]TCE - ANEXO II - Preencher'!S73</f>
        <v>0</v>
      </c>
      <c r="O64" s="17">
        <f>'[1]TCE - ANEXO II - Preencher'!W73</f>
        <v>476.86</v>
      </c>
      <c r="P64" s="18">
        <f>'[1]TCE - ANEXO II - Preencher'!X73</f>
        <v>3275.3399999999997</v>
      </c>
      <c r="S64" s="22">
        <v>45658</v>
      </c>
    </row>
    <row r="65" spans="1:19" x14ac:dyDescent="0.2">
      <c r="A65" s="8">
        <f>IFERROR(VLOOKUP(B65,'[1]DADOS (OCULTAR)'!$Q$3:$S$136,3,0),"")</f>
        <v>9767633001095</v>
      </c>
      <c r="B65" s="9" t="str">
        <f>'[1]TCE - ANEXO II - Preencher'!C74</f>
        <v>UPA PAULISTA - CG Nº 003/2022</v>
      </c>
      <c r="C65" s="10"/>
      <c r="D65" s="11" t="str">
        <f>'[1]TCE - ANEXO II - Preencher'!E74</f>
        <v>EMERSON LEANDRO ARAUJO BARBOSA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01/2026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1336.52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380.48</v>
      </c>
      <c r="N65" s="16">
        <f>'[1]TCE - ANEXO II - Preencher'!S74</f>
        <v>100</v>
      </c>
      <c r="O65" s="17">
        <f>'[1]TCE - ANEXO II - Preencher'!W74</f>
        <v>230.54</v>
      </c>
      <c r="P65" s="18">
        <f>'[1]TCE - ANEXO II - Preencher'!X74</f>
        <v>1586.46</v>
      </c>
      <c r="S65" s="22">
        <v>45689</v>
      </c>
    </row>
    <row r="66" spans="1:19" x14ac:dyDescent="0.2">
      <c r="A66" s="8">
        <f>IFERROR(VLOOKUP(B66,'[1]DADOS (OCULTAR)'!$Q$3:$S$136,3,0),"")</f>
        <v>9767633001095</v>
      </c>
      <c r="B66" s="9" t="str">
        <f>'[1]TCE - ANEXO II - Preencher'!C75</f>
        <v>UPA PAULISTA - CG Nº 003/2022</v>
      </c>
      <c r="C66" s="10"/>
      <c r="D66" s="11" t="str">
        <f>'[1]TCE - ANEXO II - Preencher'!E75</f>
        <v>EMILY MICHELI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4221-10</v>
      </c>
      <c r="G66" s="14" t="str">
        <f>'[1]TCE - ANEXO II - Preencher'!I75</f>
        <v>01/2026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590.26</v>
      </c>
      <c r="N66" s="16">
        <f>'[1]TCE - ANEXO II - Preencher'!S75</f>
        <v>0</v>
      </c>
      <c r="O66" s="17">
        <f>'[1]TCE - ANEXO II - Preencher'!W75</f>
        <v>201.95</v>
      </c>
      <c r="P66" s="18">
        <f>'[1]TCE - ANEXO II - Preencher'!X75</f>
        <v>2009.3100000000002</v>
      </c>
      <c r="S66" s="22">
        <v>45717</v>
      </c>
    </row>
    <row r="67" spans="1:19" x14ac:dyDescent="0.2">
      <c r="A67" s="8">
        <f>IFERROR(VLOOKUP(B67,'[1]DADOS (OCULTAR)'!$Q$3:$S$136,3,0),"")</f>
        <v>9767633001095</v>
      </c>
      <c r="B67" s="9" t="str">
        <f>'[1]TCE - ANEXO II - Preencher'!C76</f>
        <v>UPA PAULISTA - CG Nº 003/2022</v>
      </c>
      <c r="C67" s="10"/>
      <c r="D67" s="11" t="str">
        <f>'[1]TCE - ANEXO II - Preencher'!E76</f>
        <v>ESTER FELIX DE OLIVEIRA FREIRE ALBUQUERQUE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01/2026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1859.03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3151.21</v>
      </c>
      <c r="N67" s="16">
        <f>'[1]TCE - ANEXO II - Preencher'!S76</f>
        <v>500</v>
      </c>
      <c r="O67" s="17">
        <f>'[1]TCE - ANEXO II - Preencher'!W76</f>
        <v>648.08000000000004</v>
      </c>
      <c r="P67" s="18">
        <f>'[1]TCE - ANEXO II - Preencher'!X76</f>
        <v>4862.16</v>
      </c>
      <c r="S67" s="22">
        <v>45748</v>
      </c>
    </row>
    <row r="68" spans="1:19" x14ac:dyDescent="0.2">
      <c r="A68" s="8">
        <f>IFERROR(VLOOKUP(B68,'[1]DADOS (OCULTAR)'!$Q$3:$S$136,3,0),"")</f>
        <v>9767633001095</v>
      </c>
      <c r="B68" s="9" t="str">
        <f>'[1]TCE - ANEXO II - Preencher'!C77</f>
        <v>UPA PAULISTA - CG Nº 003/2022</v>
      </c>
      <c r="C68" s="10"/>
      <c r="D68" s="11" t="str">
        <f>'[1]TCE - ANEXO II - Preencher'!E77</f>
        <v>ETIENE FERREIRA VILA NOVA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01/2026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1368.94</v>
      </c>
      <c r="P68" s="18">
        <f>'[1]TCE - ANEXO II - Preencher'!X77</f>
        <v>0</v>
      </c>
      <c r="S68" s="22">
        <v>45778</v>
      </c>
    </row>
    <row r="69" spans="1:19" x14ac:dyDescent="0.2">
      <c r="A69" s="8">
        <f>IFERROR(VLOOKUP(B69,'[1]DADOS (OCULTAR)'!$Q$3:$S$136,3,0),"")</f>
        <v>9767633001095</v>
      </c>
      <c r="B69" s="9" t="str">
        <f>'[1]TCE - ANEXO II - Preencher'!C78</f>
        <v>UPA PAULISTA - CG Nº 003/2022</v>
      </c>
      <c r="C69" s="10"/>
      <c r="D69" s="11" t="str">
        <f>'[1]TCE - ANEXO II - Preencher'!E78</f>
        <v>EVELI RANIELE DA SILVA RAMOS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01/2026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2131.1999999999998</v>
      </c>
      <c r="N69" s="16">
        <f>'[1]TCE - ANEXO II - Preencher'!S78</f>
        <v>100</v>
      </c>
      <c r="O69" s="17">
        <f>'[1]TCE - ANEXO II - Preencher'!W78</f>
        <v>464.32</v>
      </c>
      <c r="P69" s="18">
        <f>'[1]TCE - ANEXO II - Preencher'!X78</f>
        <v>3387.8799999999997</v>
      </c>
      <c r="S69" s="22">
        <v>45809</v>
      </c>
    </row>
    <row r="70" spans="1:19" x14ac:dyDescent="0.2">
      <c r="A70" s="8">
        <f>IFERROR(VLOOKUP(B70,'[1]DADOS (OCULTAR)'!$Q$3:$S$136,3,0),"")</f>
        <v>9767633001095</v>
      </c>
      <c r="B70" s="9" t="str">
        <f>'[1]TCE - ANEXO II - Preencher'!C79</f>
        <v>UPA PAULISTA - CG Nº 003/2022</v>
      </c>
      <c r="C70" s="10"/>
      <c r="D70" s="11" t="str">
        <f>'[1]TCE - ANEXO II - Preencher'!E79</f>
        <v xml:space="preserve">FABIANA SOARES DE FRANCA DOS PRAZERES 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01/2026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61.97</v>
      </c>
      <c r="K70" s="15">
        <f>'[1]TCE - ANEXO II - Preencher'!P79</f>
        <v>3572.41</v>
      </c>
      <c r="L70" s="15">
        <f>'[1]TCE - ANEXO II - Preencher'!Q79</f>
        <v>0</v>
      </c>
      <c r="M70" s="15">
        <f>'[1]TCE - ANEXO II - Preencher'!R79</f>
        <v>2531.81</v>
      </c>
      <c r="N70" s="16">
        <f>'[1]TCE - ANEXO II - Preencher'!S79</f>
        <v>0</v>
      </c>
      <c r="O70" s="17">
        <f>'[1]TCE - ANEXO II - Preencher'!W79</f>
        <v>4165.03</v>
      </c>
      <c r="P70" s="18">
        <f>'[1]TCE - ANEXO II - Preencher'!X79</f>
        <v>2001.1599999999999</v>
      </c>
      <c r="S70" s="22">
        <v>45839</v>
      </c>
    </row>
    <row r="71" spans="1:19" x14ac:dyDescent="0.2">
      <c r="A71" s="8">
        <f>IFERROR(VLOOKUP(B71,'[1]DADOS (OCULTAR)'!$Q$3:$S$136,3,0),"")</f>
        <v>9767633001095</v>
      </c>
      <c r="B71" s="9" t="str">
        <f>'[1]TCE - ANEXO II - Preencher'!C80</f>
        <v>UPA PAULISTA - CG Nº 003/2022</v>
      </c>
      <c r="C71" s="10"/>
      <c r="D71" s="11" t="str">
        <f>'[1]TCE - ANEXO II - Preencher'!E80</f>
        <v>FABIOLA RIBEIRO FERREIRA DA SILVA VILA NOVA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01/2026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2232.36</v>
      </c>
      <c r="N71" s="16">
        <f>'[1]TCE - ANEXO II - Preencher'!S80</f>
        <v>50</v>
      </c>
      <c r="O71" s="17">
        <f>'[1]TCE - ANEXO II - Preencher'!W80</f>
        <v>854.28</v>
      </c>
      <c r="P71" s="18">
        <f>'[1]TCE - ANEXO II - Preencher'!X80</f>
        <v>3049.08</v>
      </c>
      <c r="S71" s="22">
        <v>45870</v>
      </c>
    </row>
    <row r="72" spans="1:19" x14ac:dyDescent="0.2">
      <c r="A72" s="8">
        <f>IFERROR(VLOOKUP(B72,'[1]DADOS (OCULTAR)'!$Q$3:$S$136,3,0),"")</f>
        <v>9767633001095</v>
      </c>
      <c r="B72" s="9" t="str">
        <f>'[1]TCE - ANEXO II - Preencher'!C81</f>
        <v>UPA PAULISTA - CG Nº 003/2022</v>
      </c>
      <c r="C72" s="10"/>
      <c r="D72" s="11" t="str">
        <f>'[1]TCE - ANEXO II - Preencher'!E81</f>
        <v>FERNANDA CECILIA DE FREITAS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4221-10</v>
      </c>
      <c r="G72" s="14" t="str">
        <f>'[1]TCE - ANEXO II - Preencher'!I81</f>
        <v>01/2026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917.15</v>
      </c>
      <c r="N72" s="16">
        <f>'[1]TCE - ANEXO II - Preencher'!S81</f>
        <v>0</v>
      </c>
      <c r="O72" s="17">
        <f>'[1]TCE - ANEXO II - Preencher'!W81</f>
        <v>514.44000000000005</v>
      </c>
      <c r="P72" s="18">
        <f>'[1]TCE - ANEXO II - Preencher'!X81</f>
        <v>2023.71</v>
      </c>
      <c r="S72" s="22">
        <v>45901</v>
      </c>
    </row>
    <row r="73" spans="1:19" x14ac:dyDescent="0.2">
      <c r="A73" s="8">
        <f>IFERROR(VLOOKUP(B73,'[1]DADOS (OCULTAR)'!$Q$3:$S$136,3,0),"")</f>
        <v>9767633001095</v>
      </c>
      <c r="B73" s="9" t="str">
        <f>'[1]TCE - ANEXO II - Preencher'!C82</f>
        <v>UPA PAULISTA - CG Nº 003/2022</v>
      </c>
      <c r="C73" s="10"/>
      <c r="D73" s="11" t="str">
        <f>'[1]TCE - ANEXO II - Preencher'!E82</f>
        <v>FERNANDA SOARES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4221-10</v>
      </c>
      <c r="G73" s="14" t="str">
        <f>'[1]TCE - ANEXO II - Preencher'!I82</f>
        <v>01/2026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961.87</v>
      </c>
      <c r="N73" s="16">
        <f>'[1]TCE - ANEXO II - Preencher'!S82</f>
        <v>0</v>
      </c>
      <c r="O73" s="17">
        <f>'[1]TCE - ANEXO II - Preencher'!W82</f>
        <v>869.08</v>
      </c>
      <c r="P73" s="18">
        <f>'[1]TCE - ANEXO II - Preencher'!X82</f>
        <v>1713.79</v>
      </c>
      <c r="S73" s="22">
        <v>45931</v>
      </c>
    </row>
    <row r="74" spans="1:19" x14ac:dyDescent="0.2">
      <c r="A74" s="8">
        <f>IFERROR(VLOOKUP(B74,'[1]DADOS (OCULTAR)'!$Q$3:$S$136,3,0),"")</f>
        <v>9767633001095</v>
      </c>
      <c r="B74" s="9" t="str">
        <f>'[1]TCE - ANEXO II - Preencher'!C83</f>
        <v>UPA PAULISTA - CG Nº 003/2022</v>
      </c>
      <c r="C74" s="10"/>
      <c r="D74" s="11" t="str">
        <f>'[1]TCE - ANEXO II - Preencher'!E83</f>
        <v>FLAVIA DANIELA CAMPOS LIMA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01/2026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2401</v>
      </c>
      <c r="N74" s="16">
        <f>'[1]TCE - ANEXO II - Preencher'!S83</f>
        <v>100</v>
      </c>
      <c r="O74" s="17">
        <f>'[1]TCE - ANEXO II - Preencher'!W83</f>
        <v>496.69</v>
      </c>
      <c r="P74" s="18">
        <f>'[1]TCE - ANEXO II - Preencher'!X83</f>
        <v>3625.31</v>
      </c>
      <c r="S74" s="22">
        <v>45962</v>
      </c>
    </row>
    <row r="75" spans="1:19" x14ac:dyDescent="0.2">
      <c r="A75" s="8">
        <f>IFERROR(VLOOKUP(B75,'[1]DADOS (OCULTAR)'!$Q$3:$S$136,3,0),"")</f>
        <v>9767633001095</v>
      </c>
      <c r="B75" s="9" t="str">
        <f>'[1]TCE - ANEXO II - Preencher'!C84</f>
        <v>UPA PAULISTA - CG Nº 003/2022</v>
      </c>
      <c r="C75" s="10"/>
      <c r="D75" s="11" t="str">
        <f>'[1]TCE - ANEXO II - Preencher'!E84</f>
        <v xml:space="preserve">FLAVIA FRANCISCA DE ASSIS 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01/2026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2916.41</v>
      </c>
      <c r="N75" s="16">
        <f>'[1]TCE - ANEXO II - Preencher'!S84</f>
        <v>100</v>
      </c>
      <c r="O75" s="17">
        <f>'[1]TCE - ANEXO II - Preencher'!W84</f>
        <v>1052.75</v>
      </c>
      <c r="P75" s="18">
        <f>'[1]TCE - ANEXO II - Preencher'!X84</f>
        <v>3584.66</v>
      </c>
      <c r="S75" s="22">
        <v>45992</v>
      </c>
    </row>
    <row r="76" spans="1:19" x14ac:dyDescent="0.2">
      <c r="A76" s="8">
        <f>IFERROR(VLOOKUP(B76,'[1]DADOS (OCULTAR)'!$Q$3:$S$136,3,0),"")</f>
        <v>9767633001095</v>
      </c>
      <c r="B76" s="9" t="str">
        <f>'[1]TCE - ANEXO II - Preencher'!C85</f>
        <v>UPA PAULISTA - CG Nº 003/2022</v>
      </c>
      <c r="C76" s="10"/>
      <c r="D76" s="11" t="str">
        <f>'[1]TCE - ANEXO II - Preencher'!E85</f>
        <v>FLAVIO ALVES PAIVA DOS SANTOS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01/2026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1694.82</v>
      </c>
      <c r="P76" s="18">
        <f>'[1]TCE - ANEXO II - Preencher'!X85</f>
        <v>0</v>
      </c>
      <c r="S76" s="22">
        <v>46023</v>
      </c>
    </row>
    <row r="77" spans="1:19" x14ac:dyDescent="0.2">
      <c r="A77" s="8">
        <f>IFERROR(VLOOKUP(B77,'[1]DADOS (OCULTAR)'!$Q$3:$S$136,3,0),"")</f>
        <v>9767633001095</v>
      </c>
      <c r="B77" s="9" t="str">
        <f>'[1]TCE - ANEXO II - Preencher'!C86</f>
        <v>UPA PAULISTA - CG Nº 003/2022</v>
      </c>
      <c r="C77" s="10"/>
      <c r="D77" s="11" t="str">
        <f>'[1]TCE - ANEXO II - Preencher'!E86</f>
        <v xml:space="preserve">GABRIELLA CAVALCANTI COSTA 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01/2026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1630.5</v>
      </c>
      <c r="P77" s="18">
        <f>'[1]TCE - ANEXO II - Preencher'!X86</f>
        <v>0</v>
      </c>
      <c r="S77" s="22">
        <v>46054</v>
      </c>
    </row>
    <row r="78" spans="1:19" x14ac:dyDescent="0.2">
      <c r="A78" s="8">
        <f>IFERROR(VLOOKUP(B78,'[1]DADOS (OCULTAR)'!$Q$3:$S$136,3,0),"")</f>
        <v>9767633001095</v>
      </c>
      <c r="B78" s="9" t="str">
        <f>'[1]TCE - ANEXO II - Preencher'!C87</f>
        <v>UPA PAULISTA - CG Nº 003/2022</v>
      </c>
      <c r="C78" s="10"/>
      <c r="D78" s="11" t="str">
        <f>'[1]TCE - ANEXO II - Preencher'!E87</f>
        <v>GEANE GOMES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01/2026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328.55</v>
      </c>
      <c r="P78" s="18">
        <f>'[1]TCE - ANEXO II - Preencher'!X87</f>
        <v>0</v>
      </c>
      <c r="S78" s="22">
        <v>46082</v>
      </c>
    </row>
    <row r="79" spans="1:19" x14ac:dyDescent="0.2">
      <c r="A79" s="8">
        <f>IFERROR(VLOOKUP(B79,'[1]DADOS (OCULTAR)'!$Q$3:$S$136,3,0),"")</f>
        <v>9767633001095</v>
      </c>
      <c r="B79" s="9" t="str">
        <f>'[1]TCE - ANEXO II - Preencher'!C88</f>
        <v>UPA PAULISTA - CG Nº 003/2022</v>
      </c>
      <c r="C79" s="10"/>
      <c r="D79" s="11" t="str">
        <f>'[1]TCE - ANEXO II - Preencher'!E88</f>
        <v>GIRLEYDE MUNIZ DOS SANTOS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01/2026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2384.16</v>
      </c>
      <c r="N79" s="16">
        <f>'[1]TCE - ANEXO II - Preencher'!S88</f>
        <v>100</v>
      </c>
      <c r="O79" s="17">
        <f>'[1]TCE - ANEXO II - Preencher'!W88</f>
        <v>397.41</v>
      </c>
      <c r="P79" s="18">
        <f>'[1]TCE - ANEXO II - Preencher'!X88</f>
        <v>3707.75</v>
      </c>
      <c r="S79" s="22">
        <v>46113</v>
      </c>
    </row>
    <row r="80" spans="1:19" x14ac:dyDescent="0.2">
      <c r="A80" s="8">
        <f>IFERROR(VLOOKUP(B80,'[1]DADOS (OCULTAR)'!$Q$3:$S$136,3,0),"")</f>
        <v>9767633001095</v>
      </c>
      <c r="B80" s="9" t="str">
        <f>'[1]TCE - ANEXO II - Preencher'!C89</f>
        <v>UPA PAULISTA - CG Nº 003/2022</v>
      </c>
      <c r="C80" s="10"/>
      <c r="D80" s="11" t="str">
        <f>'[1]TCE - ANEXO II - Preencher'!E89</f>
        <v>GIRLIANA GALINDO DOS SANTOS FERREIRA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01/2026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2131.1999999999998</v>
      </c>
      <c r="N80" s="16">
        <f>'[1]TCE - ANEXO II - Preencher'!S89</f>
        <v>100</v>
      </c>
      <c r="O80" s="17">
        <f>'[1]TCE - ANEXO II - Preencher'!W89</f>
        <v>641.55999999999995</v>
      </c>
      <c r="P80" s="18">
        <f>'[1]TCE - ANEXO II - Preencher'!X89</f>
        <v>3210.64</v>
      </c>
      <c r="S80" s="22">
        <v>46143</v>
      </c>
    </row>
    <row r="81" spans="1:19" x14ac:dyDescent="0.2">
      <c r="A81" s="8">
        <f>IFERROR(VLOOKUP(B81,'[1]DADOS (OCULTAR)'!$Q$3:$S$136,3,0),"")</f>
        <v>9767633001095</v>
      </c>
      <c r="B81" s="9" t="str">
        <f>'[1]TCE - ANEXO II - Preencher'!C90</f>
        <v>UPA PAULISTA - CG Nº 003/2022</v>
      </c>
      <c r="C81" s="10"/>
      <c r="D81" s="11" t="str">
        <f>'[1]TCE - ANEXO II - Preencher'!E90</f>
        <v>GIULIETH LUIZA MARTINS CANDIDO DOS SANTOS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01/2026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2131.1999999999998</v>
      </c>
      <c r="N81" s="16">
        <f>'[1]TCE - ANEXO II - Preencher'!S90</f>
        <v>100</v>
      </c>
      <c r="O81" s="17">
        <f>'[1]TCE - ANEXO II - Preencher'!W90</f>
        <v>464.32</v>
      </c>
      <c r="P81" s="18">
        <f>'[1]TCE - ANEXO II - Preencher'!X90</f>
        <v>3387.8799999999997</v>
      </c>
      <c r="S81" s="22">
        <v>46174</v>
      </c>
    </row>
    <row r="82" spans="1:19" x14ac:dyDescent="0.2">
      <c r="A82" s="8">
        <f>IFERROR(VLOOKUP(B82,'[1]DADOS (OCULTAR)'!$Q$3:$S$136,3,0),"")</f>
        <v>9767633001095</v>
      </c>
      <c r="B82" s="9" t="str">
        <f>'[1]TCE - ANEXO II - Preencher'!C91</f>
        <v>UPA PAULISTA - CG Nº 003/2022</v>
      </c>
      <c r="C82" s="10"/>
      <c r="D82" s="11" t="str">
        <f>'[1]TCE - ANEXO II - Preencher'!E91</f>
        <v>GRACIENE DOS SANTOS VENTURA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5135-05</v>
      </c>
      <c r="G82" s="14" t="str">
        <f>'[1]TCE - ANEXO II - Preencher'!I91</f>
        <v>01/2026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947.25</v>
      </c>
      <c r="N82" s="16">
        <f>'[1]TCE - ANEXO II - Preencher'!S91</f>
        <v>0</v>
      </c>
      <c r="O82" s="17">
        <f>'[1]TCE - ANEXO II - Preencher'!W91</f>
        <v>888.47</v>
      </c>
      <c r="P82" s="18">
        <f>'[1]TCE - ANEXO II - Preencher'!X91</f>
        <v>1679.78</v>
      </c>
      <c r="S82" s="22">
        <v>46204</v>
      </c>
    </row>
    <row r="83" spans="1:19" x14ac:dyDescent="0.2">
      <c r="A83" s="8">
        <f>IFERROR(VLOOKUP(B83,'[1]DADOS (OCULTAR)'!$Q$3:$S$136,3,0),"")</f>
        <v>9767633001095</v>
      </c>
      <c r="B83" s="9" t="str">
        <f>'[1]TCE - ANEXO II - Preencher'!C92</f>
        <v>UPA PAULISTA - CG Nº 003/2022</v>
      </c>
      <c r="C83" s="10"/>
      <c r="D83" s="11" t="str">
        <f>'[1]TCE - ANEXO II - Preencher'!E92</f>
        <v>GUILHERME HENRIQUE CORREIA DOS SANTOS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2521-05</v>
      </c>
      <c r="G83" s="14" t="str">
        <f>'[1]TCE - ANEXO II - Preencher'!I92</f>
        <v>01/2026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354.15</v>
      </c>
      <c r="N83" s="16">
        <f>'[1]TCE - ANEXO II - Preencher'!S92</f>
        <v>0</v>
      </c>
      <c r="O83" s="17">
        <f>'[1]TCE - ANEXO II - Preencher'!W92</f>
        <v>169.65</v>
      </c>
      <c r="P83" s="18">
        <f>'[1]TCE - ANEXO II - Preencher'!X92</f>
        <v>1805.5</v>
      </c>
      <c r="S83" s="22">
        <v>46235</v>
      </c>
    </row>
    <row r="84" spans="1:19" x14ac:dyDescent="0.2">
      <c r="A84" s="8">
        <f>IFERROR(VLOOKUP(B84,'[1]DADOS (OCULTAR)'!$Q$3:$S$136,3,0),"")</f>
        <v>9767633001095</v>
      </c>
      <c r="B84" s="9" t="str">
        <f>'[1]TCE - ANEXO II - Preencher'!C93</f>
        <v>UPA PAULISTA - CG Nº 003/2022</v>
      </c>
      <c r="C84" s="10"/>
      <c r="D84" s="11" t="str">
        <f>'[1]TCE - ANEXO II - Preencher'!E93</f>
        <v>HANNA MARTINIANO LIMA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4221-10</v>
      </c>
      <c r="G84" s="14" t="str">
        <f>'[1]TCE - ANEXO II - Preencher'!I93</f>
        <v>01/2026</v>
      </c>
      <c r="H84" s="13" t="str">
        <f>'[1]TCE - ANEXO II - Preencher'!J93</f>
        <v>2 - Diarista</v>
      </c>
      <c r="I84" s="13">
        <f>'[1]TCE - ANEXO II - Preencher'!K93</f>
        <v>20</v>
      </c>
      <c r="J84" s="15">
        <f>'[1]TCE - ANEXO II - Preencher'!L93</f>
        <v>761.54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129.82</v>
      </c>
      <c r="N84" s="16">
        <f>'[1]TCE - ANEXO II - Preencher'!S93</f>
        <v>0</v>
      </c>
      <c r="O84" s="17">
        <f>'[1]TCE - ANEXO II - Preencher'!W93</f>
        <v>96.81</v>
      </c>
      <c r="P84" s="18">
        <f>'[1]TCE - ANEXO II - Preencher'!X93</f>
        <v>794.55</v>
      </c>
      <c r="S84" s="22">
        <v>46266</v>
      </c>
    </row>
    <row r="85" spans="1:19" x14ac:dyDescent="0.2">
      <c r="A85" s="8">
        <f>IFERROR(VLOOKUP(B85,'[1]DADOS (OCULTAR)'!$Q$3:$S$136,3,0),"")</f>
        <v>9767633001095</v>
      </c>
      <c r="B85" s="9" t="str">
        <f>'[1]TCE - ANEXO II - Preencher'!C94</f>
        <v>UPA PAULISTA - CG Nº 003/2022</v>
      </c>
      <c r="C85" s="10"/>
      <c r="D85" s="11" t="str">
        <f>'[1]TCE - ANEXO II - Preencher'!E94</f>
        <v>HEITOR CESAR RODRIGUES CAVALCANTI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2521-05</v>
      </c>
      <c r="G85" s="14" t="str">
        <f>'[1]TCE - ANEXO II - Preencher'!I94</f>
        <v>01/2026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364.25</v>
      </c>
      <c r="N85" s="16">
        <f>'[1]TCE - ANEXO II - Preencher'!S94</f>
        <v>0</v>
      </c>
      <c r="O85" s="17">
        <f>'[1]TCE - ANEXO II - Preencher'!W94</f>
        <v>170.56</v>
      </c>
      <c r="P85" s="18">
        <f>'[1]TCE - ANEXO II - Preencher'!X94</f>
        <v>1814.69</v>
      </c>
      <c r="S85" s="22">
        <v>46296</v>
      </c>
    </row>
    <row r="86" spans="1:19" x14ac:dyDescent="0.2">
      <c r="A86" s="8">
        <f>IFERROR(VLOOKUP(B86,'[1]DADOS (OCULTAR)'!$Q$3:$S$136,3,0),"")</f>
        <v>9767633001095</v>
      </c>
      <c r="B86" s="9" t="str">
        <f>'[1]TCE - ANEXO II - Preencher'!C95</f>
        <v>UPA PAULISTA - CG Nº 003/2022</v>
      </c>
      <c r="C86" s="10"/>
      <c r="D86" s="11" t="str">
        <f>'[1]TCE - ANEXO II - Preencher'!E95</f>
        <v xml:space="preserve">HOSANGELA MELO LUCENA 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01/2026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1702.54</v>
      </c>
      <c r="P86" s="18">
        <f>'[1]TCE - ANEXO II - Preencher'!X95</f>
        <v>0</v>
      </c>
      <c r="S86" s="22">
        <v>46327</v>
      </c>
    </row>
    <row r="87" spans="1:19" x14ac:dyDescent="0.2">
      <c r="A87" s="8">
        <f>IFERROR(VLOOKUP(B87,'[1]DADOS (OCULTAR)'!$Q$3:$S$136,3,0),"")</f>
        <v>9767633001095</v>
      </c>
      <c r="B87" s="9" t="str">
        <f>'[1]TCE - ANEXO II - Preencher'!C96</f>
        <v>UPA PAULISTA - CG Nº 003/2022</v>
      </c>
      <c r="C87" s="10"/>
      <c r="D87" s="11" t="str">
        <f>'[1]TCE - ANEXO II - Preencher'!E96</f>
        <v xml:space="preserve">IRANEIDE URSULINO DOS SANTOS 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01/2026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2035.36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2655.11</v>
      </c>
      <c r="N87" s="16">
        <f>'[1]TCE - ANEXO II - Preencher'!S96</f>
        <v>311.94</v>
      </c>
      <c r="O87" s="17">
        <f>'[1]TCE - ANEXO II - Preencher'!W96</f>
        <v>632</v>
      </c>
      <c r="P87" s="18">
        <f>'[1]TCE - ANEXO II - Preencher'!X96</f>
        <v>4370.41</v>
      </c>
      <c r="S87" s="22">
        <v>46357</v>
      </c>
    </row>
    <row r="88" spans="1:19" x14ac:dyDescent="0.2">
      <c r="A88" s="8">
        <f>IFERROR(VLOOKUP(B88,'[1]DADOS (OCULTAR)'!$Q$3:$S$136,3,0),"")</f>
        <v>9767633001095</v>
      </c>
      <c r="B88" s="9" t="str">
        <f>'[1]TCE - ANEXO II - Preencher'!C97</f>
        <v>UPA PAULISTA - CG Nº 003/2022</v>
      </c>
      <c r="C88" s="10"/>
      <c r="D88" s="11" t="str">
        <f>'[1]TCE - ANEXO II - Preencher'!E97</f>
        <v>IZABELLE RAMONA BEZERRA DOS SANTOS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01/2026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2035.36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3040.58</v>
      </c>
      <c r="N88" s="16">
        <f>'[1]TCE - ANEXO II - Preencher'!S97</f>
        <v>500</v>
      </c>
      <c r="O88" s="17">
        <f>'[1]TCE - ANEXO II - Preencher'!W97</f>
        <v>786.51</v>
      </c>
      <c r="P88" s="18">
        <f>'[1]TCE - ANEXO II - Preencher'!X97</f>
        <v>4789.4299999999994</v>
      </c>
      <c r="S88" s="22">
        <v>46388</v>
      </c>
    </row>
    <row r="89" spans="1:19" x14ac:dyDescent="0.2">
      <c r="A89" s="8">
        <f>IFERROR(VLOOKUP(B89,'[1]DADOS (OCULTAR)'!$Q$3:$S$136,3,0),"")</f>
        <v>9767633001095</v>
      </c>
      <c r="B89" s="9" t="str">
        <f>'[1]TCE - ANEXO II - Preencher'!C98</f>
        <v>UPA PAULISTA - CG Nº 003/2022</v>
      </c>
      <c r="C89" s="10"/>
      <c r="D89" s="11" t="str">
        <f>'[1]TCE - ANEXO II - Preencher'!E98</f>
        <v>IZABEL MARIA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 t="str">
        <f>'[1]TCE - ANEXO II - Preencher'!I98</f>
        <v>01/2026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1859.03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3141.14</v>
      </c>
      <c r="N89" s="16">
        <f>'[1]TCE - ANEXO II - Preencher'!S98</f>
        <v>0</v>
      </c>
      <c r="O89" s="17">
        <f>'[1]TCE - ANEXO II - Preencher'!W98</f>
        <v>594.73</v>
      </c>
      <c r="P89" s="18">
        <f>'[1]TCE - ANEXO II - Preencher'!X98</f>
        <v>4405.4400000000005</v>
      </c>
      <c r="S89" s="22">
        <v>46419</v>
      </c>
    </row>
    <row r="90" spans="1:19" x14ac:dyDescent="0.2">
      <c r="A90" s="8">
        <f>IFERROR(VLOOKUP(B90,'[1]DADOS (OCULTAR)'!$Q$3:$S$136,3,0),"")</f>
        <v>9767633001095</v>
      </c>
      <c r="B90" s="9" t="str">
        <f>'[1]TCE - ANEXO II - Preencher'!C99</f>
        <v>UPA PAULISTA - CG Nº 003/2022</v>
      </c>
      <c r="C90" s="10"/>
      <c r="D90" s="11" t="str">
        <f>'[1]TCE - ANEXO II - Preencher'!E99</f>
        <v>JACIRA MARIA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01/2026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2131.1999999999998</v>
      </c>
      <c r="N90" s="16">
        <f>'[1]TCE - ANEXO II - Preencher'!S99</f>
        <v>100</v>
      </c>
      <c r="O90" s="17">
        <f>'[1]TCE - ANEXO II - Preencher'!W99</f>
        <v>367.06</v>
      </c>
      <c r="P90" s="18">
        <f>'[1]TCE - ANEXO II - Preencher'!X99</f>
        <v>3485.14</v>
      </c>
      <c r="S90" s="22">
        <v>46447</v>
      </c>
    </row>
    <row r="91" spans="1:19" x14ac:dyDescent="0.2">
      <c r="A91" s="8">
        <f>IFERROR(VLOOKUP(B91,'[1]DADOS (OCULTAR)'!$Q$3:$S$136,3,0),"")</f>
        <v>9767633001095</v>
      </c>
      <c r="B91" s="9" t="str">
        <f>'[1]TCE - ANEXO II - Preencher'!C100</f>
        <v>UPA PAULISTA - CG Nº 003/2022</v>
      </c>
      <c r="C91" s="10"/>
      <c r="D91" s="11" t="str">
        <f>'[1]TCE - ANEXO II - Preencher'!E100</f>
        <v xml:space="preserve">JAIRO DA SILVA SANTOS 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01/2026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1352.51</v>
      </c>
      <c r="P91" s="18">
        <f>'[1]TCE - ANEXO II - Preencher'!X100</f>
        <v>0</v>
      </c>
      <c r="S91" s="22">
        <v>46478</v>
      </c>
    </row>
    <row r="92" spans="1:19" x14ac:dyDescent="0.2">
      <c r="A92" s="8">
        <f>IFERROR(VLOOKUP(B92,'[1]DADOS (OCULTAR)'!$Q$3:$S$136,3,0),"")</f>
        <v>9767633001095</v>
      </c>
      <c r="B92" s="9" t="str">
        <f>'[1]TCE - ANEXO II - Preencher'!C101</f>
        <v>UPA PAULISTA - CG Nº 003/2022</v>
      </c>
      <c r="C92" s="10"/>
      <c r="D92" s="11" t="str">
        <f>'[1]TCE - ANEXO II - Preencher'!E101</f>
        <v>JANAINA CARLA DA COSTA CAVALCANTI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 t="str">
        <f>'[1]TCE - ANEXO II - Preencher'!I101</f>
        <v>01/2026</v>
      </c>
      <c r="H92" s="13" t="str">
        <f>'[1]TCE - ANEXO II - Preencher'!J101</f>
        <v>1 - Plantonista</v>
      </c>
      <c r="I92" s="13">
        <f>'[1]TCE - ANEXO II - Preencher'!K101</f>
        <v>40</v>
      </c>
      <c r="J92" s="15">
        <f>'[1]TCE - ANEXO II - Preencher'!L101</f>
        <v>1859.03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3103.15</v>
      </c>
      <c r="N92" s="16">
        <f>'[1]TCE - ANEXO II - Preencher'!S101</f>
        <v>0</v>
      </c>
      <c r="O92" s="17">
        <f>'[1]TCE - ANEXO II - Preencher'!W101</f>
        <v>498.99</v>
      </c>
      <c r="P92" s="18">
        <f>'[1]TCE - ANEXO II - Preencher'!X101</f>
        <v>4463.1900000000005</v>
      </c>
      <c r="S92" s="22">
        <v>46508</v>
      </c>
    </row>
    <row r="93" spans="1:19" x14ac:dyDescent="0.2">
      <c r="A93" s="8">
        <f>IFERROR(VLOOKUP(B93,'[1]DADOS (OCULTAR)'!$Q$3:$S$136,3,0),"")</f>
        <v>9767633001095</v>
      </c>
      <c r="B93" s="9" t="str">
        <f>'[1]TCE - ANEXO II - Preencher'!C102</f>
        <v>UPA PAULISTA - CG Nº 003/2022</v>
      </c>
      <c r="C93" s="10"/>
      <c r="D93" s="11" t="str">
        <f>'[1]TCE - ANEXO II - Preencher'!E102</f>
        <v>JANAINA MARIA GOMES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2235-05</v>
      </c>
      <c r="G93" s="14" t="str">
        <f>'[1]TCE - ANEXO II - Preencher'!I102</f>
        <v>01/2026</v>
      </c>
      <c r="H93" s="13" t="str">
        <f>'[1]TCE - ANEXO II - Preencher'!J102</f>
        <v>1 - Plantonista</v>
      </c>
      <c r="I93" s="13">
        <f>'[1]TCE - ANEXO II - Preencher'!K102</f>
        <v>40</v>
      </c>
      <c r="J93" s="15">
        <f>'[1]TCE - ANEXO II - Preencher'!L102</f>
        <v>1859.03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3164.79</v>
      </c>
      <c r="N93" s="16">
        <f>'[1]TCE - ANEXO II - Preencher'!S102</f>
        <v>302.25</v>
      </c>
      <c r="O93" s="17">
        <f>'[1]TCE - ANEXO II - Preencher'!W102</f>
        <v>658.42</v>
      </c>
      <c r="P93" s="18">
        <f>'[1]TCE - ANEXO II - Preencher'!X102</f>
        <v>4667.6499999999996</v>
      </c>
      <c r="S93" s="22">
        <v>46539</v>
      </c>
    </row>
    <row r="94" spans="1:19" x14ac:dyDescent="0.2">
      <c r="A94" s="8">
        <f>IFERROR(VLOOKUP(B94,'[1]DADOS (OCULTAR)'!$Q$3:$S$136,3,0),"")</f>
        <v>9767633001095</v>
      </c>
      <c r="B94" s="9" t="str">
        <f>'[1]TCE - ANEXO II - Preencher'!C103</f>
        <v>UPA PAULISTA - CG Nº 003/2022</v>
      </c>
      <c r="C94" s="10"/>
      <c r="D94" s="11" t="str">
        <f>'[1]TCE - ANEXO II - Preencher'!E103</f>
        <v>JAQUEANNY BARBOSA DOS SANTOS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01/2026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2035.36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3011.03</v>
      </c>
      <c r="N94" s="16">
        <f>'[1]TCE - ANEXO II - Preencher'!S103</f>
        <v>311.94</v>
      </c>
      <c r="O94" s="17">
        <f>'[1]TCE - ANEXO II - Preencher'!W103</f>
        <v>1357.98</v>
      </c>
      <c r="P94" s="18">
        <f>'[1]TCE - ANEXO II - Preencher'!X103</f>
        <v>4000.35</v>
      </c>
      <c r="S94" s="22">
        <v>46569</v>
      </c>
    </row>
    <row r="95" spans="1:19" x14ac:dyDescent="0.2">
      <c r="A95" s="8">
        <f>IFERROR(VLOOKUP(B95,'[1]DADOS (OCULTAR)'!$Q$3:$S$136,3,0),"")</f>
        <v>9767633001095</v>
      </c>
      <c r="B95" s="9" t="str">
        <f>'[1]TCE - ANEXO II - Preencher'!C104</f>
        <v>UPA PAULISTA - CG Nº 003/2022</v>
      </c>
      <c r="C95" s="10"/>
      <c r="D95" s="11" t="str">
        <f>'[1]TCE - ANEXO II - Preencher'!E104</f>
        <v>JAQUELINE INACIO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01/2026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2131.1999999999998</v>
      </c>
      <c r="N95" s="16">
        <f>'[1]TCE - ANEXO II - Preencher'!S104</f>
        <v>100</v>
      </c>
      <c r="O95" s="17">
        <f>'[1]TCE - ANEXO II - Preencher'!W104</f>
        <v>514.32000000000005</v>
      </c>
      <c r="P95" s="18">
        <f>'[1]TCE - ANEXO II - Preencher'!X104</f>
        <v>3337.8799999999997</v>
      </c>
      <c r="S95" s="22">
        <v>46600</v>
      </c>
    </row>
    <row r="96" spans="1:19" x14ac:dyDescent="0.2">
      <c r="A96" s="8">
        <f>IFERROR(VLOOKUP(B96,'[1]DADOS (OCULTAR)'!$Q$3:$S$136,3,0),"")</f>
        <v>9767633001095</v>
      </c>
      <c r="B96" s="9" t="str">
        <f>'[1]TCE - ANEXO II - Preencher'!C105</f>
        <v>UPA PAULISTA - CG Nº 003/2022</v>
      </c>
      <c r="C96" s="10"/>
      <c r="D96" s="11" t="str">
        <f>'[1]TCE - ANEXO II - Preencher'!E105</f>
        <v>JESSICA KELLY FERREIRA CAMPOS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01/2026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2212.2199999999998</v>
      </c>
      <c r="N96" s="16">
        <f>'[1]TCE - ANEXO II - Preencher'!S105</f>
        <v>100</v>
      </c>
      <c r="O96" s="17">
        <f>'[1]TCE - ANEXO II - Preencher'!W105</f>
        <v>872.06</v>
      </c>
      <c r="P96" s="18">
        <f>'[1]TCE - ANEXO II - Preencher'!X105</f>
        <v>3061.16</v>
      </c>
      <c r="S96" s="22">
        <v>46631</v>
      </c>
    </row>
    <row r="97" spans="1:19" x14ac:dyDescent="0.2">
      <c r="A97" s="8">
        <f>IFERROR(VLOOKUP(B97,'[1]DADOS (OCULTAR)'!$Q$3:$S$136,3,0),"")</f>
        <v>9767633001095</v>
      </c>
      <c r="B97" s="9" t="str">
        <f>'[1]TCE - ANEXO II - Preencher'!C106</f>
        <v>UPA PAULISTA - CG Nº 003/2022</v>
      </c>
      <c r="C97" s="10"/>
      <c r="D97" s="11" t="str">
        <f>'[1]TCE - ANEXO II - Preencher'!E106</f>
        <v>JESSICA ULIANE SILVA DO NASCIMENTO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01/2026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2131.1999999999998</v>
      </c>
      <c r="N97" s="16">
        <f>'[1]TCE - ANEXO II - Preencher'!S106</f>
        <v>100</v>
      </c>
      <c r="O97" s="17">
        <f>'[1]TCE - ANEXO II - Preencher'!W106</f>
        <v>872.3</v>
      </c>
      <c r="P97" s="18">
        <f>'[1]TCE - ANEXO II - Preencher'!X106</f>
        <v>2979.8999999999996</v>
      </c>
      <c r="S97" s="22">
        <v>46661</v>
      </c>
    </row>
    <row r="98" spans="1:19" x14ac:dyDescent="0.2">
      <c r="A98" s="8">
        <f>IFERROR(VLOOKUP(B98,'[1]DADOS (OCULTAR)'!$Q$3:$S$136,3,0),"")</f>
        <v>9767633001095</v>
      </c>
      <c r="B98" s="9" t="str">
        <f>'[1]TCE - ANEXO II - Preencher'!C107</f>
        <v>UPA PAULISTA - CG Nº 003/2022</v>
      </c>
      <c r="C98" s="10"/>
      <c r="D98" s="11" t="str">
        <f>'[1]TCE - ANEXO II - Preencher'!E107</f>
        <v>JHONATA SILVA BARBOSA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01/2026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2198.6799999999998</v>
      </c>
      <c r="N98" s="16">
        <f>'[1]TCE - ANEXO II - Preencher'!S107</f>
        <v>0</v>
      </c>
      <c r="O98" s="17">
        <f>'[1]TCE - ANEXO II - Preencher'!W107</f>
        <v>447.45</v>
      </c>
      <c r="P98" s="18">
        <f>'[1]TCE - ANEXO II - Preencher'!X107</f>
        <v>3372.23</v>
      </c>
      <c r="S98" s="22">
        <v>46692</v>
      </c>
    </row>
    <row r="99" spans="1:19" x14ac:dyDescent="0.2">
      <c r="A99" s="8">
        <f>IFERROR(VLOOKUP(B99,'[1]DADOS (OCULTAR)'!$Q$3:$S$136,3,0),"")</f>
        <v>9767633001095</v>
      </c>
      <c r="B99" s="9" t="str">
        <f>'[1]TCE - ANEXO II - Preencher'!C108</f>
        <v>UPA PAULISTA - CG Nº 003/2022</v>
      </c>
      <c r="C99" s="10"/>
      <c r="D99" s="11" t="str">
        <f>'[1]TCE - ANEXO II - Preencher'!E108</f>
        <v>JOAO BISPO DOS SANTOS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2521-05</v>
      </c>
      <c r="G99" s="14" t="str">
        <f>'[1]TCE - ANEXO II - Preencher'!I108</f>
        <v>01/2026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361.32</v>
      </c>
      <c r="N99" s="16">
        <f>'[1]TCE - ANEXO II - Preencher'!S108</f>
        <v>0</v>
      </c>
      <c r="O99" s="17">
        <f>'[1]TCE - ANEXO II - Preencher'!W108</f>
        <v>266.10000000000002</v>
      </c>
      <c r="P99" s="18">
        <f>'[1]TCE - ANEXO II - Preencher'!X108</f>
        <v>1716.2199999999998</v>
      </c>
      <c r="S99" s="22">
        <v>46722</v>
      </c>
    </row>
    <row r="100" spans="1:19" x14ac:dyDescent="0.2">
      <c r="A100" s="8">
        <f>IFERROR(VLOOKUP(B100,'[1]DADOS (OCULTAR)'!$Q$3:$S$136,3,0),"")</f>
        <v>9767633001095</v>
      </c>
      <c r="B100" s="9" t="str">
        <f>'[1]TCE - ANEXO II - Preencher'!C109</f>
        <v>UPA PAULISTA - CG Nº 003/2022</v>
      </c>
      <c r="C100" s="10"/>
      <c r="D100" s="11" t="str">
        <f>'[1]TCE - ANEXO II - Preencher'!E109</f>
        <v>JOAO GABRIEL PACHECO RAPOSO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4221-10</v>
      </c>
      <c r="G100" s="14" t="str">
        <f>'[1]TCE - ANEXO II - Preencher'!I109</f>
        <v>01/2026</v>
      </c>
      <c r="H100" s="13" t="str">
        <f>'[1]TCE - ANEXO II - Preencher'!J109</f>
        <v>2 - Diarista</v>
      </c>
      <c r="I100" s="13">
        <f>'[1]TCE - ANEXO II - Preencher'!K109</f>
        <v>20</v>
      </c>
      <c r="J100" s="15">
        <f>'[1]TCE - ANEXO II - Preencher'!L109</f>
        <v>761.55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129.82</v>
      </c>
      <c r="N100" s="16">
        <f>'[1]TCE - ANEXO II - Preencher'!S109</f>
        <v>0</v>
      </c>
      <c r="O100" s="17">
        <f>'[1]TCE - ANEXO II - Preencher'!W109</f>
        <v>116.71</v>
      </c>
      <c r="P100" s="18">
        <f>'[1]TCE - ANEXO II - Preencher'!X109</f>
        <v>774.65999999999985</v>
      </c>
      <c r="S100" s="22">
        <v>46753</v>
      </c>
    </row>
    <row r="101" spans="1:19" x14ac:dyDescent="0.2">
      <c r="A101" s="8">
        <f>IFERROR(VLOOKUP(B101,'[1]DADOS (OCULTAR)'!$Q$3:$S$136,3,0),"")</f>
        <v>9767633001095</v>
      </c>
      <c r="B101" s="9" t="str">
        <f>'[1]TCE - ANEXO II - Preencher'!C110</f>
        <v>UPA PAULISTA - CG Nº 003/2022</v>
      </c>
      <c r="C101" s="10"/>
      <c r="D101" s="11" t="str">
        <f>'[1]TCE - ANEXO II - Preencher'!E110</f>
        <v>JOHNATTAN HENRIQUE RAMOS MUNIZ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01/2026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2131.1999999999998</v>
      </c>
      <c r="N101" s="16">
        <f>'[1]TCE - ANEXO II - Preencher'!S110</f>
        <v>100</v>
      </c>
      <c r="O101" s="17">
        <f>'[1]TCE - ANEXO II - Preencher'!W110</f>
        <v>514.32000000000005</v>
      </c>
      <c r="P101" s="18">
        <f>'[1]TCE - ANEXO II - Preencher'!X110</f>
        <v>3337.8799999999997</v>
      </c>
      <c r="S101" s="22">
        <v>46784</v>
      </c>
    </row>
    <row r="102" spans="1:19" x14ac:dyDescent="0.2">
      <c r="A102" s="8">
        <f>IFERROR(VLOOKUP(B102,'[1]DADOS (OCULTAR)'!$Q$3:$S$136,3,0),"")</f>
        <v>9767633001095</v>
      </c>
      <c r="B102" s="9" t="str">
        <f>'[1]TCE - ANEXO II - Preencher'!C111</f>
        <v>UPA PAULISTA - CG Nº 003/2022</v>
      </c>
      <c r="C102" s="10"/>
      <c r="D102" s="11" t="str">
        <f>'[1]TCE - ANEXO II - Preencher'!E111</f>
        <v xml:space="preserve">JOSE EDSON FERNANDES DA SILVA 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5143-10</v>
      </c>
      <c r="G102" s="14" t="str">
        <f>'[1]TCE - ANEXO II - Preencher'!I111</f>
        <v>01/2026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1757.25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937.21</v>
      </c>
      <c r="N102" s="16">
        <f>'[1]TCE - ANEXO II - Preencher'!S111</f>
        <v>0</v>
      </c>
      <c r="O102" s="17">
        <f>'[1]TCE - ANEXO II - Preencher'!W111</f>
        <v>355.92</v>
      </c>
      <c r="P102" s="18">
        <f>'[1]TCE - ANEXO II - Preencher'!X111</f>
        <v>2338.54</v>
      </c>
      <c r="S102" s="22">
        <v>46813</v>
      </c>
    </row>
    <row r="103" spans="1:19" x14ac:dyDescent="0.2">
      <c r="A103" s="8">
        <f>IFERROR(VLOOKUP(B103,'[1]DADOS (OCULTAR)'!$Q$3:$S$136,3,0),"")</f>
        <v>9767633001095</v>
      </c>
      <c r="B103" s="9" t="str">
        <f>'[1]TCE - ANEXO II - Preencher'!C112</f>
        <v>UPA PAULISTA - CG Nº 003/2022</v>
      </c>
      <c r="C103" s="10"/>
      <c r="D103" s="11" t="str">
        <f>'[1]TCE - ANEXO II - Preencher'!E112</f>
        <v>JOSELANIA MARIA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4101-05</v>
      </c>
      <c r="G103" s="14" t="str">
        <f>'[1]TCE - ANEXO II - Preencher'!I112</f>
        <v>01/2026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4325.34</v>
      </c>
      <c r="N103" s="16">
        <f>'[1]TCE - ANEXO II - Preencher'!S112</f>
        <v>0</v>
      </c>
      <c r="O103" s="17">
        <f>'[1]TCE - ANEXO II - Preencher'!W112</f>
        <v>1024.25</v>
      </c>
      <c r="P103" s="18">
        <f>'[1]TCE - ANEXO II - Preencher'!X112</f>
        <v>3301.09</v>
      </c>
      <c r="S103" s="22">
        <v>46844</v>
      </c>
    </row>
    <row r="104" spans="1:19" x14ac:dyDescent="0.2">
      <c r="A104" s="8">
        <f>IFERROR(VLOOKUP(B104,'[1]DADOS (OCULTAR)'!$Q$3:$S$136,3,0),"")</f>
        <v>9767633001095</v>
      </c>
      <c r="B104" s="9" t="str">
        <f>'[1]TCE - ANEXO II - Preencher'!C113</f>
        <v>UPA PAULISTA - CG Nº 003/2022</v>
      </c>
      <c r="C104" s="10"/>
      <c r="D104" s="11" t="str">
        <f>'[1]TCE - ANEXO II - Preencher'!E113</f>
        <v>JOSENILDA MARIA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4221-10</v>
      </c>
      <c r="G104" s="14" t="str">
        <f>'[1]TCE - ANEXO II - Preencher'!I113</f>
        <v>01/2026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704.32</v>
      </c>
      <c r="N104" s="16">
        <f>'[1]TCE - ANEXO II - Preencher'!S113</f>
        <v>0</v>
      </c>
      <c r="O104" s="17">
        <f>'[1]TCE - ANEXO II - Preencher'!W113</f>
        <v>319.11</v>
      </c>
      <c r="P104" s="18">
        <f>'[1]TCE - ANEXO II - Preencher'!X113</f>
        <v>2006.21</v>
      </c>
      <c r="S104" s="22">
        <v>46874</v>
      </c>
    </row>
    <row r="105" spans="1:19" x14ac:dyDescent="0.2">
      <c r="A105" s="8">
        <f>IFERROR(VLOOKUP(B105,'[1]DADOS (OCULTAR)'!$Q$3:$S$136,3,0),"")</f>
        <v>9767633001095</v>
      </c>
      <c r="B105" s="9" t="str">
        <f>'[1]TCE - ANEXO II - Preencher'!C114</f>
        <v>UPA PAULISTA - CG Nº 003/2022</v>
      </c>
      <c r="C105" s="10"/>
      <c r="D105" s="11" t="str">
        <f>'[1]TCE - ANEXO II - Preencher'!E114</f>
        <v>JOSENILSON FERREIRA DA SILVA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5143-10</v>
      </c>
      <c r="G105" s="14" t="str">
        <f>'[1]TCE - ANEXO II - Preencher'!I114</f>
        <v>01/2026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1757.25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955.88</v>
      </c>
      <c r="N105" s="16">
        <f>'[1]TCE - ANEXO II - Preencher'!S114</f>
        <v>0</v>
      </c>
      <c r="O105" s="17">
        <f>'[1]TCE - ANEXO II - Preencher'!W114</f>
        <v>288.49</v>
      </c>
      <c r="P105" s="18">
        <f>'[1]TCE - ANEXO II - Preencher'!X114</f>
        <v>2424.6400000000003</v>
      </c>
      <c r="S105" s="22">
        <v>46905</v>
      </c>
    </row>
    <row r="106" spans="1:19" x14ac:dyDescent="0.2">
      <c r="A106" s="8">
        <f>IFERROR(VLOOKUP(B106,'[1]DADOS (OCULTAR)'!$Q$3:$S$136,3,0),"")</f>
        <v>9767633001095</v>
      </c>
      <c r="B106" s="9" t="str">
        <f>'[1]TCE - ANEXO II - Preencher'!C115</f>
        <v>UPA PAULISTA - CG Nº 003/2022</v>
      </c>
      <c r="C106" s="10"/>
      <c r="D106" s="11" t="str">
        <f>'[1]TCE - ANEXO II - Preencher'!E115</f>
        <v>JOSIANE LIMA RIBEIRO DE OLIVEIRA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01/2026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2198.7399999999998</v>
      </c>
      <c r="N106" s="16">
        <f>'[1]TCE - ANEXO II - Preencher'!S115</f>
        <v>0</v>
      </c>
      <c r="O106" s="17">
        <f>'[1]TCE - ANEXO II - Preencher'!W115</f>
        <v>492.59</v>
      </c>
      <c r="P106" s="18">
        <f>'[1]TCE - ANEXO II - Preencher'!X115</f>
        <v>3327.1499999999996</v>
      </c>
      <c r="S106" s="22">
        <v>46935</v>
      </c>
    </row>
    <row r="107" spans="1:19" x14ac:dyDescent="0.2">
      <c r="A107" s="8">
        <f>IFERROR(VLOOKUP(B107,'[1]DADOS (OCULTAR)'!$Q$3:$S$136,3,0),"")</f>
        <v>9767633001095</v>
      </c>
      <c r="B107" s="9" t="str">
        <f>'[1]TCE - ANEXO II - Preencher'!C116</f>
        <v>UPA PAULISTA - CG Nº 003/2022</v>
      </c>
      <c r="C107" s="10"/>
      <c r="D107" s="11" t="str">
        <f>'[1]TCE - ANEXO II - Preencher'!E116</f>
        <v>JOYCE DAS GRACAS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4221-10</v>
      </c>
      <c r="G107" s="14" t="str">
        <f>'[1]TCE - ANEXO II - Preencher'!I116</f>
        <v>01/2026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700.18</v>
      </c>
      <c r="N107" s="16">
        <f>'[1]TCE - ANEXO II - Preencher'!S116</f>
        <v>0</v>
      </c>
      <c r="O107" s="17">
        <f>'[1]TCE - ANEXO II - Preencher'!W116</f>
        <v>291.7</v>
      </c>
      <c r="P107" s="18">
        <f>'[1]TCE - ANEXO II - Preencher'!X116</f>
        <v>2029.4799999999998</v>
      </c>
      <c r="S107" s="22">
        <v>46966</v>
      </c>
    </row>
    <row r="108" spans="1:19" x14ac:dyDescent="0.2">
      <c r="A108" s="8">
        <f>IFERROR(VLOOKUP(B108,'[1]DADOS (OCULTAR)'!$Q$3:$S$136,3,0),"")</f>
        <v>9767633001095</v>
      </c>
      <c r="B108" s="9" t="str">
        <f>'[1]TCE - ANEXO II - Preencher'!C117</f>
        <v>UPA PAULISTA - CG Nº 003/2022</v>
      </c>
      <c r="C108" s="10"/>
      <c r="D108" s="11" t="str">
        <f>'[1]TCE - ANEXO II - Preencher'!E117</f>
        <v>JUAN DAVI TENORIO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 t="str">
        <f>'[1]TCE - ANEXO II - Preencher'!I117</f>
        <v>01/2026</v>
      </c>
      <c r="H108" s="13" t="str">
        <f>'[1]TCE - ANEXO II - Preencher'!J117</f>
        <v>1 - Plantonista</v>
      </c>
      <c r="I108" s="13">
        <f>'[1]TCE - ANEXO II - Preencher'!K117</f>
        <v>40</v>
      </c>
      <c r="J108" s="15">
        <f>'[1]TCE - ANEXO II - Preencher'!L117</f>
        <v>1859.03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2783.35</v>
      </c>
      <c r="N108" s="16">
        <f>'[1]TCE - ANEXO II - Preencher'!S117</f>
        <v>102.25</v>
      </c>
      <c r="O108" s="17">
        <f>'[1]TCE - ANEXO II - Preencher'!W117</f>
        <v>479.35</v>
      </c>
      <c r="P108" s="18">
        <f>'[1]TCE - ANEXO II - Preencher'!X117</f>
        <v>4265.28</v>
      </c>
      <c r="S108" s="22">
        <v>46997</v>
      </c>
    </row>
    <row r="109" spans="1:19" x14ac:dyDescent="0.2">
      <c r="A109" s="8">
        <f>IFERROR(VLOOKUP(B109,'[1]DADOS (OCULTAR)'!$Q$3:$S$136,3,0),"")</f>
        <v>9767633001095</v>
      </c>
      <c r="B109" s="9" t="str">
        <f>'[1]TCE - ANEXO II - Preencher'!C118</f>
        <v>UPA PAULISTA - CG Nº 003/2022</v>
      </c>
      <c r="C109" s="10"/>
      <c r="D109" s="11" t="str">
        <f>'[1]TCE - ANEXO II - Preencher'!E118</f>
        <v>JUCIELMA ALVES DOS SANTOS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01/2026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2212.2199999999998</v>
      </c>
      <c r="N109" s="16">
        <f>'[1]TCE - ANEXO II - Preencher'!S118</f>
        <v>100</v>
      </c>
      <c r="O109" s="17">
        <f>'[1]TCE - ANEXO II - Preencher'!W118</f>
        <v>514.32000000000005</v>
      </c>
      <c r="P109" s="18">
        <f>'[1]TCE - ANEXO II - Preencher'!X118</f>
        <v>3418.8999999999996</v>
      </c>
      <c r="S109" s="22">
        <v>47027</v>
      </c>
    </row>
    <row r="110" spans="1:19" x14ac:dyDescent="0.2">
      <c r="A110" s="8">
        <f>IFERROR(VLOOKUP(B110,'[1]DADOS (OCULTAR)'!$Q$3:$S$136,3,0),"")</f>
        <v>9767633001095</v>
      </c>
      <c r="B110" s="9" t="str">
        <f>'[1]TCE - ANEXO II - Preencher'!C119</f>
        <v>UPA PAULISTA - CG Nº 003/2022</v>
      </c>
      <c r="C110" s="10"/>
      <c r="D110" s="11" t="str">
        <f>'[1]TCE - ANEXO II - Preencher'!E119</f>
        <v>JULIANA OLIVEIRA DE CARVALHO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 t="str">
        <f>'[1]TCE - ANEXO II - Preencher'!I119</f>
        <v>01/2026</v>
      </c>
      <c r="H110" s="13" t="str">
        <f>'[1]TCE - ANEXO II - Preencher'!J119</f>
        <v>1 - Plantonista</v>
      </c>
      <c r="I110" s="13">
        <f>'[1]TCE - ANEXO II - Preencher'!K119</f>
        <v>40</v>
      </c>
      <c r="J110" s="15">
        <f>'[1]TCE - ANEXO II - Preencher'!L119</f>
        <v>1859.03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2801.72</v>
      </c>
      <c r="N110" s="16">
        <f>'[1]TCE - ANEXO II - Preencher'!S119</f>
        <v>302.25</v>
      </c>
      <c r="O110" s="17">
        <f>'[1]TCE - ANEXO II - Preencher'!W119</f>
        <v>499.11</v>
      </c>
      <c r="P110" s="18">
        <f>'[1]TCE - ANEXO II - Preencher'!X119</f>
        <v>4463.8900000000003</v>
      </c>
      <c r="S110" s="22">
        <v>47058</v>
      </c>
    </row>
    <row r="111" spans="1:19" x14ac:dyDescent="0.2">
      <c r="A111" s="8">
        <f>IFERROR(VLOOKUP(B111,'[1]DADOS (OCULTAR)'!$Q$3:$S$136,3,0),"")</f>
        <v>9767633001095</v>
      </c>
      <c r="B111" s="9" t="str">
        <f>'[1]TCE - ANEXO II - Preencher'!C120</f>
        <v>UPA PAULISTA - CG Nº 003/2022</v>
      </c>
      <c r="C111" s="10"/>
      <c r="D111" s="11" t="str">
        <f>'[1]TCE - ANEXO II - Preencher'!E120</f>
        <v>JULIANA PAREDES BEZERRA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 t="str">
        <f>'[1]TCE - ANEXO II - Preencher'!I120</f>
        <v>01/2026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2401</v>
      </c>
      <c r="N111" s="16">
        <f>'[1]TCE - ANEXO II - Preencher'!S120</f>
        <v>100</v>
      </c>
      <c r="O111" s="17">
        <f>'[1]TCE - ANEXO II - Preencher'!W120</f>
        <v>529.03</v>
      </c>
      <c r="P111" s="18">
        <f>'[1]TCE - ANEXO II - Preencher'!X120</f>
        <v>3592.9700000000003</v>
      </c>
      <c r="S111" s="22">
        <v>47088</v>
      </c>
    </row>
    <row r="112" spans="1:19" x14ac:dyDescent="0.2">
      <c r="A112" s="8">
        <f>IFERROR(VLOOKUP(B112,'[1]DADOS (OCULTAR)'!$Q$3:$S$136,3,0),"")</f>
        <v>9767633001095</v>
      </c>
      <c r="B112" s="9" t="str">
        <f>'[1]TCE - ANEXO II - Preencher'!C121</f>
        <v>UPA PAULISTA - CG Nº 003/2022</v>
      </c>
      <c r="C112" s="10"/>
      <c r="D112" s="11" t="str">
        <f>'[1]TCE - ANEXO II - Preencher'!E121</f>
        <v>JULIANA RAMOS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 t="str">
        <f>'[1]TCE - ANEXO II - Preencher'!I121</f>
        <v>01/2026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2394.11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2378.19</v>
      </c>
      <c r="N112" s="16">
        <f>'[1]TCE - ANEXO II - Preencher'!S121</f>
        <v>231.68</v>
      </c>
      <c r="O112" s="17">
        <f>'[1]TCE - ANEXO II - Preencher'!W121</f>
        <v>971.39</v>
      </c>
      <c r="P112" s="18">
        <f>'[1]TCE - ANEXO II - Preencher'!X121</f>
        <v>4032.5900000000006</v>
      </c>
      <c r="S112" s="22">
        <v>47119</v>
      </c>
    </row>
    <row r="113" spans="1:19" x14ac:dyDescent="0.2">
      <c r="A113" s="8">
        <f>IFERROR(VLOOKUP(B113,'[1]DADOS (OCULTAR)'!$Q$3:$S$136,3,0),"")</f>
        <v>9767633001095</v>
      </c>
      <c r="B113" s="9" t="str">
        <f>'[1]TCE - ANEXO II - Preencher'!C122</f>
        <v>UPA PAULISTA - CG Nº 003/2022</v>
      </c>
      <c r="C113" s="10"/>
      <c r="D113" s="11" t="str">
        <f>'[1]TCE - ANEXO II - Preencher'!E122</f>
        <v xml:space="preserve">JULIANA TAVARES LINS 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 t="str">
        <f>'[1]TCE - ANEXO II - Preencher'!I122</f>
        <v>01/2026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857.05</v>
      </c>
      <c r="P113" s="18">
        <f>'[1]TCE - ANEXO II - Preencher'!X122</f>
        <v>0</v>
      </c>
      <c r="S113" s="22">
        <v>47150</v>
      </c>
    </row>
    <row r="114" spans="1:19" x14ac:dyDescent="0.2">
      <c r="A114" s="8">
        <f>IFERROR(VLOOKUP(B114,'[1]DADOS (OCULTAR)'!$Q$3:$S$136,3,0),"")</f>
        <v>9767633001095</v>
      </c>
      <c r="B114" s="9" t="str">
        <f>'[1]TCE - ANEXO II - Preencher'!C123</f>
        <v>UPA PAULISTA - CG Nº 003/2022</v>
      </c>
      <c r="C114" s="10"/>
      <c r="D114" s="11" t="str">
        <f>'[1]TCE - ANEXO II - Preencher'!E123</f>
        <v>KARLA CELINE MARQUES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01/2026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1368.94</v>
      </c>
      <c r="P114" s="18">
        <f>'[1]TCE - ANEXO II - Preencher'!X123</f>
        <v>0</v>
      </c>
      <c r="S114" s="22">
        <v>47178</v>
      </c>
    </row>
    <row r="115" spans="1:19" x14ac:dyDescent="0.2">
      <c r="A115" s="8">
        <f>IFERROR(VLOOKUP(B115,'[1]DADOS (OCULTAR)'!$Q$3:$S$136,3,0),"")</f>
        <v>9767633001095</v>
      </c>
      <c r="B115" s="9" t="str">
        <f>'[1]TCE - ANEXO II - Preencher'!C124</f>
        <v>UPA PAULISTA - CG Nº 003/2022</v>
      </c>
      <c r="C115" s="10"/>
      <c r="D115" s="11" t="str">
        <f>'[1]TCE - ANEXO II - Preencher'!E124</f>
        <v>KATIUCHE MARY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01/2026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2131.1999999999998</v>
      </c>
      <c r="N115" s="16">
        <f>'[1]TCE - ANEXO II - Preencher'!S124</f>
        <v>100</v>
      </c>
      <c r="O115" s="17">
        <f>'[1]TCE - ANEXO II - Preencher'!W124</f>
        <v>417.06</v>
      </c>
      <c r="P115" s="18">
        <f>'[1]TCE - ANEXO II - Preencher'!X124</f>
        <v>3435.14</v>
      </c>
      <c r="S115" s="22">
        <v>47209</v>
      </c>
    </row>
    <row r="116" spans="1:19" x14ac:dyDescent="0.2">
      <c r="A116" s="8">
        <f>IFERROR(VLOOKUP(B116,'[1]DADOS (OCULTAR)'!$Q$3:$S$136,3,0),"")</f>
        <v>9767633001095</v>
      </c>
      <c r="B116" s="9" t="str">
        <f>'[1]TCE - ANEXO II - Preencher'!C125</f>
        <v>UPA PAULISTA - CG Nº 003/2022</v>
      </c>
      <c r="C116" s="10"/>
      <c r="D116" s="11" t="str">
        <f>'[1]TCE - ANEXO II - Preencher'!E125</f>
        <v>LAIANE DE OLIVEIRA MONTEIRO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4110-30</v>
      </c>
      <c r="G116" s="14" t="str">
        <f>'[1]TCE - ANEXO II - Preencher'!I125</f>
        <v>01/2026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2408.62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576.41999999999996</v>
      </c>
      <c r="N116" s="16">
        <f>'[1]TCE - ANEXO II - Preencher'!S125</f>
        <v>500</v>
      </c>
      <c r="O116" s="17">
        <f>'[1]TCE - ANEXO II - Preencher'!W125</f>
        <v>322.24</v>
      </c>
      <c r="P116" s="18">
        <f>'[1]TCE - ANEXO II - Preencher'!X125</f>
        <v>3162.8</v>
      </c>
      <c r="S116" s="22">
        <v>47239</v>
      </c>
    </row>
    <row r="117" spans="1:19" x14ac:dyDescent="0.2">
      <c r="A117" s="8">
        <f>IFERROR(VLOOKUP(B117,'[1]DADOS (OCULTAR)'!$Q$3:$S$136,3,0),"")</f>
        <v>9767633001095</v>
      </c>
      <c r="B117" s="9" t="str">
        <f>'[1]TCE - ANEXO II - Preencher'!C126</f>
        <v>UPA PAULISTA - CG Nº 003/2022</v>
      </c>
      <c r="C117" s="10"/>
      <c r="D117" s="11" t="str">
        <f>'[1]TCE - ANEXO II - Preencher'!E126</f>
        <v>LARISSA NATALY DE SOUSA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01/2026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810.5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353.72</v>
      </c>
      <c r="N117" s="16">
        <f>'[1]TCE - ANEXO II - Preencher'!S126</f>
        <v>100</v>
      </c>
      <c r="O117" s="17">
        <f>'[1]TCE - ANEXO II - Preencher'!W126</f>
        <v>111.02</v>
      </c>
      <c r="P117" s="18">
        <f>'[1]TCE - ANEXO II - Preencher'!X126</f>
        <v>1153.2</v>
      </c>
      <c r="S117" s="22">
        <v>47270</v>
      </c>
    </row>
    <row r="118" spans="1:19" x14ac:dyDescent="0.2">
      <c r="A118" s="8">
        <f>IFERROR(VLOOKUP(B118,'[1]DADOS (OCULTAR)'!$Q$3:$S$136,3,0),"")</f>
        <v>9767633001095</v>
      </c>
      <c r="B118" s="9" t="str">
        <f>'[1]TCE - ANEXO II - Preencher'!C127</f>
        <v>UPA PAULISTA - CG Nº 003/2022</v>
      </c>
      <c r="C118" s="10"/>
      <c r="D118" s="11" t="str">
        <f>'[1]TCE - ANEXO II - Preencher'!E127</f>
        <v xml:space="preserve">LARISSA PEREIRA BISPO 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01/2026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2384.16</v>
      </c>
      <c r="N118" s="16">
        <f>'[1]TCE - ANEXO II - Preencher'!S127</f>
        <v>100</v>
      </c>
      <c r="O118" s="17">
        <f>'[1]TCE - ANEXO II - Preencher'!W127</f>
        <v>991.71</v>
      </c>
      <c r="P118" s="18">
        <f>'[1]TCE - ANEXO II - Preencher'!X127</f>
        <v>3113.45</v>
      </c>
      <c r="S118" s="22">
        <v>47300</v>
      </c>
    </row>
    <row r="119" spans="1:19" x14ac:dyDescent="0.2">
      <c r="A119" s="8">
        <f>IFERROR(VLOOKUP(B119,'[1]DADOS (OCULTAR)'!$Q$3:$S$136,3,0),"")</f>
        <v>9767633001095</v>
      </c>
      <c r="B119" s="9" t="str">
        <f>'[1]TCE - ANEXO II - Preencher'!C128</f>
        <v>UPA PAULISTA - CG Nº 003/2022</v>
      </c>
      <c r="C119" s="10"/>
      <c r="D119" s="11" t="str">
        <f>'[1]TCE - ANEXO II - Preencher'!E128</f>
        <v>LAURA ELIZABETE PINTO PEREIRA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 t="str">
        <f>'[1]TCE - ANEXO II - Preencher'!I128</f>
        <v>01/2026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1080.53</v>
      </c>
      <c r="P119" s="18">
        <f>'[1]TCE - ANEXO II - Preencher'!X128</f>
        <v>0</v>
      </c>
      <c r="S119" s="22">
        <v>47331</v>
      </c>
    </row>
    <row r="120" spans="1:19" x14ac:dyDescent="0.2">
      <c r="A120" s="8">
        <f>IFERROR(VLOOKUP(B120,'[1]DADOS (OCULTAR)'!$Q$3:$S$136,3,0),"")</f>
        <v>9767633001095</v>
      </c>
      <c r="B120" s="9" t="str">
        <f>'[1]TCE - ANEXO II - Preencher'!C129</f>
        <v>UPA PAULISTA - CG Nº 003/2022</v>
      </c>
      <c r="C120" s="10"/>
      <c r="D120" s="11" t="str">
        <f>'[1]TCE - ANEXO II - Preencher'!E129</f>
        <v>LAYANE RIBEIRO COSTA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01/2026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2131.1999999999998</v>
      </c>
      <c r="N120" s="16">
        <f>'[1]TCE - ANEXO II - Preencher'!S129</f>
        <v>100</v>
      </c>
      <c r="O120" s="17">
        <f>'[1]TCE - ANEXO II - Preencher'!W129</f>
        <v>399.48</v>
      </c>
      <c r="P120" s="18">
        <f>'[1]TCE - ANEXO II - Preencher'!X129</f>
        <v>3452.72</v>
      </c>
      <c r="S120" s="22">
        <v>47362</v>
      </c>
    </row>
    <row r="121" spans="1:19" x14ac:dyDescent="0.2">
      <c r="A121" s="8">
        <f>IFERROR(VLOOKUP(B121,'[1]DADOS (OCULTAR)'!$Q$3:$S$136,3,0),"")</f>
        <v>9767633001095</v>
      </c>
      <c r="B121" s="9" t="str">
        <f>'[1]TCE - ANEXO II - Preencher'!C130</f>
        <v>UPA PAULISTA - CG Nº 003/2022</v>
      </c>
      <c r="C121" s="10"/>
      <c r="D121" s="11" t="str">
        <f>'[1]TCE - ANEXO II - Preencher'!E130</f>
        <v>LEANDRO DE ARAUJO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5151-10</v>
      </c>
      <c r="G121" s="14" t="str">
        <f>'[1]TCE - ANEXO II - Preencher'!I130</f>
        <v>01/2026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724.8</v>
      </c>
      <c r="N121" s="16">
        <f>'[1]TCE - ANEXO II - Preencher'!S130</f>
        <v>0</v>
      </c>
      <c r="O121" s="17">
        <f>'[1]TCE - ANEXO II - Preencher'!W130</f>
        <v>479.02</v>
      </c>
      <c r="P121" s="18">
        <f>'[1]TCE - ANEXO II - Preencher'!X130</f>
        <v>1866.7800000000002</v>
      </c>
      <c r="S121" s="22">
        <v>47392</v>
      </c>
    </row>
    <row r="122" spans="1:19" x14ac:dyDescent="0.2">
      <c r="A122" s="8">
        <f>IFERROR(VLOOKUP(B122,'[1]DADOS (OCULTAR)'!$Q$3:$S$136,3,0),"")</f>
        <v>9767633001095</v>
      </c>
      <c r="B122" s="9" t="str">
        <f>'[1]TCE - ANEXO II - Preencher'!C131</f>
        <v>UPA PAULISTA - CG Nº 003/2022</v>
      </c>
      <c r="C122" s="10"/>
      <c r="D122" s="11" t="str">
        <f>'[1]TCE - ANEXO II - Preencher'!E131</f>
        <v>LEILA ROBERTA LINS DO NASCIMENTO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01/2026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2455.4</v>
      </c>
      <c r="N122" s="16">
        <f>'[1]TCE - ANEXO II - Preencher'!S131</f>
        <v>50</v>
      </c>
      <c r="O122" s="17">
        <f>'[1]TCE - ANEXO II - Preencher'!W131</f>
        <v>432.38</v>
      </c>
      <c r="P122" s="18">
        <f>'[1]TCE - ANEXO II - Preencher'!X131</f>
        <v>3694.0199999999995</v>
      </c>
      <c r="S122" s="22">
        <v>47423</v>
      </c>
    </row>
    <row r="123" spans="1:19" x14ac:dyDescent="0.2">
      <c r="A123" s="8">
        <f>IFERROR(VLOOKUP(B123,'[1]DADOS (OCULTAR)'!$Q$3:$S$136,3,0),"")</f>
        <v>9767633001095</v>
      </c>
      <c r="B123" s="9" t="str">
        <f>'[1]TCE - ANEXO II - Preencher'!C132</f>
        <v>UPA PAULISTA - CG Nº 003/2022</v>
      </c>
      <c r="C123" s="10"/>
      <c r="D123" s="11" t="str">
        <f>'[1]TCE - ANEXO II - Preencher'!E132</f>
        <v>LIDIANE CORREA DE LIMA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2521-05</v>
      </c>
      <c r="G123" s="14" t="str">
        <f>'[1]TCE - ANEXO II - Preencher'!I132</f>
        <v>01/2026</v>
      </c>
      <c r="H123" s="13" t="str">
        <f>'[1]TCE - ANEXO II - Preencher'!J132</f>
        <v>2 - Diarista</v>
      </c>
      <c r="I123" s="13">
        <f>'[1]TCE - ANEXO II - Preencher'!K132</f>
        <v>44</v>
      </c>
      <c r="J123" s="15">
        <f>'[1]TCE - ANEXO II - Preencher'!L132</f>
        <v>3431.49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626.76</v>
      </c>
      <c r="N123" s="16">
        <f>'[1]TCE - ANEXO II - Preencher'!S132</f>
        <v>0</v>
      </c>
      <c r="O123" s="17">
        <f>'[1]TCE - ANEXO II - Preencher'!W132</f>
        <v>668.16</v>
      </c>
      <c r="P123" s="18">
        <f>'[1]TCE - ANEXO II - Preencher'!X132</f>
        <v>3390.09</v>
      </c>
      <c r="S123" s="22">
        <v>47453</v>
      </c>
    </row>
    <row r="124" spans="1:19" x14ac:dyDescent="0.2">
      <c r="A124" s="8">
        <f>IFERROR(VLOOKUP(B124,'[1]DADOS (OCULTAR)'!$Q$3:$S$136,3,0),"")</f>
        <v>9767633001095</v>
      </c>
      <c r="B124" s="9" t="str">
        <f>'[1]TCE - ANEXO II - Preencher'!C133</f>
        <v>UPA PAULISTA - CG Nº 003/2022</v>
      </c>
      <c r="C124" s="10"/>
      <c r="D124" s="11" t="str">
        <f>'[1]TCE - ANEXO II - Preencher'!E133</f>
        <v>LISANGELA MARIA DA SILVA GAZZOTTI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01/2026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162.1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1839.42</v>
      </c>
      <c r="N124" s="16">
        <f>'[1]TCE - ANEXO II - Preencher'!S133</f>
        <v>0</v>
      </c>
      <c r="O124" s="17">
        <f>'[1]TCE - ANEXO II - Preencher'!W133</f>
        <v>218.75</v>
      </c>
      <c r="P124" s="18">
        <f>'[1]TCE - ANEXO II - Preencher'!X133</f>
        <v>1782.77</v>
      </c>
      <c r="S124" s="22">
        <v>47484</v>
      </c>
    </row>
    <row r="125" spans="1:19" x14ac:dyDescent="0.2">
      <c r="A125" s="8">
        <f>IFERROR(VLOOKUP(B125,'[1]DADOS (OCULTAR)'!$Q$3:$S$136,3,0),"")</f>
        <v>9767633001095</v>
      </c>
      <c r="B125" s="9" t="str">
        <f>'[1]TCE - ANEXO II - Preencher'!C134</f>
        <v>UPA PAULISTA - CG Nº 003/2022</v>
      </c>
      <c r="C125" s="10"/>
      <c r="D125" s="11" t="str">
        <f>'[1]TCE - ANEXO II - Preencher'!E134</f>
        <v>LIVIA VITORIA SOUZA DOS SANTOS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4221-10</v>
      </c>
      <c r="G125" s="14" t="str">
        <f>'[1]TCE - ANEXO II - Preencher'!I134</f>
        <v>01/2026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569.41</v>
      </c>
      <c r="N125" s="16">
        <f>'[1]TCE - ANEXO II - Preencher'!S134</f>
        <v>0</v>
      </c>
      <c r="O125" s="17">
        <f>'[1]TCE - ANEXO II - Preencher'!W134</f>
        <v>299.20999999999998</v>
      </c>
      <c r="P125" s="18">
        <f>'[1]TCE - ANEXO II - Preencher'!X134</f>
        <v>1891.1999999999998</v>
      </c>
      <c r="S125" s="22">
        <v>47515</v>
      </c>
    </row>
    <row r="126" spans="1:19" x14ac:dyDescent="0.2">
      <c r="A126" s="8">
        <f>IFERROR(VLOOKUP(B126,'[1]DADOS (OCULTAR)'!$Q$3:$S$136,3,0),"")</f>
        <v>9767633001095</v>
      </c>
      <c r="B126" s="9" t="str">
        <f>'[1]TCE - ANEXO II - Preencher'!C135</f>
        <v>UPA PAULISTA - CG Nº 003/2022</v>
      </c>
      <c r="C126" s="10"/>
      <c r="D126" s="11" t="str">
        <f>'[1]TCE - ANEXO II - Preencher'!E135</f>
        <v>LUCAS VENANCIO VASCONCELOS LINS DE SOUZA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1312-05</v>
      </c>
      <c r="G126" s="14" t="str">
        <f>'[1]TCE - ANEXO II - Preencher'!I135</f>
        <v>01/2026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21708.73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6433.63</v>
      </c>
      <c r="N126" s="16">
        <f>'[1]TCE - ANEXO II - Preencher'!S135</f>
        <v>0</v>
      </c>
      <c r="O126" s="17">
        <f>'[1]TCE - ANEXO II - Preencher'!W135</f>
        <v>6441.93</v>
      </c>
      <c r="P126" s="18">
        <f>'[1]TCE - ANEXO II - Preencher'!X135</f>
        <v>21700.43</v>
      </c>
      <c r="S126" s="22">
        <v>47543</v>
      </c>
    </row>
    <row r="127" spans="1:19" x14ac:dyDescent="0.2">
      <c r="A127" s="8">
        <f>IFERROR(VLOOKUP(B127,'[1]DADOS (OCULTAR)'!$Q$3:$S$136,3,0),"")</f>
        <v>9767633001095</v>
      </c>
      <c r="B127" s="9" t="str">
        <f>'[1]TCE - ANEXO II - Preencher'!C136</f>
        <v>UPA PAULISTA - CG Nº 003/2022</v>
      </c>
      <c r="C127" s="10"/>
      <c r="D127" s="11" t="str">
        <f>'[1]TCE - ANEXO II - Preencher'!E136</f>
        <v>LUCIANA AZEVEDO DE SOUZA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5135-05</v>
      </c>
      <c r="G127" s="14" t="str">
        <f>'[1]TCE - ANEXO II - Preencher'!I136</f>
        <v>01/2026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932.25</v>
      </c>
      <c r="N127" s="16">
        <f>'[1]TCE - ANEXO II - Preencher'!S136</f>
        <v>0</v>
      </c>
      <c r="O127" s="17">
        <f>'[1]TCE - ANEXO II - Preencher'!W136</f>
        <v>749.14</v>
      </c>
      <c r="P127" s="18">
        <f>'[1]TCE - ANEXO II - Preencher'!X136</f>
        <v>1804.1100000000001</v>
      </c>
      <c r="S127" s="22">
        <v>47574</v>
      </c>
    </row>
    <row r="128" spans="1:19" x14ac:dyDescent="0.2">
      <c r="A128" s="8">
        <f>IFERROR(VLOOKUP(B128,'[1]DADOS (OCULTAR)'!$Q$3:$S$136,3,0),"")</f>
        <v>9767633001095</v>
      </c>
      <c r="B128" s="9" t="str">
        <f>'[1]TCE - ANEXO II - Preencher'!C137</f>
        <v>UPA PAULISTA - CG Nº 003/2022</v>
      </c>
      <c r="C128" s="10"/>
      <c r="D128" s="11" t="str">
        <f>'[1]TCE - ANEXO II - Preencher'!E137</f>
        <v>LUCIDALVA MARIA DOS SANTOS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01/2026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2131.1999999999998</v>
      </c>
      <c r="N128" s="16">
        <f>'[1]TCE - ANEXO II - Preencher'!S137</f>
        <v>100</v>
      </c>
      <c r="O128" s="17">
        <f>'[1]TCE - ANEXO II - Preencher'!W137</f>
        <v>908.94</v>
      </c>
      <c r="P128" s="18">
        <f>'[1]TCE - ANEXO II - Preencher'!X137</f>
        <v>2943.2599999999998</v>
      </c>
      <c r="S128" s="22">
        <v>47604</v>
      </c>
    </row>
    <row r="129" spans="1:19" x14ac:dyDescent="0.2">
      <c r="A129" s="8">
        <f>IFERROR(VLOOKUP(B129,'[1]DADOS (OCULTAR)'!$Q$3:$S$136,3,0),"")</f>
        <v>9767633001095</v>
      </c>
      <c r="B129" s="9" t="str">
        <f>'[1]TCE - ANEXO II - Preencher'!C138</f>
        <v>UPA PAULISTA - CG Nº 003/2022</v>
      </c>
      <c r="C129" s="10"/>
      <c r="D129" s="11" t="str">
        <f>'[1]TCE - ANEXO II - Preencher'!E138</f>
        <v>LUCIELE SILVA SANTOS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5152-05</v>
      </c>
      <c r="G129" s="14" t="str">
        <f>'[1]TCE - ANEXO II - Preencher'!I138</f>
        <v>01/2026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341.04</v>
      </c>
      <c r="N129" s="16">
        <f>'[1]TCE - ANEXO II - Preencher'!S138</f>
        <v>0</v>
      </c>
      <c r="O129" s="17">
        <f>'[1]TCE - ANEXO II - Preencher'!W138</f>
        <v>168.47</v>
      </c>
      <c r="P129" s="18">
        <f>'[1]TCE - ANEXO II - Preencher'!X138</f>
        <v>1793.57</v>
      </c>
      <c r="S129" s="22">
        <v>47635</v>
      </c>
    </row>
    <row r="130" spans="1:19" x14ac:dyDescent="0.2">
      <c r="A130" s="8">
        <f>IFERROR(VLOOKUP(B130,'[1]DADOS (OCULTAR)'!$Q$3:$S$136,3,0),"")</f>
        <v>9767633001095</v>
      </c>
      <c r="B130" s="9" t="str">
        <f>'[1]TCE - ANEXO II - Preencher'!C139</f>
        <v>UPA PAULISTA - CG Nº 003/2022</v>
      </c>
      <c r="C130" s="10"/>
      <c r="D130" s="11" t="str">
        <f>'[1]TCE - ANEXO II - Preencher'!E139</f>
        <v>MAIANE MILANI VASCONCELOS FERREIRA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2516-05</v>
      </c>
      <c r="G130" s="14" t="str">
        <f>'[1]TCE - ANEXO II - Preencher'!I139</f>
        <v>01/2026</v>
      </c>
      <c r="H130" s="13" t="str">
        <f>'[1]TCE - ANEXO II - Preencher'!J139</f>
        <v>1 - Plantonista</v>
      </c>
      <c r="I130" s="13">
        <f>'[1]TCE - ANEXO II - Preencher'!K139</f>
        <v>30</v>
      </c>
      <c r="J130" s="15">
        <f>'[1]TCE - ANEXO II - Preencher'!L139</f>
        <v>3297.23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1635.2</v>
      </c>
      <c r="N130" s="16">
        <f>'[1]TCE - ANEXO II - Preencher'!S139</f>
        <v>0</v>
      </c>
      <c r="O130" s="17">
        <f>'[1]TCE - ANEXO II - Preencher'!W139</f>
        <v>1613.26</v>
      </c>
      <c r="P130" s="18">
        <f>'[1]TCE - ANEXO II - Preencher'!X139</f>
        <v>3319.17</v>
      </c>
      <c r="S130" s="22">
        <v>47665</v>
      </c>
    </row>
    <row r="131" spans="1:19" x14ac:dyDescent="0.2">
      <c r="A131" s="8">
        <f>IFERROR(VLOOKUP(B131,'[1]DADOS (OCULTAR)'!$Q$3:$S$136,3,0),"")</f>
        <v>9767633001095</v>
      </c>
      <c r="B131" s="9" t="str">
        <f>'[1]TCE - ANEXO II - Preencher'!C140</f>
        <v>UPA PAULISTA - CG Nº 003/2022</v>
      </c>
      <c r="C131" s="10"/>
      <c r="D131" s="11" t="str">
        <f>'[1]TCE - ANEXO II - Preencher'!E140</f>
        <v>MARCELLA TAYNARA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5211-30</v>
      </c>
      <c r="G131" s="14" t="str">
        <f>'[1]TCE - ANEXO II - Preencher'!I140</f>
        <v>01/2026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1700.43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352.19</v>
      </c>
      <c r="N131" s="16">
        <f>'[1]TCE - ANEXO II - Preencher'!S140</f>
        <v>0</v>
      </c>
      <c r="O131" s="17">
        <f>'[1]TCE - ANEXO II - Preencher'!W140</f>
        <v>298.16000000000003</v>
      </c>
      <c r="P131" s="18">
        <f>'[1]TCE - ANEXO II - Preencher'!X140</f>
        <v>1754.4599999999998</v>
      </c>
      <c r="S131" s="22">
        <v>47696</v>
      </c>
    </row>
    <row r="132" spans="1:19" x14ac:dyDescent="0.2">
      <c r="A132" s="8">
        <f>IFERROR(VLOOKUP(B132,'[1]DADOS (OCULTAR)'!$Q$3:$S$136,3,0),"")</f>
        <v>9767633001095</v>
      </c>
      <c r="B132" s="9" t="str">
        <f>'[1]TCE - ANEXO II - Preencher'!C141</f>
        <v>UPA PAULISTA - CG Nº 003/2022</v>
      </c>
      <c r="C132" s="10"/>
      <c r="D132" s="11" t="str">
        <f>'[1]TCE - ANEXO II - Preencher'!E141</f>
        <v>MARCELO FERREIRA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2521-05</v>
      </c>
      <c r="G132" s="14" t="str">
        <f>'[1]TCE - ANEXO II - Preencher'!I141</f>
        <v>01/2026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577.16</v>
      </c>
      <c r="N132" s="16">
        <f>'[1]TCE - ANEXO II - Preencher'!S141</f>
        <v>0</v>
      </c>
      <c r="O132" s="17">
        <f>'[1]TCE - ANEXO II - Preencher'!W141</f>
        <v>189.72</v>
      </c>
      <c r="P132" s="18">
        <f>'[1]TCE - ANEXO II - Preencher'!X141</f>
        <v>2008.4399999999998</v>
      </c>
      <c r="S132" s="22">
        <v>47727</v>
      </c>
    </row>
    <row r="133" spans="1:19" x14ac:dyDescent="0.2">
      <c r="A133" s="8">
        <f>IFERROR(VLOOKUP(B133,'[1]DADOS (OCULTAR)'!$Q$3:$S$136,3,0),"")</f>
        <v>9767633001095</v>
      </c>
      <c r="B133" s="9" t="str">
        <f>'[1]TCE - ANEXO II - Preencher'!C142</f>
        <v>UPA PAULISTA - CG Nº 003/2022</v>
      </c>
      <c r="C133" s="10"/>
      <c r="D133" s="11" t="str">
        <f>'[1]TCE - ANEXO II - Preencher'!E142</f>
        <v xml:space="preserve">MARCIA ELAINE RAIMUNDO WANDERLEY 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01/2026</v>
      </c>
      <c r="H133" s="13" t="str">
        <f>'[1]TCE - ANEXO II - Preencher'!J142</f>
        <v>1 - Plantonista</v>
      </c>
      <c r="I133" s="13">
        <f>'[1]TCE - ANEXO II - Preencher'!K142</f>
        <v>40</v>
      </c>
      <c r="J133" s="15">
        <f>'[1]TCE - ANEXO II - Preencher'!L142</f>
        <v>309.83999999999997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2513.1799999999998</v>
      </c>
      <c r="N133" s="16">
        <f>'[1]TCE - ANEXO II - Preencher'!S142</f>
        <v>0</v>
      </c>
      <c r="O133" s="17">
        <f>'[1]TCE - ANEXO II - Preencher'!W142</f>
        <v>229.75</v>
      </c>
      <c r="P133" s="18">
        <f>'[1]TCE - ANEXO II - Preencher'!X142</f>
        <v>2593.27</v>
      </c>
      <c r="S133" s="22">
        <v>47757</v>
      </c>
    </row>
    <row r="134" spans="1:19" x14ac:dyDescent="0.2">
      <c r="A134" s="8">
        <f>IFERROR(VLOOKUP(B134,'[1]DADOS (OCULTAR)'!$Q$3:$S$136,3,0),"")</f>
        <v>9767633001095</v>
      </c>
      <c r="B134" s="9" t="str">
        <f>'[1]TCE - ANEXO II - Preencher'!C143</f>
        <v>UPA PAULISTA - CG Nº 003/2022</v>
      </c>
      <c r="C134" s="10"/>
      <c r="D134" s="11" t="str">
        <f>'[1]TCE - ANEXO II - Preencher'!E143</f>
        <v>MARCILIO ALVES SEABRA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2521-05</v>
      </c>
      <c r="G134" s="14" t="str">
        <f>'[1]TCE - ANEXO II - Preencher'!I143</f>
        <v>01/2026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584.1</v>
      </c>
      <c r="N134" s="16">
        <f>'[1]TCE - ANEXO II - Preencher'!S143</f>
        <v>0</v>
      </c>
      <c r="O134" s="17">
        <f>'[1]TCE - ANEXO II - Preencher'!W143</f>
        <v>882.86</v>
      </c>
      <c r="P134" s="18">
        <f>'[1]TCE - ANEXO II - Preencher'!X143</f>
        <v>1322.2399999999998</v>
      </c>
      <c r="S134" s="22">
        <v>47788</v>
      </c>
    </row>
    <row r="135" spans="1:19" x14ac:dyDescent="0.2">
      <c r="A135" s="8">
        <f>IFERROR(VLOOKUP(B135,'[1]DADOS (OCULTAR)'!$Q$3:$S$136,3,0),"")</f>
        <v>9767633001095</v>
      </c>
      <c r="B135" s="9" t="str">
        <f>'[1]TCE - ANEXO II - Preencher'!C144</f>
        <v>UPA PAULISTA - CG Nº 003/2022</v>
      </c>
      <c r="C135" s="10"/>
      <c r="D135" s="11" t="str">
        <f>'[1]TCE - ANEXO II - Preencher'!E144</f>
        <v>MARIA ANDREA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01/2026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0</v>
      </c>
      <c r="K135" s="15">
        <f>'[1]TCE - ANEXO II - Preencher'!P144</f>
        <v>2741.99</v>
      </c>
      <c r="L135" s="15">
        <f>'[1]TCE - ANEXO II - Preencher'!Q144</f>
        <v>0</v>
      </c>
      <c r="M135" s="15">
        <f>'[1]TCE - ANEXO II - Preencher'!R144</f>
        <v>1807</v>
      </c>
      <c r="N135" s="16">
        <f>'[1]TCE - ANEXO II - Preencher'!S144</f>
        <v>0</v>
      </c>
      <c r="O135" s="17">
        <f>'[1]TCE - ANEXO II - Preencher'!W144</f>
        <v>2797.8</v>
      </c>
      <c r="P135" s="18">
        <f>'[1]TCE - ANEXO II - Preencher'!X144</f>
        <v>1751.1899999999996</v>
      </c>
      <c r="S135" s="22">
        <v>47818</v>
      </c>
    </row>
    <row r="136" spans="1:19" x14ac:dyDescent="0.2">
      <c r="A136" s="8">
        <f>IFERROR(VLOOKUP(B136,'[1]DADOS (OCULTAR)'!$Q$3:$S$136,3,0),"")</f>
        <v>9767633001095</v>
      </c>
      <c r="B136" s="9" t="str">
        <f>'[1]TCE - ANEXO II - Preencher'!C145</f>
        <v>UPA PAULISTA - CG Nº 003/2022</v>
      </c>
      <c r="C136" s="10"/>
      <c r="D136" s="11" t="str">
        <f>'[1]TCE - ANEXO II - Preencher'!E145</f>
        <v>MARIA DA CONCEICAO FERNANDES DE OLIVEIRA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5211-30</v>
      </c>
      <c r="G136" s="14" t="str">
        <f>'[1]TCE - ANEXO II - Preencher'!I145</f>
        <v>01/2026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1700.43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288.35000000000002</v>
      </c>
      <c r="N136" s="16">
        <f>'[1]TCE - ANEXO II - Preencher'!S145</f>
        <v>0</v>
      </c>
      <c r="O136" s="17">
        <f>'[1]TCE - ANEXO II - Preencher'!W145</f>
        <v>377.76</v>
      </c>
      <c r="P136" s="18">
        <f>'[1]TCE - ANEXO II - Preencher'!X145</f>
        <v>1611.0200000000002</v>
      </c>
      <c r="S136" s="22">
        <v>47849</v>
      </c>
    </row>
    <row r="137" spans="1:19" x14ac:dyDescent="0.2">
      <c r="A137" s="8">
        <f>IFERROR(VLOOKUP(B137,'[1]DADOS (OCULTAR)'!$Q$3:$S$136,3,0),"")</f>
        <v>9767633001095</v>
      </c>
      <c r="B137" s="9" t="str">
        <f>'[1]TCE - ANEXO II - Preencher'!C146</f>
        <v>UPA PAULISTA - CG Nº 003/2022</v>
      </c>
      <c r="C137" s="10"/>
      <c r="D137" s="11" t="str">
        <f>'[1]TCE - ANEXO II - Preencher'!E146</f>
        <v>MARIA EDUARDA DO NASCIMENTO MOREIRA DE SA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01/2026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2035.36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2755.62</v>
      </c>
      <c r="N137" s="16">
        <f>'[1]TCE - ANEXO II - Preencher'!S146</f>
        <v>311.94</v>
      </c>
      <c r="O137" s="17">
        <f>'[1]TCE - ANEXO II - Preencher'!W146</f>
        <v>508.18</v>
      </c>
      <c r="P137" s="18">
        <f>'[1]TCE - ANEXO II - Preencher'!X146</f>
        <v>4594.7399999999989</v>
      </c>
      <c r="S137" s="22">
        <v>47880</v>
      </c>
    </row>
    <row r="138" spans="1:19" x14ac:dyDescent="0.2">
      <c r="A138" s="8">
        <f>IFERROR(VLOOKUP(B138,'[1]DADOS (OCULTAR)'!$Q$3:$S$136,3,0),"")</f>
        <v>9767633001095</v>
      </c>
      <c r="B138" s="9" t="str">
        <f>'[1]TCE - ANEXO II - Preencher'!C147</f>
        <v>UPA PAULISTA - CG Nº 003/2022</v>
      </c>
      <c r="C138" s="10"/>
      <c r="D138" s="11" t="str">
        <f>'[1]TCE - ANEXO II - Preencher'!E147</f>
        <v>MARIA GONCALVES DOS SANTOS NETA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01/2026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231.01</v>
      </c>
      <c r="P138" s="18">
        <f>'[1]TCE - ANEXO II - Preencher'!X147</f>
        <v>0</v>
      </c>
      <c r="S138" s="22">
        <v>47908</v>
      </c>
    </row>
    <row r="139" spans="1:19" x14ac:dyDescent="0.2">
      <c r="A139" s="8">
        <f>IFERROR(VLOOKUP(B139,'[1]DADOS (OCULTAR)'!$Q$3:$S$136,3,0),"")</f>
        <v>9767633001095</v>
      </c>
      <c r="B139" s="9" t="str">
        <f>'[1]TCE - ANEXO II - Preencher'!C148</f>
        <v>UPA PAULISTA - CG Nº 003/2022</v>
      </c>
      <c r="C139" s="10"/>
      <c r="D139" s="11" t="str">
        <f>'[1]TCE - ANEXO II - Preencher'!E148</f>
        <v>MARIA HELENA FERREIRA MALAFAIA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2234-05</v>
      </c>
      <c r="G139" s="14" t="str">
        <f>'[1]TCE - ANEXO II - Preencher'!I148</f>
        <v>01/2026</v>
      </c>
      <c r="H139" s="13" t="str">
        <f>'[1]TCE - ANEXO II - Preencher'!J148</f>
        <v>1 - Plantonista</v>
      </c>
      <c r="I139" s="13">
        <f>'[1]TCE - ANEXO II - Preencher'!K148</f>
        <v>30</v>
      </c>
      <c r="J139" s="15">
        <f>'[1]TCE - ANEXO II - Preencher'!L148</f>
        <v>4224.6899999999996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184.07</v>
      </c>
      <c r="N139" s="16">
        <f>'[1]TCE - ANEXO II - Preencher'!S148</f>
        <v>0</v>
      </c>
      <c r="O139" s="17">
        <f>'[1]TCE - ANEXO II - Preencher'!W148</f>
        <v>416.67</v>
      </c>
      <c r="P139" s="18">
        <f>'[1]TCE - ANEXO II - Preencher'!X148</f>
        <v>3992.0899999999992</v>
      </c>
      <c r="S139" s="22">
        <v>47939</v>
      </c>
    </row>
    <row r="140" spans="1:19" x14ac:dyDescent="0.2">
      <c r="A140" s="8">
        <f>IFERROR(VLOOKUP(B140,'[1]DADOS (OCULTAR)'!$Q$3:$S$136,3,0),"")</f>
        <v>9767633001095</v>
      </c>
      <c r="B140" s="9" t="str">
        <f>'[1]TCE - ANEXO II - Preencher'!C149</f>
        <v>UPA PAULISTA - CG Nº 003/2022</v>
      </c>
      <c r="C140" s="10"/>
      <c r="D140" s="11" t="str">
        <f>'[1]TCE - ANEXO II - Preencher'!E149</f>
        <v>MARIA JOSE DA SILVA LIMA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01/2026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2465.1799999999998</v>
      </c>
      <c r="N140" s="16">
        <f>'[1]TCE - ANEXO II - Preencher'!S149</f>
        <v>100</v>
      </c>
      <c r="O140" s="17">
        <f>'[1]TCE - ANEXO II - Preencher'!W149</f>
        <v>692.86</v>
      </c>
      <c r="P140" s="18">
        <f>'[1]TCE - ANEXO II - Preencher'!X149</f>
        <v>3493.32</v>
      </c>
      <c r="S140" s="22">
        <v>47969</v>
      </c>
    </row>
    <row r="141" spans="1:19" x14ac:dyDescent="0.2">
      <c r="A141" s="8">
        <f>IFERROR(VLOOKUP(B141,'[1]DADOS (OCULTAR)'!$Q$3:$S$136,3,0),"")</f>
        <v>9767633001095</v>
      </c>
      <c r="B141" s="9" t="str">
        <f>'[1]TCE - ANEXO II - Preencher'!C150</f>
        <v>UPA PAULISTA - CG Nº 003/2022</v>
      </c>
      <c r="C141" s="10"/>
      <c r="D141" s="11" t="str">
        <f>'[1]TCE - ANEXO II - Preencher'!E150</f>
        <v>MARIA JOSE PEREIRA DE SOUZA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01/2026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1352.51</v>
      </c>
      <c r="P141" s="18">
        <f>'[1]TCE - ANEXO II - Preencher'!X150</f>
        <v>0</v>
      </c>
      <c r="S141" s="22">
        <v>48000</v>
      </c>
    </row>
    <row r="142" spans="1:19" x14ac:dyDescent="0.2">
      <c r="A142" s="8">
        <f>IFERROR(VLOOKUP(B142,'[1]DADOS (OCULTAR)'!$Q$3:$S$136,3,0),"")</f>
        <v>9767633001095</v>
      </c>
      <c r="B142" s="9" t="str">
        <f>'[1]TCE - ANEXO II - Preencher'!C151</f>
        <v>UPA PAULISTA - CG Nº 003/2022</v>
      </c>
      <c r="C142" s="10"/>
      <c r="D142" s="11" t="str">
        <f>'[1]TCE - ANEXO II - Preencher'!E151</f>
        <v>MARIA LUIZA BIM MOTA DE VASCONCELOS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01/2026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2384.16</v>
      </c>
      <c r="N142" s="16">
        <f>'[1]TCE - ANEXO II - Preencher'!S151</f>
        <v>100</v>
      </c>
      <c r="O142" s="17">
        <f>'[1]TCE - ANEXO II - Preencher'!W151</f>
        <v>397.41</v>
      </c>
      <c r="P142" s="18">
        <f>'[1]TCE - ANEXO II - Preencher'!X151</f>
        <v>3707.75</v>
      </c>
      <c r="S142" s="22">
        <v>48030</v>
      </c>
    </row>
    <row r="143" spans="1:19" x14ac:dyDescent="0.2">
      <c r="A143" s="8">
        <f>IFERROR(VLOOKUP(B143,'[1]DADOS (OCULTAR)'!$Q$3:$S$136,3,0),"")</f>
        <v>9767633001095</v>
      </c>
      <c r="B143" s="9" t="str">
        <f>'[1]TCE - ANEXO II - Preencher'!C152</f>
        <v>UPA PAULISTA - CG Nº 003/2022</v>
      </c>
      <c r="C143" s="10"/>
      <c r="D143" s="11" t="str">
        <f>'[1]TCE - ANEXO II - Preencher'!E152</f>
        <v>MARIA MARIANE GALINDO SANTOS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01/2026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2131.1999999999998</v>
      </c>
      <c r="N143" s="16">
        <f>'[1]TCE - ANEXO II - Preencher'!S152</f>
        <v>100</v>
      </c>
      <c r="O143" s="17">
        <f>'[1]TCE - ANEXO II - Preencher'!W152</f>
        <v>872.06</v>
      </c>
      <c r="P143" s="18">
        <f>'[1]TCE - ANEXO II - Preencher'!X152</f>
        <v>2980.14</v>
      </c>
      <c r="S143" s="22">
        <v>48061</v>
      </c>
    </row>
    <row r="144" spans="1:19" x14ac:dyDescent="0.2">
      <c r="A144" s="8">
        <f>IFERROR(VLOOKUP(B144,'[1]DADOS (OCULTAR)'!$Q$3:$S$136,3,0),"")</f>
        <v>9767633001095</v>
      </c>
      <c r="B144" s="9" t="str">
        <f>'[1]TCE - ANEXO II - Preencher'!C153</f>
        <v>UPA PAULISTA - CG Nº 003/2022</v>
      </c>
      <c r="C144" s="10"/>
      <c r="D144" s="11" t="str">
        <f>'[1]TCE - ANEXO II - Preencher'!E153</f>
        <v>MARIANA CLARA LIMOEIRO DOS SANTOS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01/2026</v>
      </c>
      <c r="H144" s="13" t="str">
        <f>'[1]TCE - ANEXO II - Preencher'!J153</f>
        <v>2 - Diarista</v>
      </c>
      <c r="I144" s="13">
        <f>'[1]TCE - ANEXO II - Preencher'!K153</f>
        <v>40</v>
      </c>
      <c r="J144" s="15">
        <f>'[1]TCE - ANEXO II - Preencher'!L153</f>
        <v>1859.03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2783.35</v>
      </c>
      <c r="N144" s="16">
        <f>'[1]TCE - ANEXO II - Preencher'!S153</f>
        <v>500</v>
      </c>
      <c r="O144" s="17">
        <f>'[1]TCE - ANEXO II - Preencher'!W153</f>
        <v>965.7</v>
      </c>
      <c r="P144" s="18">
        <f>'[1]TCE - ANEXO II - Preencher'!X153</f>
        <v>4176.68</v>
      </c>
      <c r="S144" s="22">
        <v>48092</v>
      </c>
    </row>
    <row r="145" spans="1:19" x14ac:dyDescent="0.2">
      <c r="A145" s="8">
        <f>IFERROR(VLOOKUP(B145,'[1]DADOS (OCULTAR)'!$Q$3:$S$136,3,0),"")</f>
        <v>9767633001095</v>
      </c>
      <c r="B145" s="9" t="str">
        <f>'[1]TCE - ANEXO II - Preencher'!C154</f>
        <v>UPA PAULISTA - CG Nº 003/2022</v>
      </c>
      <c r="C145" s="10"/>
      <c r="D145" s="11" t="str">
        <f>'[1]TCE - ANEXO II - Preencher'!E154</f>
        <v>MARIANA OLIVEIRA BARBOSA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01/2026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1859.03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462.59</v>
      </c>
      <c r="N145" s="16">
        <f>'[1]TCE - ANEXO II - Preencher'!S154</f>
        <v>200</v>
      </c>
      <c r="O145" s="17">
        <f>'[1]TCE - ANEXO II - Preencher'!W154</f>
        <v>304.93</v>
      </c>
      <c r="P145" s="18">
        <f>'[1]TCE - ANEXO II - Preencher'!X154</f>
        <v>2216.69</v>
      </c>
      <c r="S145" s="22">
        <v>48122</v>
      </c>
    </row>
    <row r="146" spans="1:19" x14ac:dyDescent="0.2">
      <c r="A146" s="8">
        <f>IFERROR(VLOOKUP(B146,'[1]DADOS (OCULTAR)'!$Q$3:$S$136,3,0),"")</f>
        <v>9767633001095</v>
      </c>
      <c r="B146" s="9" t="str">
        <f>'[1]TCE - ANEXO II - Preencher'!C155</f>
        <v>UPA PAULISTA - CG Nº 003/2022</v>
      </c>
      <c r="C146" s="10"/>
      <c r="D146" s="11" t="str">
        <f>'[1]TCE - ANEXO II - Preencher'!E155</f>
        <v>MARILENE DA CONCEICAO GOMES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01/2026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2414.14</v>
      </c>
      <c r="N146" s="16">
        <f>'[1]TCE - ANEXO II - Preencher'!S155</f>
        <v>100</v>
      </c>
      <c r="O146" s="17">
        <f>'[1]TCE - ANEXO II - Preencher'!W155</f>
        <v>1197.45</v>
      </c>
      <c r="P146" s="18">
        <f>'[1]TCE - ANEXO II - Preencher'!X155</f>
        <v>2937.6899999999996</v>
      </c>
      <c r="S146" s="22">
        <v>48153</v>
      </c>
    </row>
    <row r="147" spans="1:19" x14ac:dyDescent="0.2">
      <c r="A147" s="8">
        <f>IFERROR(VLOOKUP(B147,'[1]DADOS (OCULTAR)'!$Q$3:$S$136,3,0),"")</f>
        <v>9767633001095</v>
      </c>
      <c r="B147" s="9" t="str">
        <f>'[1]TCE - ANEXO II - Preencher'!C156</f>
        <v>UPA PAULISTA - CG Nº 003/2022</v>
      </c>
      <c r="C147" s="10"/>
      <c r="D147" s="11" t="str">
        <f>'[1]TCE - ANEXO II - Preencher'!E156</f>
        <v>MATHEUS HENRIQUE FERREIRA SIMOES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01/2026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1859.03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3103.17</v>
      </c>
      <c r="N147" s="16">
        <f>'[1]TCE - ANEXO II - Preencher'!S156</f>
        <v>402.25</v>
      </c>
      <c r="O147" s="17">
        <f>'[1]TCE - ANEXO II - Preencher'!W156</f>
        <v>1316.38</v>
      </c>
      <c r="P147" s="18">
        <f>'[1]TCE - ANEXO II - Preencher'!X156</f>
        <v>4048.0699999999997</v>
      </c>
      <c r="S147" s="22">
        <v>48183</v>
      </c>
    </row>
    <row r="148" spans="1:19" x14ac:dyDescent="0.2">
      <c r="A148" s="8">
        <f>IFERROR(VLOOKUP(B148,'[1]DADOS (OCULTAR)'!$Q$3:$S$136,3,0),"")</f>
        <v>9767633001095</v>
      </c>
      <c r="B148" s="9" t="str">
        <f>'[1]TCE - ANEXO II - Preencher'!C157</f>
        <v>UPA PAULISTA - CG Nº 003/2022</v>
      </c>
      <c r="C148" s="10"/>
      <c r="D148" s="11" t="str">
        <f>'[1]TCE - ANEXO II - Preencher'!E157</f>
        <v>MAX ALESSANDRO ROCHA GOMES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5163-45</v>
      </c>
      <c r="G148" s="14" t="str">
        <f>'[1]TCE - ANEXO II - Preencher'!I157</f>
        <v>01/2026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676.15</v>
      </c>
      <c r="N148" s="16">
        <f>'[1]TCE - ANEXO II - Preencher'!S157</f>
        <v>0</v>
      </c>
      <c r="O148" s="17">
        <f>'[1]TCE - ANEXO II - Preencher'!W157</f>
        <v>201.95</v>
      </c>
      <c r="P148" s="18">
        <f>'[1]TCE - ANEXO II - Preencher'!X157</f>
        <v>2095.2000000000003</v>
      </c>
      <c r="S148" s="22">
        <v>48214</v>
      </c>
    </row>
    <row r="149" spans="1:19" x14ac:dyDescent="0.2">
      <c r="A149" s="8">
        <f>IFERROR(VLOOKUP(B149,'[1]DADOS (OCULTAR)'!$Q$3:$S$136,3,0),"")</f>
        <v>9767633001095</v>
      </c>
      <c r="B149" s="9" t="str">
        <f>'[1]TCE - ANEXO II - Preencher'!C158</f>
        <v>UPA PAULISTA - CG Nº 003/2022</v>
      </c>
      <c r="C149" s="10"/>
      <c r="D149" s="11" t="str">
        <f>'[1]TCE - ANEXO II - Preencher'!E158</f>
        <v>MAYANE BATISTA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3132-20</v>
      </c>
      <c r="G149" s="14" t="str">
        <f>'[1]TCE - ANEXO II - Preencher'!I158</f>
        <v>01/2026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2428.1999999999998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753.39</v>
      </c>
      <c r="N149" s="16">
        <f>'[1]TCE - ANEXO II - Preencher'!S158</f>
        <v>0</v>
      </c>
      <c r="O149" s="17">
        <f>'[1]TCE - ANEXO II - Preencher'!W158</f>
        <v>916.04</v>
      </c>
      <c r="P149" s="18">
        <f>'[1]TCE - ANEXO II - Preencher'!X158</f>
        <v>2265.5499999999997</v>
      </c>
      <c r="S149" s="22">
        <v>48245</v>
      </c>
    </row>
    <row r="150" spans="1:19" x14ac:dyDescent="0.2">
      <c r="A150" s="8">
        <f>IFERROR(VLOOKUP(B150,'[1]DADOS (OCULTAR)'!$Q$3:$S$136,3,0),"")</f>
        <v>9767633001095</v>
      </c>
      <c r="B150" s="9" t="str">
        <f>'[1]TCE - ANEXO II - Preencher'!C159</f>
        <v>UPA PAULISTA - CG Nº 003/2022</v>
      </c>
      <c r="C150" s="10"/>
      <c r="D150" s="11" t="str">
        <f>'[1]TCE - ANEXO II - Preencher'!E159</f>
        <v>MAYARA BORGES DE LIRA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01/2026</v>
      </c>
      <c r="H150" s="13" t="str">
        <f>'[1]TCE - ANEXO II - Preencher'!J159</f>
        <v>1 - Plantonista</v>
      </c>
      <c r="I150" s="13">
        <f>'[1]TCE - ANEXO II - Preencher'!K159</f>
        <v>40</v>
      </c>
      <c r="J150" s="15">
        <f>'[1]TCE - ANEXO II - Preencher'!L159</f>
        <v>1859.03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2801.6</v>
      </c>
      <c r="N150" s="16">
        <f>'[1]TCE - ANEXO II - Preencher'!S159</f>
        <v>100</v>
      </c>
      <c r="O150" s="17">
        <f>'[1]TCE - ANEXO II - Preencher'!W159</f>
        <v>470.78</v>
      </c>
      <c r="P150" s="18">
        <f>'[1]TCE - ANEXO II - Preencher'!X159</f>
        <v>4289.8500000000004</v>
      </c>
      <c r="S150" s="22">
        <v>48274</v>
      </c>
    </row>
    <row r="151" spans="1:19" x14ac:dyDescent="0.2">
      <c r="A151" s="8">
        <f>IFERROR(VLOOKUP(B151,'[1]DADOS (OCULTAR)'!$Q$3:$S$136,3,0),"")</f>
        <v>9767633001095</v>
      </c>
      <c r="B151" s="9" t="str">
        <f>'[1]TCE - ANEXO II - Preencher'!C160</f>
        <v>UPA PAULISTA - CG Nº 003/2022</v>
      </c>
      <c r="C151" s="10"/>
      <c r="D151" s="11" t="str">
        <f>'[1]TCE - ANEXO II - Preencher'!E160</f>
        <v>MAYARA SILVA ALMEIDA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01/2026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2131.1999999999998</v>
      </c>
      <c r="N151" s="16">
        <f>'[1]TCE - ANEXO II - Preencher'!S160</f>
        <v>100</v>
      </c>
      <c r="O151" s="17">
        <f>'[1]TCE - ANEXO II - Preencher'!W160</f>
        <v>816.06</v>
      </c>
      <c r="P151" s="18">
        <f>'[1]TCE - ANEXO II - Preencher'!X160</f>
        <v>3036.14</v>
      </c>
      <c r="S151" s="22">
        <v>48305</v>
      </c>
    </row>
    <row r="152" spans="1:19" x14ac:dyDescent="0.2">
      <c r="A152" s="8">
        <f>IFERROR(VLOOKUP(B152,'[1]DADOS (OCULTAR)'!$Q$3:$S$136,3,0),"")</f>
        <v>9767633001095</v>
      </c>
      <c r="B152" s="9" t="str">
        <f>'[1]TCE - ANEXO II - Preencher'!C161</f>
        <v>UPA PAULISTA - CG Nº 003/2022</v>
      </c>
      <c r="C152" s="10"/>
      <c r="D152" s="11" t="str">
        <f>'[1]TCE - ANEXO II - Preencher'!E161</f>
        <v>MAYARA VITORIA SILVA MARQUES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4110-05</v>
      </c>
      <c r="G152" s="14" t="str">
        <f>'[1]TCE - ANEXO II - Preencher'!I161</f>
        <v>01/2026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1917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417.67</v>
      </c>
      <c r="N152" s="16">
        <f>'[1]TCE - ANEXO II - Preencher'!S161</f>
        <v>0</v>
      </c>
      <c r="O152" s="17">
        <f>'[1]TCE - ANEXO II - Preencher'!W161</f>
        <v>235.53</v>
      </c>
      <c r="P152" s="18">
        <f>'[1]TCE - ANEXO II - Preencher'!X161</f>
        <v>2099.14</v>
      </c>
      <c r="S152" s="22">
        <v>48335</v>
      </c>
    </row>
    <row r="153" spans="1:19" x14ac:dyDescent="0.2">
      <c r="A153" s="8">
        <f>IFERROR(VLOOKUP(B153,'[1]DADOS (OCULTAR)'!$Q$3:$S$136,3,0),"")</f>
        <v>9767633001095</v>
      </c>
      <c r="B153" s="9" t="str">
        <f>'[1]TCE - ANEXO II - Preencher'!C162</f>
        <v>UPA PAULISTA - CG Nº 003/2022</v>
      </c>
      <c r="C153" s="10"/>
      <c r="D153" s="11" t="str">
        <f>'[1]TCE - ANEXO II - Preencher'!E162</f>
        <v xml:space="preserve">MERCIA CRISTIANE DE SOUZA 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01/2026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2384.16</v>
      </c>
      <c r="N153" s="16">
        <f>'[1]TCE - ANEXO II - Preencher'!S162</f>
        <v>100</v>
      </c>
      <c r="O153" s="17">
        <f>'[1]TCE - ANEXO II - Preencher'!W162</f>
        <v>644.16999999999996</v>
      </c>
      <c r="P153" s="18">
        <f>'[1]TCE - ANEXO II - Preencher'!X162</f>
        <v>3460.99</v>
      </c>
      <c r="S153" s="22">
        <v>48366</v>
      </c>
    </row>
    <row r="154" spans="1:19" x14ac:dyDescent="0.2">
      <c r="A154" s="8">
        <f>IFERROR(VLOOKUP(B154,'[1]DADOS (OCULTAR)'!$Q$3:$S$136,3,0),"")</f>
        <v>9767633001095</v>
      </c>
      <c r="B154" s="9" t="str">
        <f>'[1]TCE - ANEXO II - Preencher'!C163</f>
        <v>UPA PAULISTA - CG Nº 003/2022</v>
      </c>
      <c r="C154" s="10"/>
      <c r="D154" s="11" t="str">
        <f>'[1]TCE - ANEXO II - Preencher'!E163</f>
        <v>MICHELLE GOMES DE SOUSA DA SILVA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4221-10</v>
      </c>
      <c r="G154" s="14" t="str">
        <f>'[1]TCE - ANEXO II - Preencher'!I163</f>
        <v>01/2026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615.22</v>
      </c>
      <c r="N154" s="16">
        <f>'[1]TCE - ANEXO II - Preencher'!S163</f>
        <v>0</v>
      </c>
      <c r="O154" s="17">
        <f>'[1]TCE - ANEXO II - Preencher'!W163</f>
        <v>578.03</v>
      </c>
      <c r="P154" s="18">
        <f>'[1]TCE - ANEXO II - Preencher'!X163</f>
        <v>1658.1900000000003</v>
      </c>
      <c r="S154" s="22">
        <v>48396</v>
      </c>
    </row>
    <row r="155" spans="1:19" x14ac:dyDescent="0.2">
      <c r="A155" s="8">
        <f>IFERROR(VLOOKUP(B155,'[1]DADOS (OCULTAR)'!$Q$3:$S$136,3,0),"")</f>
        <v>9767633001095</v>
      </c>
      <c r="B155" s="9" t="str">
        <f>'[1]TCE - ANEXO II - Preencher'!C164</f>
        <v>UPA PAULISTA - CG Nº 003/2022</v>
      </c>
      <c r="C155" s="10"/>
      <c r="D155" s="11" t="str">
        <f>'[1]TCE - ANEXO II - Preencher'!E164</f>
        <v xml:space="preserve"> MICHELLE MARIA PEREIRA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01/2026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1381.66</v>
      </c>
      <c r="P155" s="18">
        <f>'[1]TCE - ANEXO II - Preencher'!X164</f>
        <v>0</v>
      </c>
      <c r="S155" s="22">
        <v>48427</v>
      </c>
    </row>
    <row r="156" spans="1:19" x14ac:dyDescent="0.2">
      <c r="A156" s="8">
        <f>IFERROR(VLOOKUP(B156,'[1]DADOS (OCULTAR)'!$Q$3:$S$136,3,0),"")</f>
        <v>9767633001095</v>
      </c>
      <c r="B156" s="9" t="str">
        <f>'[1]TCE - ANEXO II - Preencher'!C165</f>
        <v>UPA PAULISTA - CG Nº 003/2022</v>
      </c>
      <c r="C156" s="10"/>
      <c r="D156" s="11" t="str">
        <f>'[1]TCE - ANEXO II - Preencher'!E165</f>
        <v>MICHELLY CRISTINE DE MACEDO CRUZ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5152-05</v>
      </c>
      <c r="G156" s="14" t="str">
        <f>'[1]TCE - ANEXO II - Preencher'!I165</f>
        <v>01/2026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594</v>
      </c>
      <c r="N156" s="16">
        <f>'[1]TCE - ANEXO II - Preencher'!S165</f>
        <v>0</v>
      </c>
      <c r="O156" s="17">
        <f>'[1]TCE - ANEXO II - Preencher'!W165</f>
        <v>191.24</v>
      </c>
      <c r="P156" s="18">
        <f>'[1]TCE - ANEXO II - Preencher'!X165</f>
        <v>2023.76</v>
      </c>
      <c r="S156" s="22">
        <v>48458</v>
      </c>
    </row>
    <row r="157" spans="1:19" x14ac:dyDescent="0.2">
      <c r="A157" s="8">
        <f>IFERROR(VLOOKUP(B157,'[1]DADOS (OCULTAR)'!$Q$3:$S$136,3,0),"")</f>
        <v>9767633001095</v>
      </c>
      <c r="B157" s="9" t="str">
        <f>'[1]TCE - ANEXO II - Preencher'!C166</f>
        <v>UPA PAULISTA - CG Nº 003/2022</v>
      </c>
      <c r="C157" s="10"/>
      <c r="D157" s="11" t="str">
        <f>'[1]TCE - ANEXO II - Preencher'!E166</f>
        <v xml:space="preserve">MICLEIDE MARTINIANO DA SILVA 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5152-05</v>
      </c>
      <c r="G157" s="14" t="str">
        <f>'[1]TCE - ANEXO II - Preencher'!I166</f>
        <v>01/2026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560.32000000000005</v>
      </c>
      <c r="N157" s="16">
        <f>'[1]TCE - ANEXO II - Preencher'!S166</f>
        <v>0</v>
      </c>
      <c r="O157" s="17">
        <f>'[1]TCE - ANEXO II - Preencher'!W166</f>
        <v>932.94</v>
      </c>
      <c r="P157" s="18">
        <f>'[1]TCE - ANEXO II - Preencher'!X166</f>
        <v>1248.3800000000001</v>
      </c>
      <c r="S157" s="22">
        <v>48488</v>
      </c>
    </row>
    <row r="158" spans="1:19" x14ac:dyDescent="0.2">
      <c r="A158" s="8">
        <f>IFERROR(VLOOKUP(B158,'[1]DADOS (OCULTAR)'!$Q$3:$S$136,3,0),"")</f>
        <v>9767633001095</v>
      </c>
      <c r="B158" s="9" t="str">
        <f>'[1]TCE - ANEXO II - Preencher'!C167</f>
        <v>UPA PAULISTA - CG Nº 003/2022</v>
      </c>
      <c r="C158" s="10"/>
      <c r="D158" s="11" t="str">
        <f>'[1]TCE - ANEXO II - Preencher'!E167</f>
        <v>MIDIAN PEREIRA DOS PRAZERES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3224-15</v>
      </c>
      <c r="G158" s="14" t="str">
        <f>'[1]TCE - ANEXO II - Preencher'!I167</f>
        <v>01/2026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1722.52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642.42999999999995</v>
      </c>
      <c r="N158" s="16">
        <f>'[1]TCE - ANEXO II - Preencher'!S167</f>
        <v>0</v>
      </c>
      <c r="O158" s="17">
        <f>'[1]TCE - ANEXO II - Preencher'!W167</f>
        <v>330.65</v>
      </c>
      <c r="P158" s="18">
        <f>'[1]TCE - ANEXO II - Preencher'!X167</f>
        <v>2034.2999999999997</v>
      </c>
      <c r="S158" s="22">
        <v>48519</v>
      </c>
    </row>
    <row r="159" spans="1:19" x14ac:dyDescent="0.2">
      <c r="A159" s="8">
        <f>IFERROR(VLOOKUP(B159,'[1]DADOS (OCULTAR)'!$Q$3:$S$136,3,0),"")</f>
        <v>9767633001095</v>
      </c>
      <c r="B159" s="9" t="str">
        <f>'[1]TCE - ANEXO II - Preencher'!C168</f>
        <v>UPA PAULISTA - CG Nº 003/2022</v>
      </c>
      <c r="C159" s="10"/>
      <c r="D159" s="11" t="str">
        <f>'[1]TCE - ANEXO II - Preencher'!E168</f>
        <v>MIKAELA SHEYLA FERREIRA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01/2026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2401</v>
      </c>
      <c r="N159" s="16">
        <f>'[1]TCE - ANEXO II - Preencher'!S168</f>
        <v>100</v>
      </c>
      <c r="O159" s="17">
        <f>'[1]TCE - ANEXO II - Preencher'!W168</f>
        <v>822.36</v>
      </c>
      <c r="P159" s="18">
        <f>'[1]TCE - ANEXO II - Preencher'!X168</f>
        <v>3299.64</v>
      </c>
      <c r="S159" s="22">
        <v>48549</v>
      </c>
    </row>
    <row r="160" spans="1:19" x14ac:dyDescent="0.2">
      <c r="A160" s="8">
        <f>IFERROR(VLOOKUP(B160,'[1]DADOS (OCULTAR)'!$Q$3:$S$136,3,0),"")</f>
        <v>9767633001095</v>
      </c>
      <c r="B160" s="9" t="str">
        <f>'[1]TCE - ANEXO II - Preencher'!C169</f>
        <v>UPA PAULISTA - CG Nº 003/2022</v>
      </c>
      <c r="C160" s="10"/>
      <c r="D160" s="11" t="str">
        <f>'[1]TCE - ANEXO II - Preencher'!E169</f>
        <v xml:space="preserve">MIKAELLA BUARQUE CORDEIRO 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2516-05</v>
      </c>
      <c r="G160" s="14" t="str">
        <f>'[1]TCE - ANEXO II - Preencher'!I169</f>
        <v>01/2026</v>
      </c>
      <c r="H160" s="13" t="str">
        <f>'[1]TCE - ANEXO II - Preencher'!J169</f>
        <v>1 - Plantonista</v>
      </c>
      <c r="I160" s="13">
        <f>'[1]TCE - ANEXO II - Preencher'!K169</f>
        <v>30</v>
      </c>
      <c r="J160" s="15">
        <f>'[1]TCE - ANEXO II - Preencher'!L169</f>
        <v>3297.23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2187.63</v>
      </c>
      <c r="N160" s="16">
        <f>'[1]TCE - ANEXO II - Preencher'!S169</f>
        <v>0</v>
      </c>
      <c r="O160" s="17">
        <f>'[1]TCE - ANEXO II - Preencher'!W169</f>
        <v>537.1</v>
      </c>
      <c r="P160" s="18">
        <f>'[1]TCE - ANEXO II - Preencher'!X169</f>
        <v>4947.76</v>
      </c>
      <c r="S160" s="22">
        <v>48580</v>
      </c>
    </row>
    <row r="161" spans="1:19" x14ac:dyDescent="0.2">
      <c r="A161" s="8">
        <f>IFERROR(VLOOKUP(B161,'[1]DADOS (OCULTAR)'!$Q$3:$S$136,3,0),"")</f>
        <v>9767633001095</v>
      </c>
      <c r="B161" s="9" t="str">
        <f>'[1]TCE - ANEXO II - Preencher'!C170</f>
        <v>UPA PAULISTA - CG Nº 003/2022</v>
      </c>
      <c r="C161" s="10"/>
      <c r="D161" s="11" t="str">
        <f>'[1]TCE - ANEXO II - Preencher'!E170</f>
        <v>MIRTH HELANE DA SILVA SANTOS PRADO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01/2026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2035.36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2619.61</v>
      </c>
      <c r="N161" s="16">
        <f>'[1]TCE - ANEXO II - Preencher'!S170</f>
        <v>511.94</v>
      </c>
      <c r="O161" s="17">
        <f>'[1]TCE - ANEXO II - Preencher'!W170</f>
        <v>837.04</v>
      </c>
      <c r="P161" s="18">
        <f>'[1]TCE - ANEXO II - Preencher'!X170</f>
        <v>4329.87</v>
      </c>
      <c r="S161" s="22">
        <v>48611</v>
      </c>
    </row>
    <row r="162" spans="1:19" x14ac:dyDescent="0.2">
      <c r="A162" s="8">
        <f>IFERROR(VLOOKUP(B162,'[1]DADOS (OCULTAR)'!$Q$3:$S$136,3,0),"")</f>
        <v>9767633001095</v>
      </c>
      <c r="B162" s="9" t="str">
        <f>'[1]TCE - ANEXO II - Preencher'!C171</f>
        <v>UPA PAULISTA - CG Nº 003/2022</v>
      </c>
      <c r="C162" s="10"/>
      <c r="D162" s="11" t="str">
        <f>'[1]TCE - ANEXO II - Preencher'!E171</f>
        <v>NATALICIO AUGUSTO DA SILVA LIMA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01/2026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2131.1999999999998</v>
      </c>
      <c r="N162" s="16">
        <f>'[1]TCE - ANEXO II - Preencher'!S171</f>
        <v>100</v>
      </c>
      <c r="O162" s="17">
        <f>'[1]TCE - ANEXO II - Preencher'!W171</f>
        <v>828.26</v>
      </c>
      <c r="P162" s="18">
        <f>'[1]TCE - ANEXO II - Preencher'!X171</f>
        <v>3023.9399999999996</v>
      </c>
      <c r="S162" s="22">
        <v>48639</v>
      </c>
    </row>
    <row r="163" spans="1:19" x14ac:dyDescent="0.2">
      <c r="A163" s="8">
        <f>IFERROR(VLOOKUP(B163,'[1]DADOS (OCULTAR)'!$Q$3:$S$136,3,0),"")</f>
        <v>9767633001095</v>
      </c>
      <c r="B163" s="9" t="str">
        <f>'[1]TCE - ANEXO II - Preencher'!C172</f>
        <v>UPA PAULISTA - CG Nº 003/2022</v>
      </c>
      <c r="C163" s="10"/>
      <c r="D163" s="11" t="str">
        <f>'[1]TCE - ANEXO II - Preencher'!E172</f>
        <v>NATHALY BIANCA PEREIRA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01/2026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0</v>
      </c>
      <c r="K163" s="15">
        <f>'[1]TCE - ANEXO II - Preencher'!P172</f>
        <v>2593.6</v>
      </c>
      <c r="L163" s="15">
        <f>'[1]TCE - ANEXO II - Preencher'!Q172</f>
        <v>0</v>
      </c>
      <c r="M163" s="15">
        <f>'[1]TCE - ANEXO II - Preencher'!R172</f>
        <v>1807</v>
      </c>
      <c r="N163" s="16">
        <f>'[1]TCE - ANEXO II - Preencher'!S172</f>
        <v>0</v>
      </c>
      <c r="O163" s="17">
        <f>'[1]TCE - ANEXO II - Preencher'!W172</f>
        <v>2652.62</v>
      </c>
      <c r="P163" s="18">
        <f>'[1]TCE - ANEXO II - Preencher'!X172</f>
        <v>1747.9800000000005</v>
      </c>
      <c r="S163" s="22">
        <v>48670</v>
      </c>
    </row>
    <row r="164" spans="1:19" x14ac:dyDescent="0.2">
      <c r="A164" s="8">
        <f>IFERROR(VLOOKUP(B164,'[1]DADOS (OCULTAR)'!$Q$3:$S$136,3,0),"")</f>
        <v>9767633001095</v>
      </c>
      <c r="B164" s="9" t="str">
        <f>'[1]TCE - ANEXO II - Preencher'!C173</f>
        <v>UPA PAULISTA - CG Nº 003/2022</v>
      </c>
      <c r="C164" s="10"/>
      <c r="D164" s="11" t="str">
        <f>'[1]TCE - ANEXO II - Preencher'!E173</f>
        <v xml:space="preserve">NILCLECIO SOARES AVELINO DOS SANTOS 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5163-45</v>
      </c>
      <c r="G164" s="14" t="str">
        <f>'[1]TCE - ANEXO II - Preencher'!I173</f>
        <v>01/2026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380.12</v>
      </c>
      <c r="N164" s="16">
        <f>'[1]TCE - ANEXO II - Preencher'!S173</f>
        <v>0</v>
      </c>
      <c r="O164" s="17">
        <f>'[1]TCE - ANEXO II - Preencher'!W173</f>
        <v>299.20999999999998</v>
      </c>
      <c r="P164" s="18">
        <f>'[1]TCE - ANEXO II - Preencher'!X173</f>
        <v>1701.9099999999999</v>
      </c>
      <c r="S164" s="22">
        <v>48700</v>
      </c>
    </row>
    <row r="165" spans="1:19" x14ac:dyDescent="0.2">
      <c r="A165" s="8">
        <f>IFERROR(VLOOKUP(B165,'[1]DADOS (OCULTAR)'!$Q$3:$S$136,3,0),"")</f>
        <v>9767633001095</v>
      </c>
      <c r="B165" s="9" t="str">
        <f>'[1]TCE - ANEXO II - Preencher'!C174</f>
        <v>UPA PAULISTA - CG Nº 003/2022</v>
      </c>
      <c r="C165" s="10"/>
      <c r="D165" s="11" t="str">
        <f>'[1]TCE - ANEXO II - Preencher'!E174</f>
        <v>PATRICIA CRISTINA DO NASCIMENTO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5211-30</v>
      </c>
      <c r="G165" s="14" t="str">
        <f>'[1]TCE - ANEXO II - Preencher'!I174</f>
        <v>01/2026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1700.43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544.04</v>
      </c>
      <c r="N165" s="16">
        <f>'[1]TCE - ANEXO II - Preencher'!S174</f>
        <v>0</v>
      </c>
      <c r="O165" s="17">
        <f>'[1]TCE - ANEXO II - Preencher'!W174</f>
        <v>863.77</v>
      </c>
      <c r="P165" s="18">
        <f>'[1]TCE - ANEXO II - Preencher'!X174</f>
        <v>1380.7000000000003</v>
      </c>
      <c r="S165" s="22">
        <v>48731</v>
      </c>
    </row>
    <row r="166" spans="1:19" x14ac:dyDescent="0.2">
      <c r="A166" s="8">
        <f>IFERROR(VLOOKUP(B166,'[1]DADOS (OCULTAR)'!$Q$3:$S$136,3,0),"")</f>
        <v>9767633001095</v>
      </c>
      <c r="B166" s="9" t="str">
        <f>'[1]TCE - ANEXO II - Preencher'!C175</f>
        <v>UPA PAULISTA - CG Nº 003/2022</v>
      </c>
      <c r="C166" s="10"/>
      <c r="D166" s="11" t="str">
        <f>'[1]TCE - ANEXO II - Preencher'!E175</f>
        <v>PATRICIA DE FREITAS COUTO VITORINO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01/2026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1336.52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324.2</v>
      </c>
      <c r="N166" s="16">
        <f>'[1]TCE - ANEXO II - Preencher'!S175</f>
        <v>100</v>
      </c>
      <c r="O166" s="17">
        <f>'[1]TCE - ANEXO II - Preencher'!W175</f>
        <v>150.35</v>
      </c>
      <c r="P166" s="18">
        <f>'[1]TCE - ANEXO II - Preencher'!X175</f>
        <v>1610.3700000000001</v>
      </c>
      <c r="S166" s="22">
        <v>48761</v>
      </c>
    </row>
    <row r="167" spans="1:19" x14ac:dyDescent="0.2">
      <c r="A167" s="8">
        <f>IFERROR(VLOOKUP(B167,'[1]DADOS (OCULTAR)'!$Q$3:$S$136,3,0),"")</f>
        <v>9767633001095</v>
      </c>
      <c r="B167" s="9" t="str">
        <f>'[1]TCE - ANEXO II - Preencher'!C176</f>
        <v>UPA PAULISTA - CG Nº 003/2022</v>
      </c>
      <c r="C167" s="10"/>
      <c r="D167" s="11" t="str">
        <f>'[1]TCE - ANEXO II - Preencher'!E176</f>
        <v>PATRICIA DE SA LEITAO OLIVEIRA CASTRO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01/2026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2384.16</v>
      </c>
      <c r="N167" s="16">
        <f>'[1]TCE - ANEXO II - Preencher'!S176</f>
        <v>50</v>
      </c>
      <c r="O167" s="17">
        <f>'[1]TCE - ANEXO II - Preencher'!W176</f>
        <v>985.71</v>
      </c>
      <c r="P167" s="18">
        <f>'[1]TCE - ANEXO II - Preencher'!X176</f>
        <v>3069.45</v>
      </c>
      <c r="S167" s="22">
        <v>48792</v>
      </c>
    </row>
    <row r="168" spans="1:19" x14ac:dyDescent="0.2">
      <c r="A168" s="8">
        <f>IFERROR(VLOOKUP(B168,'[1]DADOS (OCULTAR)'!$Q$3:$S$136,3,0),"")</f>
        <v>9767633001095</v>
      </c>
      <c r="B168" s="9" t="str">
        <f>'[1]TCE - ANEXO II - Preencher'!C177</f>
        <v>UPA PAULISTA - CG Nº 003/2022</v>
      </c>
      <c r="C168" s="10"/>
      <c r="D168" s="11" t="str">
        <f>'[1]TCE - ANEXO II - Preencher'!E177</f>
        <v>PEDRO LEONARDO DA SILVA MARTINS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01/2026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596.86</v>
      </c>
      <c r="P168" s="18">
        <f>'[1]TCE - ANEXO II - Preencher'!X177</f>
        <v>0</v>
      </c>
      <c r="S168" s="22">
        <v>48823</v>
      </c>
    </row>
    <row r="169" spans="1:19" x14ac:dyDescent="0.2">
      <c r="A169" s="8">
        <f>IFERROR(VLOOKUP(B169,'[1]DADOS (OCULTAR)'!$Q$3:$S$136,3,0),"")</f>
        <v>9767633001095</v>
      </c>
      <c r="B169" s="9" t="str">
        <f>'[1]TCE - ANEXO II - Preencher'!C178</f>
        <v>UPA PAULISTA - CG Nº 003/2022</v>
      </c>
      <c r="C169" s="10"/>
      <c r="D169" s="11" t="str">
        <f>'[1]TCE - ANEXO II - Preencher'!E178</f>
        <v>POLLYANNA CHRISTINA BARBOSA E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01/2026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2384.16</v>
      </c>
      <c r="N169" s="16">
        <f>'[1]TCE - ANEXO II - Preencher'!S178</f>
        <v>0</v>
      </c>
      <c r="O169" s="17">
        <f>'[1]TCE - ANEXO II - Preencher'!W178</f>
        <v>824.06</v>
      </c>
      <c r="P169" s="18">
        <f>'[1]TCE - ANEXO II - Preencher'!X178</f>
        <v>3181.1</v>
      </c>
      <c r="S169" s="22">
        <v>48853</v>
      </c>
    </row>
    <row r="170" spans="1:19" x14ac:dyDescent="0.2">
      <c r="A170" s="8">
        <f>IFERROR(VLOOKUP(B170,'[1]DADOS (OCULTAR)'!$Q$3:$S$136,3,0),"")</f>
        <v>9767633001095</v>
      </c>
      <c r="B170" s="9" t="str">
        <f>'[1]TCE - ANEXO II - Preencher'!C179</f>
        <v>UPA PAULISTA - CG Nº 003/2022</v>
      </c>
      <c r="C170" s="10"/>
      <c r="D170" s="11" t="str">
        <f>'[1]TCE - ANEXO II - Preencher'!E179</f>
        <v xml:space="preserve">PRISCILLA TAVARES RODRIGUES 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2516-05</v>
      </c>
      <c r="G170" s="14" t="str">
        <f>'[1]TCE - ANEXO II - Preencher'!I179</f>
        <v>01/2026</v>
      </c>
      <c r="H170" s="13" t="str">
        <f>'[1]TCE - ANEXO II - Preencher'!J179</f>
        <v>1 - Plantonista</v>
      </c>
      <c r="I170" s="13">
        <f>'[1]TCE - ANEXO II - Preencher'!K179</f>
        <v>30</v>
      </c>
      <c r="J170" s="15">
        <f>'[1]TCE - ANEXO II - Preencher'!L179</f>
        <v>3297.23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1487.81</v>
      </c>
      <c r="N170" s="16">
        <f>'[1]TCE - ANEXO II - Preencher'!S179</f>
        <v>0</v>
      </c>
      <c r="O170" s="17">
        <f>'[1]TCE - ANEXO II - Preencher'!W179</f>
        <v>811.97</v>
      </c>
      <c r="P170" s="18">
        <f>'[1]TCE - ANEXO II - Preencher'!X179</f>
        <v>3973.0699999999997</v>
      </c>
      <c r="S170" s="22">
        <v>48884</v>
      </c>
    </row>
    <row r="171" spans="1:19" x14ac:dyDescent="0.2">
      <c r="A171" s="8">
        <f>IFERROR(VLOOKUP(B171,'[1]DADOS (OCULTAR)'!$Q$3:$S$136,3,0),"")</f>
        <v>9767633001095</v>
      </c>
      <c r="B171" s="9" t="str">
        <f>'[1]TCE - ANEXO II - Preencher'!C180</f>
        <v>UPA PAULISTA - CG Nº 003/2022</v>
      </c>
      <c r="C171" s="10"/>
      <c r="D171" s="11" t="str">
        <f>'[1]TCE - ANEXO II - Preencher'!E180</f>
        <v>RAFAELA GERMANO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01/2026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2384.16</v>
      </c>
      <c r="N171" s="16">
        <f>'[1]TCE - ANEXO II - Preencher'!S180</f>
        <v>0</v>
      </c>
      <c r="O171" s="17">
        <f>'[1]TCE - ANEXO II - Preencher'!W180</f>
        <v>435.41</v>
      </c>
      <c r="P171" s="18">
        <f>'[1]TCE - ANEXO II - Preencher'!X180</f>
        <v>3569.75</v>
      </c>
      <c r="S171" s="22">
        <v>48914</v>
      </c>
    </row>
    <row r="172" spans="1:19" x14ac:dyDescent="0.2">
      <c r="A172" s="8">
        <f>IFERROR(VLOOKUP(B172,'[1]DADOS (OCULTAR)'!$Q$3:$S$136,3,0),"")</f>
        <v>9767633001095</v>
      </c>
      <c r="B172" s="9" t="str">
        <f>'[1]TCE - ANEXO II - Preencher'!C181</f>
        <v>UPA PAULISTA - CG Nº 003/2022</v>
      </c>
      <c r="C172" s="10"/>
      <c r="D172" s="11" t="str">
        <f>'[1]TCE - ANEXO II - Preencher'!E181</f>
        <v>RAFAEL DO NASCIMENTO SANTANA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01/2026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2401</v>
      </c>
      <c r="N172" s="16">
        <f>'[1]TCE - ANEXO II - Preencher'!S181</f>
        <v>100</v>
      </c>
      <c r="O172" s="17">
        <f>'[1]TCE - ANEXO II - Preencher'!W181</f>
        <v>933.41</v>
      </c>
      <c r="P172" s="18">
        <f>'[1]TCE - ANEXO II - Preencher'!X181</f>
        <v>3188.59</v>
      </c>
      <c r="S172" s="22">
        <v>48945</v>
      </c>
    </row>
    <row r="173" spans="1:19" x14ac:dyDescent="0.2">
      <c r="A173" s="8">
        <f>IFERROR(VLOOKUP(B173,'[1]DADOS (OCULTAR)'!$Q$3:$S$136,3,0),"")</f>
        <v>9767633001095</v>
      </c>
      <c r="B173" s="9" t="str">
        <f>'[1]TCE - ANEXO II - Preencher'!C182</f>
        <v>UPA PAULISTA - CG Nº 003/2022</v>
      </c>
      <c r="C173" s="10"/>
      <c r="D173" s="11" t="str">
        <f>'[1]TCE - ANEXO II - Preencher'!E182</f>
        <v>RAFAELLY STEPHANY DAMASCENO FERREIRA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01/2026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1859.03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3352.33</v>
      </c>
      <c r="N173" s="16">
        <f>'[1]TCE - ANEXO II - Preencher'!S182</f>
        <v>100</v>
      </c>
      <c r="O173" s="17">
        <f>'[1]TCE - ANEXO II - Preencher'!W182</f>
        <v>814.79</v>
      </c>
      <c r="P173" s="18">
        <f>'[1]TCE - ANEXO II - Preencher'!X182</f>
        <v>4496.57</v>
      </c>
      <c r="S173" s="22">
        <v>48976</v>
      </c>
    </row>
    <row r="174" spans="1:19" x14ac:dyDescent="0.2">
      <c r="A174" s="8">
        <f>IFERROR(VLOOKUP(B174,'[1]DADOS (OCULTAR)'!$Q$3:$S$136,3,0),"")</f>
        <v>9767633001095</v>
      </c>
      <c r="B174" s="9" t="str">
        <f>'[1]TCE - ANEXO II - Preencher'!C183</f>
        <v>UPA PAULISTA - CG Nº 003/2022</v>
      </c>
      <c r="C174" s="10"/>
      <c r="D174" s="11" t="str">
        <f>'[1]TCE - ANEXO II - Preencher'!E183</f>
        <v>REGINA LUCIENE VENTURA PERNAMBUCO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2235-05</v>
      </c>
      <c r="G174" s="14" t="str">
        <f>'[1]TCE - ANEXO II - Preencher'!I183</f>
        <v>01/2026</v>
      </c>
      <c r="H174" s="13" t="str">
        <f>'[1]TCE - ANEXO II - Preencher'!J183</f>
        <v>2 - Diarista</v>
      </c>
      <c r="I174" s="13">
        <f>'[1]TCE - ANEXO II - Preencher'!K183</f>
        <v>40</v>
      </c>
      <c r="J174" s="15">
        <f>'[1]TCE - ANEXO II - Preencher'!L183</f>
        <v>9932.32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820.82</v>
      </c>
      <c r="N174" s="16">
        <f>'[1]TCE - ANEXO II - Preencher'!S183</f>
        <v>546.28</v>
      </c>
      <c r="O174" s="17">
        <f>'[1]TCE - ANEXO II - Preencher'!W183</f>
        <v>2929.86</v>
      </c>
      <c r="P174" s="18">
        <f>'[1]TCE - ANEXO II - Preencher'!X183</f>
        <v>8369.56</v>
      </c>
      <c r="S174" s="22">
        <v>49004</v>
      </c>
    </row>
    <row r="175" spans="1:19" x14ac:dyDescent="0.2">
      <c r="A175" s="8">
        <f>IFERROR(VLOOKUP(B175,'[1]DADOS (OCULTAR)'!$Q$3:$S$136,3,0),"")</f>
        <v>9767633001095</v>
      </c>
      <c r="B175" s="9" t="str">
        <f>'[1]TCE - ANEXO II - Preencher'!C184</f>
        <v>UPA PAULISTA - CG Nº 003/2022</v>
      </c>
      <c r="C175" s="10"/>
      <c r="D175" s="11" t="str">
        <f>'[1]TCE - ANEXO II - Preencher'!E184</f>
        <v>REJILANE MELO FALCAO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2234-05</v>
      </c>
      <c r="G175" s="14" t="str">
        <f>'[1]TCE - ANEXO II - Preencher'!I184</f>
        <v>01/2026</v>
      </c>
      <c r="H175" s="13" t="str">
        <f>'[1]TCE - ANEXO II - Preencher'!J184</f>
        <v>1 - Plantonista</v>
      </c>
      <c r="I175" s="13">
        <f>'[1]TCE - ANEXO II - Preencher'!K184</f>
        <v>30</v>
      </c>
      <c r="J175" s="15">
        <f>'[1]TCE - ANEXO II - Preencher'!L184</f>
        <v>4224.6899999999996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805.79</v>
      </c>
      <c r="N175" s="16">
        <f>'[1]TCE - ANEXO II - Preencher'!S184</f>
        <v>0</v>
      </c>
      <c r="O175" s="17">
        <f>'[1]TCE - ANEXO II - Preencher'!W184</f>
        <v>597.49</v>
      </c>
      <c r="P175" s="18">
        <f>'[1]TCE - ANEXO II - Preencher'!X184</f>
        <v>4432.99</v>
      </c>
      <c r="S175" s="22">
        <v>49035</v>
      </c>
    </row>
    <row r="176" spans="1:19" x14ac:dyDescent="0.2">
      <c r="A176" s="8">
        <f>IFERROR(VLOOKUP(B176,'[1]DADOS (OCULTAR)'!$Q$3:$S$136,3,0),"")</f>
        <v>9767633001095</v>
      </c>
      <c r="B176" s="9" t="str">
        <f>'[1]TCE - ANEXO II - Preencher'!C185</f>
        <v>UPA PAULISTA - CG Nº 003/2022</v>
      </c>
      <c r="C176" s="10"/>
      <c r="D176" s="11" t="str">
        <f>'[1]TCE - ANEXO II - Preencher'!E185</f>
        <v>RENATA FERREIRA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01/2026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2384.16</v>
      </c>
      <c r="N176" s="16">
        <f>'[1]TCE - ANEXO II - Preencher'!S185</f>
        <v>0</v>
      </c>
      <c r="O176" s="17">
        <f>'[1]TCE - ANEXO II - Preencher'!W185</f>
        <v>475.7</v>
      </c>
      <c r="P176" s="18">
        <f>'[1]TCE - ANEXO II - Preencher'!X185</f>
        <v>3529.46</v>
      </c>
      <c r="S176" s="22">
        <v>49065</v>
      </c>
    </row>
    <row r="177" spans="1:19" x14ac:dyDescent="0.2">
      <c r="A177" s="8">
        <f>IFERROR(VLOOKUP(B177,'[1]DADOS (OCULTAR)'!$Q$3:$S$136,3,0),"")</f>
        <v>9767633001095</v>
      </c>
      <c r="B177" s="9" t="str">
        <f>'[1]TCE - ANEXO II - Preencher'!C186</f>
        <v>UPA PAULISTA - CG Nº 003/2022</v>
      </c>
      <c r="C177" s="10"/>
      <c r="D177" s="11" t="str">
        <f>'[1]TCE - ANEXO II - Preencher'!E186</f>
        <v>RENATA TATIANE CHAGAS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01/2026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2384.16</v>
      </c>
      <c r="N177" s="16">
        <f>'[1]TCE - ANEXO II - Preencher'!S186</f>
        <v>50</v>
      </c>
      <c r="O177" s="17">
        <f>'[1]TCE - ANEXO II - Preencher'!W186</f>
        <v>391.41</v>
      </c>
      <c r="P177" s="18">
        <f>'[1]TCE - ANEXO II - Preencher'!X186</f>
        <v>3663.75</v>
      </c>
      <c r="S177" s="22">
        <v>49096</v>
      </c>
    </row>
    <row r="178" spans="1:19" x14ac:dyDescent="0.2">
      <c r="A178" s="8">
        <f>IFERROR(VLOOKUP(B178,'[1]DADOS (OCULTAR)'!$Q$3:$S$136,3,0),"")</f>
        <v>9767633001095</v>
      </c>
      <c r="B178" s="9" t="str">
        <f>'[1]TCE - ANEXO II - Preencher'!C187</f>
        <v>UPA PAULISTA - CG Nº 003/2022</v>
      </c>
      <c r="C178" s="10"/>
      <c r="D178" s="11" t="str">
        <f>'[1]TCE - ANEXO II - Preencher'!E187</f>
        <v>RHALDNEY GOMES CARNEIRO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01/2026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2131.1999999999998</v>
      </c>
      <c r="N178" s="16">
        <f>'[1]TCE - ANEXO II - Preencher'!S187</f>
        <v>100</v>
      </c>
      <c r="O178" s="17">
        <f>'[1]TCE - ANEXO II - Preencher'!W187</f>
        <v>958.77</v>
      </c>
      <c r="P178" s="18">
        <f>'[1]TCE - ANEXO II - Preencher'!X187</f>
        <v>2893.43</v>
      </c>
      <c r="S178" s="22">
        <v>49126</v>
      </c>
    </row>
    <row r="179" spans="1:19" x14ac:dyDescent="0.2">
      <c r="A179" s="8">
        <f>IFERROR(VLOOKUP(B179,'[1]DADOS (OCULTAR)'!$Q$3:$S$136,3,0),"")</f>
        <v>9767633001095</v>
      </c>
      <c r="B179" s="9" t="str">
        <f>'[1]TCE - ANEXO II - Preencher'!C188</f>
        <v>UPA PAULISTA - CG Nº 003/2022</v>
      </c>
      <c r="C179" s="10"/>
      <c r="D179" s="11" t="str">
        <f>'[1]TCE - ANEXO II - Preencher'!E188</f>
        <v xml:space="preserve">RICHARD DE PAIVA FERNANDES 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2516-05</v>
      </c>
      <c r="G179" s="14" t="str">
        <f>'[1]TCE - ANEXO II - Preencher'!I188</f>
        <v>01/2026</v>
      </c>
      <c r="H179" s="13" t="str">
        <f>'[1]TCE - ANEXO II - Preencher'!J188</f>
        <v>1 - Plantonista</v>
      </c>
      <c r="I179" s="13">
        <f>'[1]TCE - ANEXO II - Preencher'!K188</f>
        <v>30</v>
      </c>
      <c r="J179" s="15">
        <f>'[1]TCE - ANEXO II - Preencher'!L188</f>
        <v>3297.23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910.63</v>
      </c>
      <c r="N179" s="16">
        <f>'[1]TCE - ANEXO II - Preencher'!S188</f>
        <v>0</v>
      </c>
      <c r="O179" s="17">
        <f>'[1]TCE - ANEXO II - Preencher'!W188</f>
        <v>470.18</v>
      </c>
      <c r="P179" s="18">
        <f>'[1]TCE - ANEXO II - Preencher'!X188</f>
        <v>3737.68</v>
      </c>
      <c r="S179" s="22">
        <v>49157</v>
      </c>
    </row>
    <row r="180" spans="1:19" x14ac:dyDescent="0.2">
      <c r="A180" s="8">
        <f>IFERROR(VLOOKUP(B180,'[1]DADOS (OCULTAR)'!$Q$3:$S$136,3,0),"")</f>
        <v>9767633001095</v>
      </c>
      <c r="B180" s="9" t="str">
        <f>'[1]TCE - ANEXO II - Preencher'!C189</f>
        <v>UPA PAULISTA - CG Nº 003/2022</v>
      </c>
      <c r="C180" s="10"/>
      <c r="D180" s="11" t="str">
        <f>'[1]TCE - ANEXO II - Preencher'!E189</f>
        <v xml:space="preserve">ROBSON FERNANDO DOS SANTOS 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5151-10</v>
      </c>
      <c r="G180" s="14" t="str">
        <f>'[1]TCE - ANEXO II - Preencher'!I189</f>
        <v>01/2026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919.84</v>
      </c>
      <c r="N180" s="16">
        <f>'[1]TCE - ANEXO II - Preencher'!S189</f>
        <v>0</v>
      </c>
      <c r="O180" s="17">
        <f>'[1]TCE - ANEXO II - Preencher'!W189</f>
        <v>880.62</v>
      </c>
      <c r="P180" s="18">
        <f>'[1]TCE - ANEXO II - Preencher'!X189</f>
        <v>1660.2200000000003</v>
      </c>
      <c r="S180" s="22">
        <v>49188</v>
      </c>
    </row>
    <row r="181" spans="1:19" x14ac:dyDescent="0.2">
      <c r="A181" s="8">
        <f>IFERROR(VLOOKUP(B181,'[1]DADOS (OCULTAR)'!$Q$3:$S$136,3,0),"")</f>
        <v>9767633001095</v>
      </c>
      <c r="B181" s="9" t="str">
        <f>'[1]TCE - ANEXO II - Preencher'!C190</f>
        <v>UPA PAULISTA - CG Nº 003/2022</v>
      </c>
      <c r="C181" s="10"/>
      <c r="D181" s="11" t="str">
        <f>'[1]TCE - ANEXO II - Preencher'!E190</f>
        <v>ROBSON OLIVEIRA SANTOS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01/2026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2384.16</v>
      </c>
      <c r="N181" s="16">
        <f>'[1]TCE - ANEXO II - Preencher'!S190</f>
        <v>100</v>
      </c>
      <c r="O181" s="17">
        <f>'[1]TCE - ANEXO II - Preencher'!W190</f>
        <v>447.41</v>
      </c>
      <c r="P181" s="18">
        <f>'[1]TCE - ANEXO II - Preencher'!X190</f>
        <v>3657.75</v>
      </c>
      <c r="S181" s="22">
        <v>49218</v>
      </c>
    </row>
    <row r="182" spans="1:19" x14ac:dyDescent="0.2">
      <c r="A182" s="8">
        <f>IFERROR(VLOOKUP(B182,'[1]DADOS (OCULTAR)'!$Q$3:$S$136,3,0),"")</f>
        <v>9767633001095</v>
      </c>
      <c r="B182" s="9" t="str">
        <f>'[1]TCE - ANEXO II - Preencher'!C191</f>
        <v>UPA PAULISTA - CG Nº 003/2022</v>
      </c>
      <c r="C182" s="10"/>
      <c r="D182" s="11" t="str">
        <f>'[1]TCE - ANEXO II - Preencher'!E191</f>
        <v xml:space="preserve">ROMECIA ELAYNE DA SILVA OLIVEIRA 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01/2026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1621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2131.1999999999998</v>
      </c>
      <c r="N182" s="16">
        <f>'[1]TCE - ANEXO II - Preencher'!S191</f>
        <v>0</v>
      </c>
      <c r="O182" s="17">
        <f>'[1]TCE - ANEXO II - Preencher'!W191</f>
        <v>413.66</v>
      </c>
      <c r="P182" s="18">
        <f>'[1]TCE - ANEXO II - Preencher'!X191</f>
        <v>3338.54</v>
      </c>
      <c r="S182" s="22">
        <v>49249</v>
      </c>
    </row>
    <row r="183" spans="1:19" x14ac:dyDescent="0.2">
      <c r="A183" s="8">
        <f>IFERROR(VLOOKUP(B183,'[1]DADOS (OCULTAR)'!$Q$3:$S$136,3,0),"")</f>
        <v>9767633001095</v>
      </c>
      <c r="B183" s="9" t="str">
        <f>'[1]TCE - ANEXO II - Preencher'!C192</f>
        <v>UPA PAULISTA - CG Nº 003/2022</v>
      </c>
      <c r="C183" s="10"/>
      <c r="D183" s="11" t="str">
        <f>'[1]TCE - ANEXO II - Preencher'!E192</f>
        <v>ROSANE FRANCISCA DOS SANTOS ALVES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01/2026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2131.1999999999998</v>
      </c>
      <c r="N183" s="16">
        <f>'[1]TCE - ANEXO II - Preencher'!S192</f>
        <v>100</v>
      </c>
      <c r="O183" s="17">
        <f>'[1]TCE - ANEXO II - Preencher'!W192</f>
        <v>417.06</v>
      </c>
      <c r="P183" s="18">
        <f>'[1]TCE - ANEXO II - Preencher'!X192</f>
        <v>3435.14</v>
      </c>
      <c r="S183" s="22">
        <v>49279</v>
      </c>
    </row>
    <row r="184" spans="1:19" x14ac:dyDescent="0.2">
      <c r="A184" s="8">
        <f>IFERROR(VLOOKUP(B184,'[1]DADOS (OCULTAR)'!$Q$3:$S$136,3,0),"")</f>
        <v>9767633001095</v>
      </c>
      <c r="B184" s="9" t="str">
        <f>'[1]TCE - ANEXO II - Preencher'!C193</f>
        <v>UPA PAULISTA - CG Nº 003/2022</v>
      </c>
      <c r="C184" s="10"/>
      <c r="D184" s="11" t="str">
        <f>'[1]TCE - ANEXO II - Preencher'!E193</f>
        <v xml:space="preserve">ROSILENE SANTOS ROSAS 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4221-10</v>
      </c>
      <c r="G184" s="14" t="str">
        <f>'[1]TCE - ANEXO II - Preencher'!I193</f>
        <v>01/2026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673.05</v>
      </c>
      <c r="N184" s="16">
        <f>'[1]TCE - ANEXO II - Preencher'!S193</f>
        <v>0</v>
      </c>
      <c r="O184" s="17">
        <f>'[1]TCE - ANEXO II - Preencher'!W193</f>
        <v>261.64999999999998</v>
      </c>
      <c r="P184" s="18">
        <f>'[1]TCE - ANEXO II - Preencher'!X193</f>
        <v>2032.4</v>
      </c>
      <c r="S184" s="22">
        <v>49310</v>
      </c>
    </row>
    <row r="185" spans="1:19" x14ac:dyDescent="0.2">
      <c r="A185" s="8">
        <f>IFERROR(VLOOKUP(B185,'[1]DADOS (OCULTAR)'!$Q$3:$S$136,3,0),"")</f>
        <v>9767633001095</v>
      </c>
      <c r="B185" s="9" t="str">
        <f>'[1]TCE - ANEXO II - Preencher'!C194</f>
        <v>UPA PAULISTA - CG Nº 003/2022</v>
      </c>
      <c r="C185" s="10"/>
      <c r="D185" s="11" t="str">
        <f>'[1]TCE - ANEXO II - Preencher'!E194</f>
        <v>SALATIEL ANTONIO DA SILVA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5143-10</v>
      </c>
      <c r="G185" s="14" t="str">
        <f>'[1]TCE - ANEXO II - Preencher'!I194</f>
        <v>01/2026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1757.24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1175.96</v>
      </c>
      <c r="N185" s="16">
        <f>'[1]TCE - ANEXO II - Preencher'!S194</f>
        <v>0</v>
      </c>
      <c r="O185" s="17">
        <f>'[1]TCE - ANEXO II - Preencher'!W194</f>
        <v>1228.42</v>
      </c>
      <c r="P185" s="18">
        <f>'[1]TCE - ANEXO II - Preencher'!X194</f>
        <v>1704.7799999999997</v>
      </c>
      <c r="S185" s="22">
        <v>49341</v>
      </c>
    </row>
    <row r="186" spans="1:19" x14ac:dyDescent="0.2">
      <c r="A186" s="8">
        <f>IFERROR(VLOOKUP(B186,'[1]DADOS (OCULTAR)'!$Q$3:$S$136,3,0),"")</f>
        <v>9767633001095</v>
      </c>
      <c r="B186" s="9" t="str">
        <f>'[1]TCE - ANEXO II - Preencher'!C195</f>
        <v>UPA PAULISTA - CG Nº 003/2022</v>
      </c>
      <c r="C186" s="10"/>
      <c r="D186" s="11" t="str">
        <f>'[1]TCE - ANEXO II - Preencher'!E195</f>
        <v>SAMUEL DA SILVA MORAES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3542-10</v>
      </c>
      <c r="G186" s="14" t="str">
        <f>'[1]TCE - ANEXO II - Preencher'!I195</f>
        <v>01/2026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2556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451.4</v>
      </c>
      <c r="N186" s="16">
        <f>'[1]TCE - ANEXO II - Preencher'!S195</f>
        <v>0</v>
      </c>
      <c r="O186" s="17">
        <f>'[1]TCE - ANEXO II - Preencher'!W195</f>
        <v>854.77</v>
      </c>
      <c r="P186" s="18">
        <f>'[1]TCE - ANEXO II - Preencher'!X195</f>
        <v>2152.63</v>
      </c>
      <c r="S186" s="22">
        <v>49369</v>
      </c>
    </row>
    <row r="187" spans="1:19" x14ac:dyDescent="0.2">
      <c r="A187" s="8">
        <f>IFERROR(VLOOKUP(B187,'[1]DADOS (OCULTAR)'!$Q$3:$S$136,3,0),"")</f>
        <v>9767633001095</v>
      </c>
      <c r="B187" s="9" t="str">
        <f>'[1]TCE - ANEXO II - Preencher'!C196</f>
        <v>UPA PAULISTA - CG Nº 003/2022</v>
      </c>
      <c r="C187" s="10"/>
      <c r="D187" s="11" t="str">
        <f>'[1]TCE - ANEXO II - Preencher'!E196</f>
        <v>SEVERINO FELIX MOREIRA DE SA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 t="str">
        <f>'[1]TCE - ANEXO II - Preencher'!I196</f>
        <v>01/2026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1637.42</v>
      </c>
      <c r="P187" s="18">
        <f>'[1]TCE - ANEXO II - Preencher'!X196</f>
        <v>0</v>
      </c>
      <c r="S187" s="22">
        <v>49400</v>
      </c>
    </row>
    <row r="188" spans="1:19" x14ac:dyDescent="0.2">
      <c r="A188" s="8">
        <f>IFERROR(VLOOKUP(B188,'[1]DADOS (OCULTAR)'!$Q$3:$S$136,3,0),"")</f>
        <v>9767633001095</v>
      </c>
      <c r="B188" s="9" t="str">
        <f>'[1]TCE - ANEXO II - Preencher'!C197</f>
        <v>UPA PAULISTA - CG Nº 003/2022</v>
      </c>
      <c r="C188" s="10"/>
      <c r="D188" s="11" t="str">
        <f>'[1]TCE - ANEXO II - Preencher'!E197</f>
        <v>SIFRONIO PAULO DOS SANTOS NETO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1312-05</v>
      </c>
      <c r="G188" s="14" t="str">
        <f>'[1]TCE - ANEXO II - Preencher'!I197</f>
        <v>01/2026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12779.55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2614.29</v>
      </c>
      <c r="N188" s="16">
        <f>'[1]TCE - ANEXO II - Preencher'!S197</f>
        <v>0</v>
      </c>
      <c r="O188" s="17">
        <f>'[1]TCE - ANEXO II - Preencher'!W197</f>
        <v>3478.57</v>
      </c>
      <c r="P188" s="18">
        <f>'[1]TCE - ANEXO II - Preencher'!X197</f>
        <v>11915.27</v>
      </c>
      <c r="S188" s="22">
        <v>49430</v>
      </c>
    </row>
    <row r="189" spans="1:19" x14ac:dyDescent="0.2">
      <c r="A189" s="8">
        <f>IFERROR(VLOOKUP(B189,'[1]DADOS (OCULTAR)'!$Q$3:$S$136,3,0),"")</f>
        <v>9767633001095</v>
      </c>
      <c r="B189" s="9" t="str">
        <f>'[1]TCE - ANEXO II - Preencher'!C198</f>
        <v>UPA PAULISTA - CG Nº 003/2022</v>
      </c>
      <c r="C189" s="10"/>
      <c r="D189" s="11" t="str">
        <f>'[1]TCE - ANEXO II - Preencher'!E198</f>
        <v>SILVANIA ROSENO MUNIZ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5163-45</v>
      </c>
      <c r="G189" s="14" t="str">
        <f>'[1]TCE - ANEXO II - Preencher'!I198</f>
        <v>01/2026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642.79999999999995</v>
      </c>
      <c r="N189" s="16">
        <f>'[1]TCE - ANEXO II - Preencher'!S198</f>
        <v>0</v>
      </c>
      <c r="O189" s="17">
        <f>'[1]TCE - ANEXO II - Preencher'!W198</f>
        <v>804.82</v>
      </c>
      <c r="P189" s="18">
        <f>'[1]TCE - ANEXO II - Preencher'!X198</f>
        <v>1458.98</v>
      </c>
      <c r="S189" s="22">
        <v>49461</v>
      </c>
    </row>
    <row r="190" spans="1:19" x14ac:dyDescent="0.2">
      <c r="A190" s="8">
        <f>IFERROR(VLOOKUP(B190,'[1]DADOS (OCULTAR)'!$Q$3:$S$136,3,0),"")</f>
        <v>9767633001095</v>
      </c>
      <c r="B190" s="9" t="str">
        <f>'[1]TCE - ANEXO II - Preencher'!C199</f>
        <v>UPA PAULISTA - CG Nº 003/2022</v>
      </c>
      <c r="C190" s="10"/>
      <c r="D190" s="11" t="str">
        <f>'[1]TCE - ANEXO II - Preencher'!E199</f>
        <v>SILVIA ANTONIA FEITOSA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01/2026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323.07</v>
      </c>
      <c r="P190" s="18">
        <f>'[1]TCE - ANEXO II - Preencher'!X199</f>
        <v>0</v>
      </c>
      <c r="S190" s="22">
        <v>49491</v>
      </c>
    </row>
    <row r="191" spans="1:19" x14ac:dyDescent="0.2">
      <c r="A191" s="8">
        <f>IFERROR(VLOOKUP(B191,'[1]DADOS (OCULTAR)'!$Q$3:$S$136,3,0),"")</f>
        <v>9767633001095</v>
      </c>
      <c r="B191" s="9" t="str">
        <f>'[1]TCE - ANEXO II - Preencher'!C200</f>
        <v>UPA PAULISTA - CG Nº 003/2022</v>
      </c>
      <c r="C191" s="10"/>
      <c r="D191" s="11" t="str">
        <f>'[1]TCE - ANEXO II - Preencher'!E200</f>
        <v>STEFANNE MICHELLE BRAGA FRANCO MARINHEIRO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01/2026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2401</v>
      </c>
      <c r="N191" s="16">
        <f>'[1]TCE - ANEXO II - Preencher'!S200</f>
        <v>100</v>
      </c>
      <c r="O191" s="17">
        <f>'[1]TCE - ANEXO II - Preencher'!W200</f>
        <v>560.33000000000004</v>
      </c>
      <c r="P191" s="18">
        <f>'[1]TCE - ANEXO II - Preencher'!X200</f>
        <v>3561.67</v>
      </c>
      <c r="S191" s="22">
        <v>49522</v>
      </c>
    </row>
    <row r="192" spans="1:19" x14ac:dyDescent="0.2">
      <c r="A192" s="8">
        <f>IFERROR(VLOOKUP(B192,'[1]DADOS (OCULTAR)'!$Q$3:$S$136,3,0),"")</f>
        <v>9767633001095</v>
      </c>
      <c r="B192" s="9" t="str">
        <f>'[1]TCE - ANEXO II - Preencher'!C201</f>
        <v>UPA PAULISTA - CG Nº 003/2022</v>
      </c>
      <c r="C192" s="10"/>
      <c r="D192" s="11" t="str">
        <f>'[1]TCE - ANEXO II - Preencher'!E201</f>
        <v>SUELLEN NASCIMENTO DA SILVA DE ARAUJO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01/2026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1073.08</v>
      </c>
      <c r="P192" s="18">
        <f>'[1]TCE - ANEXO II - Preencher'!X201</f>
        <v>0</v>
      </c>
      <c r="S192" s="22">
        <v>49553</v>
      </c>
    </row>
    <row r="193" spans="1:19" x14ac:dyDescent="0.2">
      <c r="A193" s="8">
        <f>IFERROR(VLOOKUP(B193,'[1]DADOS (OCULTAR)'!$Q$3:$S$136,3,0),"")</f>
        <v>9767633001095</v>
      </c>
      <c r="B193" s="9" t="str">
        <f>'[1]TCE - ANEXO II - Preencher'!C202</f>
        <v>UPA PAULISTA - CG Nº 003/2022</v>
      </c>
      <c r="C193" s="10"/>
      <c r="D193" s="11" t="str">
        <f>'[1]TCE - ANEXO II - Preencher'!E202</f>
        <v>SUELY BARBOSA DE ANDRADE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3224-15</v>
      </c>
      <c r="G193" s="14" t="str">
        <f>'[1]TCE - ANEXO II - Preencher'!I202</f>
        <v>01/2026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1722.52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651.09</v>
      </c>
      <c r="N193" s="16">
        <f>'[1]TCE - ANEXO II - Preencher'!S202</f>
        <v>0</v>
      </c>
      <c r="O193" s="17">
        <f>'[1]TCE - ANEXO II - Preencher'!W202</f>
        <v>227.3</v>
      </c>
      <c r="P193" s="18">
        <f>'[1]TCE - ANEXO II - Preencher'!X202</f>
        <v>2146.31</v>
      </c>
      <c r="S193" s="22">
        <v>49583</v>
      </c>
    </row>
    <row r="194" spans="1:19" x14ac:dyDescent="0.2">
      <c r="A194" s="8">
        <f>IFERROR(VLOOKUP(B194,'[1]DADOS (OCULTAR)'!$Q$3:$S$136,3,0),"")</f>
        <v>9767633001095</v>
      </c>
      <c r="B194" s="9" t="str">
        <f>'[1]TCE - ANEXO II - Preencher'!C203</f>
        <v>UPA PAULISTA - CG Nº 003/2022</v>
      </c>
      <c r="C194" s="10"/>
      <c r="D194" s="11" t="str">
        <f>'[1]TCE - ANEXO II - Preencher'!E203</f>
        <v>SUELY SANTANA DOS SANTOS MORAIS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4221-10</v>
      </c>
      <c r="G194" s="14" t="str">
        <f>'[1]TCE - ANEXO II - Preencher'!I203</f>
        <v>01/2026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714.01</v>
      </c>
      <c r="N194" s="16">
        <f>'[1]TCE - ANEXO II - Preencher'!S203</f>
        <v>0</v>
      </c>
      <c r="O194" s="17">
        <f>'[1]TCE - ANEXO II - Preencher'!W203</f>
        <v>226.24</v>
      </c>
      <c r="P194" s="18">
        <f>'[1]TCE - ANEXO II - Preencher'!X203</f>
        <v>2108.7700000000004</v>
      </c>
      <c r="S194" s="22">
        <v>49614</v>
      </c>
    </row>
    <row r="195" spans="1:19" x14ac:dyDescent="0.2">
      <c r="A195" s="8">
        <f>IFERROR(VLOOKUP(B195,'[1]DADOS (OCULTAR)'!$Q$3:$S$136,3,0),"")</f>
        <v>9767633001095</v>
      </c>
      <c r="B195" s="9" t="str">
        <f>'[1]TCE - ANEXO II - Preencher'!C204</f>
        <v>UPA PAULISTA - CG Nº 003/2022</v>
      </c>
      <c r="C195" s="10"/>
      <c r="D195" s="11" t="str">
        <f>'[1]TCE - ANEXO II - Preencher'!E204</f>
        <v>SUZAN ANTONIA DOS SANTOS GOMES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4221-10</v>
      </c>
      <c r="G195" s="14" t="str">
        <f>'[1]TCE - ANEXO II - Preencher'!I204</f>
        <v>01/2026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694.12</v>
      </c>
      <c r="N195" s="16">
        <f>'[1]TCE - ANEXO II - Preencher'!S204</f>
        <v>0</v>
      </c>
      <c r="O195" s="17">
        <f>'[1]TCE - ANEXO II - Preencher'!W204</f>
        <v>375.57</v>
      </c>
      <c r="P195" s="18">
        <f>'[1]TCE - ANEXO II - Preencher'!X204</f>
        <v>1939.55</v>
      </c>
      <c r="S195" s="22">
        <v>49644</v>
      </c>
    </row>
    <row r="196" spans="1:19" x14ac:dyDescent="0.2">
      <c r="A196" s="8">
        <f>IFERROR(VLOOKUP(B196,'[1]DADOS (OCULTAR)'!$Q$3:$S$136,3,0),"")</f>
        <v>9767633001095</v>
      </c>
      <c r="B196" s="9" t="str">
        <f>'[1]TCE - ANEXO II - Preencher'!C205</f>
        <v>UPA PAULISTA - CG Nº 003/2022</v>
      </c>
      <c r="C196" s="10"/>
      <c r="D196" s="11" t="str">
        <f>'[1]TCE - ANEXO II - Preencher'!E205</f>
        <v>TALES ABIEZE ALVES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5151-10</v>
      </c>
      <c r="G196" s="14" t="str">
        <f>'[1]TCE - ANEXO II - Preencher'!I205</f>
        <v>01/2026</v>
      </c>
      <c r="H196" s="13" t="str">
        <f>'[1]TCE - ANEXO II - Preencher'!J205</f>
        <v>2 - Diarista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612.59</v>
      </c>
      <c r="N196" s="16">
        <f>'[1]TCE - ANEXO II - Preencher'!S205</f>
        <v>0</v>
      </c>
      <c r="O196" s="17">
        <f>'[1]TCE - ANEXO II - Preencher'!W205</f>
        <v>823.29</v>
      </c>
      <c r="P196" s="18">
        <f>'[1]TCE - ANEXO II - Preencher'!X205</f>
        <v>1410.3000000000002</v>
      </c>
      <c r="S196" s="22">
        <v>49675</v>
      </c>
    </row>
    <row r="197" spans="1:19" x14ac:dyDescent="0.2">
      <c r="A197" s="8">
        <f>IFERROR(VLOOKUP(B197,'[1]DADOS (OCULTAR)'!$Q$3:$S$136,3,0),"")</f>
        <v>9767633001095</v>
      </c>
      <c r="B197" s="9" t="str">
        <f>'[1]TCE - ANEXO II - Preencher'!C206</f>
        <v>UPA PAULISTA - CG Nº 003/2022</v>
      </c>
      <c r="C197" s="10"/>
      <c r="D197" s="11" t="str">
        <f>'[1]TCE - ANEXO II - Preencher'!E206</f>
        <v>TANIA MARIA DA SILVA CAMPOS DE ALBUQUERQUE MELO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2234-05</v>
      </c>
      <c r="G197" s="14" t="str">
        <f>'[1]TCE - ANEXO II - Preencher'!I206</f>
        <v>01/2026</v>
      </c>
      <c r="H197" s="13" t="str">
        <f>'[1]TCE - ANEXO II - Preencher'!J206</f>
        <v>1 - Plantonista</v>
      </c>
      <c r="I197" s="13">
        <f>'[1]TCE - ANEXO II - Preencher'!K206</f>
        <v>30</v>
      </c>
      <c r="J197" s="15">
        <f>'[1]TCE - ANEXO II - Preencher'!L206</f>
        <v>4224.6899999999996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805.79</v>
      </c>
      <c r="N197" s="16">
        <f>'[1]TCE - ANEXO II - Preencher'!S206</f>
        <v>0</v>
      </c>
      <c r="O197" s="17">
        <f>'[1]TCE - ANEXO II - Preencher'!W206</f>
        <v>1262.6400000000001</v>
      </c>
      <c r="P197" s="18">
        <f>'[1]TCE - ANEXO II - Preencher'!X206</f>
        <v>3767.8399999999992</v>
      </c>
      <c r="S197" s="22">
        <v>49706</v>
      </c>
    </row>
    <row r="198" spans="1:19" x14ac:dyDescent="0.2">
      <c r="A198" s="8">
        <f>IFERROR(VLOOKUP(B198,'[1]DADOS (OCULTAR)'!$Q$3:$S$136,3,0),"")</f>
        <v>9767633001095</v>
      </c>
      <c r="B198" s="9" t="str">
        <f>'[1]TCE - ANEXO II - Preencher'!C207</f>
        <v>UPA PAULISTA - CG Nº 003/2022</v>
      </c>
      <c r="C198" s="10"/>
      <c r="D198" s="11" t="str">
        <f>'[1]TCE - ANEXO II - Preencher'!E207</f>
        <v>TATIANE SIMAO DE LIMA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5211-30</v>
      </c>
      <c r="G198" s="14" t="str">
        <f>'[1]TCE - ANEXO II - Preencher'!I207</f>
        <v>01/2026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1700.43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484.48</v>
      </c>
      <c r="N198" s="16">
        <f>'[1]TCE - ANEXO II - Preencher'!S207</f>
        <v>0</v>
      </c>
      <c r="O198" s="17">
        <f>'[1]TCE - ANEXO II - Preencher'!W207</f>
        <v>311.44</v>
      </c>
      <c r="P198" s="18">
        <f>'[1]TCE - ANEXO II - Preencher'!X207</f>
        <v>1873.4699999999998</v>
      </c>
      <c r="S198" s="22">
        <v>49735</v>
      </c>
    </row>
    <row r="199" spans="1:19" x14ac:dyDescent="0.2">
      <c r="A199" s="8">
        <f>IFERROR(VLOOKUP(B199,'[1]DADOS (OCULTAR)'!$Q$3:$S$136,3,0),"")</f>
        <v>9767633001095</v>
      </c>
      <c r="B199" s="9" t="str">
        <f>'[1]TCE - ANEXO II - Preencher'!C208</f>
        <v>UPA PAULISTA - CG Nº 003/2022</v>
      </c>
      <c r="C199" s="10"/>
      <c r="D199" s="11" t="str">
        <f>'[1]TCE - ANEXO II - Preencher'!E208</f>
        <v>THAINA PAIVA DE LIMA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01/2026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903.5</v>
      </c>
      <c r="N199" s="16">
        <f>'[1]TCE - ANEXO II - Preencher'!S208</f>
        <v>0</v>
      </c>
      <c r="O199" s="17">
        <f>'[1]TCE - ANEXO II - Preencher'!W208</f>
        <v>67.760000000000005</v>
      </c>
      <c r="P199" s="18">
        <f>'[1]TCE - ANEXO II - Preencher'!X208</f>
        <v>835.74</v>
      </c>
      <c r="S199" s="22">
        <v>49766</v>
      </c>
    </row>
    <row r="200" spans="1:19" x14ac:dyDescent="0.2">
      <c r="A200" s="8">
        <f>IFERROR(VLOOKUP(B200,'[1]DADOS (OCULTAR)'!$Q$3:$S$136,3,0),"")</f>
        <v>9767633001095</v>
      </c>
      <c r="B200" s="9" t="str">
        <f>'[1]TCE - ANEXO II - Preencher'!C209</f>
        <v>UPA PAULISTA - CG Nº 003/2022</v>
      </c>
      <c r="C200" s="10"/>
      <c r="D200" s="11" t="str">
        <f>'[1]TCE - ANEXO II - Preencher'!E209</f>
        <v>THAISA HENRIQUE RODRIGUES GOMES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2235-05</v>
      </c>
      <c r="G200" s="14" t="str">
        <f>'[1]TCE - ANEXO II - Preencher'!I209</f>
        <v>01/2026</v>
      </c>
      <c r="H200" s="13" t="str">
        <f>'[1]TCE - ANEXO II - Preencher'!J209</f>
        <v>1 - Plantonista</v>
      </c>
      <c r="I200" s="13">
        <f>'[1]TCE - ANEXO II - Preencher'!K209</f>
        <v>40</v>
      </c>
      <c r="J200" s="15">
        <f>'[1]TCE - ANEXO II - Preencher'!L209</f>
        <v>2035.36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3020.46</v>
      </c>
      <c r="N200" s="16">
        <f>'[1]TCE - ANEXO II - Preencher'!S209</f>
        <v>300</v>
      </c>
      <c r="O200" s="17">
        <f>'[1]TCE - ANEXO II - Preencher'!W209</f>
        <v>1267.56</v>
      </c>
      <c r="P200" s="18">
        <f>'[1]TCE - ANEXO II - Preencher'!X209</f>
        <v>4088.2599999999998</v>
      </c>
      <c r="S200" s="22">
        <v>49796</v>
      </c>
    </row>
    <row r="201" spans="1:19" x14ac:dyDescent="0.2">
      <c r="A201" s="8">
        <f>IFERROR(VLOOKUP(B201,'[1]DADOS (OCULTAR)'!$Q$3:$S$136,3,0),"")</f>
        <v>9767633001095</v>
      </c>
      <c r="B201" s="9" t="str">
        <f>'[1]TCE - ANEXO II - Preencher'!C210</f>
        <v>UPA PAULISTA - CG Nº 003/2022</v>
      </c>
      <c r="C201" s="10"/>
      <c r="D201" s="11" t="str">
        <f>'[1]TCE - ANEXO II - Preencher'!E210</f>
        <v>THAIS GONCALVES DE MELO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01/2026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2465.1799999999998</v>
      </c>
      <c r="N201" s="16">
        <f>'[1]TCE - ANEXO II - Preencher'!S210</f>
        <v>50</v>
      </c>
      <c r="O201" s="17">
        <f>'[1]TCE - ANEXO II - Preencher'!W210</f>
        <v>441.41</v>
      </c>
      <c r="P201" s="18">
        <f>'[1]TCE - ANEXO II - Preencher'!X210</f>
        <v>3694.7700000000004</v>
      </c>
      <c r="S201" s="22">
        <v>49827</v>
      </c>
    </row>
    <row r="202" spans="1:19" x14ac:dyDescent="0.2">
      <c r="A202" s="8">
        <f>IFERROR(VLOOKUP(B202,'[1]DADOS (OCULTAR)'!$Q$3:$S$136,3,0),"")</f>
        <v>9767633001095</v>
      </c>
      <c r="B202" s="9" t="str">
        <f>'[1]TCE - ANEXO II - Preencher'!C211</f>
        <v>UPA PAULISTA - CG Nº 003/2022</v>
      </c>
      <c r="C202" s="10"/>
      <c r="D202" s="11" t="str">
        <f>'[1]TCE - ANEXO II - Preencher'!E211</f>
        <v xml:space="preserve">THAIS TORRES DIAS 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01/2026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0</v>
      </c>
      <c r="K202" s="15">
        <f>'[1]TCE - ANEXO II - Preencher'!P211</f>
        <v>4114.05</v>
      </c>
      <c r="L202" s="15">
        <f>'[1]TCE - ANEXO II - Preencher'!Q211</f>
        <v>0</v>
      </c>
      <c r="M202" s="15">
        <f>'[1]TCE - ANEXO II - Preencher'!R211</f>
        <v>1807</v>
      </c>
      <c r="N202" s="16">
        <f>'[1]TCE - ANEXO II - Preencher'!S211</f>
        <v>0</v>
      </c>
      <c r="O202" s="17">
        <f>'[1]TCE - ANEXO II - Preencher'!W211</f>
        <v>4129.42</v>
      </c>
      <c r="P202" s="18">
        <f>'[1]TCE - ANEXO II - Preencher'!X211</f>
        <v>1791.63</v>
      </c>
      <c r="S202" s="22">
        <v>49857</v>
      </c>
    </row>
    <row r="203" spans="1:19" x14ac:dyDescent="0.2">
      <c r="A203" s="8">
        <f>IFERROR(VLOOKUP(B203,'[1]DADOS (OCULTAR)'!$Q$3:$S$136,3,0),"")</f>
        <v>9767633001095</v>
      </c>
      <c r="B203" s="9" t="str">
        <f>'[1]TCE - ANEXO II - Preencher'!C212</f>
        <v>UPA PAULISTA - CG Nº 003/2022</v>
      </c>
      <c r="C203" s="10"/>
      <c r="D203" s="11" t="str">
        <f>'[1]TCE - ANEXO II - Preencher'!E212</f>
        <v xml:space="preserve">THAIZA OLIVEIRA SANTOS 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01/2026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366.88</v>
      </c>
      <c r="P203" s="18">
        <f>'[1]TCE - ANEXO II - Preencher'!X212</f>
        <v>0</v>
      </c>
      <c r="S203" s="22">
        <v>49888</v>
      </c>
    </row>
    <row r="204" spans="1:19" x14ac:dyDescent="0.2">
      <c r="A204" s="8">
        <f>IFERROR(VLOOKUP(B204,'[1]DADOS (OCULTAR)'!$Q$3:$S$136,3,0),"")</f>
        <v>9767633001095</v>
      </c>
      <c r="B204" s="9" t="str">
        <f>'[1]TCE - ANEXO II - Preencher'!C213</f>
        <v>UPA PAULISTA - CG Nº 003/2022</v>
      </c>
      <c r="C204" s="10"/>
      <c r="D204" s="11" t="str">
        <f>'[1]TCE - ANEXO II - Preencher'!E213</f>
        <v>VANDREYBSON TEODORO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01/2026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2390.73</v>
      </c>
      <c r="N204" s="16">
        <f>'[1]TCE - ANEXO II - Preencher'!S213</f>
        <v>50</v>
      </c>
      <c r="O204" s="17">
        <f>'[1]TCE - ANEXO II - Preencher'!W213</f>
        <v>906.49</v>
      </c>
      <c r="P204" s="18">
        <f>'[1]TCE - ANEXO II - Preencher'!X213</f>
        <v>3155.24</v>
      </c>
      <c r="S204" s="22">
        <v>49919</v>
      </c>
    </row>
    <row r="205" spans="1:19" x14ac:dyDescent="0.2">
      <c r="A205" s="8">
        <f>IFERROR(VLOOKUP(B205,'[1]DADOS (OCULTAR)'!$Q$3:$S$136,3,0),"")</f>
        <v>9767633001095</v>
      </c>
      <c r="B205" s="9" t="str">
        <f>'[1]TCE - ANEXO II - Preencher'!C214</f>
        <v>UPA PAULISTA - CG Nº 003/2022</v>
      </c>
      <c r="C205" s="10"/>
      <c r="D205" s="11" t="str">
        <f>'[1]TCE - ANEXO II - Preencher'!E214</f>
        <v>VANESSA SALVADOR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01/2026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2401</v>
      </c>
      <c r="N205" s="16">
        <f>'[1]TCE - ANEXO II - Preencher'!S214</f>
        <v>100</v>
      </c>
      <c r="O205" s="17">
        <f>'[1]TCE - ANEXO II - Preencher'!W214</f>
        <v>399.43</v>
      </c>
      <c r="P205" s="18">
        <f>'[1]TCE - ANEXO II - Preencher'!X214</f>
        <v>3722.57</v>
      </c>
      <c r="S205" s="22">
        <v>49949</v>
      </c>
    </row>
    <row r="206" spans="1:19" x14ac:dyDescent="0.2">
      <c r="A206" s="8">
        <f>IFERROR(VLOOKUP(B206,'[1]DADOS (OCULTAR)'!$Q$3:$S$136,3,0),"")</f>
        <v>9767633001095</v>
      </c>
      <c r="B206" s="9" t="str">
        <f>'[1]TCE - ANEXO II - Preencher'!C215</f>
        <v>UPA PAULISTA - CG Nº 003/2022</v>
      </c>
      <c r="C206" s="10"/>
      <c r="D206" s="11" t="str">
        <f>'[1]TCE - ANEXO II - Preencher'!E215</f>
        <v>VIVIANE DE OLIVEIRA MIGUEL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01/2026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810.5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2131.14</v>
      </c>
      <c r="N206" s="16">
        <f>'[1]TCE - ANEXO II - Preencher'!S215</f>
        <v>0</v>
      </c>
      <c r="O206" s="17">
        <f>'[1]TCE - ANEXO II - Preencher'!W215</f>
        <v>315.64</v>
      </c>
      <c r="P206" s="18">
        <f>'[1]TCE - ANEXO II - Preencher'!X215</f>
        <v>2626</v>
      </c>
      <c r="S206" s="22">
        <v>49980</v>
      </c>
    </row>
    <row r="207" spans="1:19" x14ac:dyDescent="0.2">
      <c r="A207" s="8">
        <f>IFERROR(VLOOKUP(B207,'[1]DADOS (OCULTAR)'!$Q$3:$S$136,3,0),"")</f>
        <v>9767633001095</v>
      </c>
      <c r="B207" s="9" t="str">
        <f>'[1]TCE - ANEXO II - Preencher'!C216</f>
        <v>UPA PAULISTA - CG Nº 003/2022</v>
      </c>
      <c r="C207" s="10"/>
      <c r="D207" s="11" t="str">
        <f>'[1]TCE - ANEXO II - Preencher'!E216</f>
        <v>VIVIAN EVELYN LIMA DE ASSIS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3132-20</v>
      </c>
      <c r="G207" s="14" t="str">
        <f>'[1]TCE - ANEXO II - Preencher'!I216</f>
        <v>01/2026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2428.1999999999998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822.65</v>
      </c>
      <c r="N207" s="16">
        <f>'[1]TCE - ANEXO II - Preencher'!S216</f>
        <v>0</v>
      </c>
      <c r="O207" s="17">
        <f>'[1]TCE - ANEXO II - Preencher'!W216</f>
        <v>1107.96</v>
      </c>
      <c r="P207" s="18">
        <f>'[1]TCE - ANEXO II - Preencher'!X216</f>
        <v>2142.89</v>
      </c>
      <c r="S207" s="22">
        <v>50010</v>
      </c>
    </row>
    <row r="208" spans="1:19" x14ac:dyDescent="0.2">
      <c r="A208" s="8">
        <f>IFERROR(VLOOKUP(B208,'[1]DADOS (OCULTAR)'!$Q$3:$S$136,3,0),"")</f>
        <v>9767633001095</v>
      </c>
      <c r="B208" s="9" t="str">
        <f>'[1]TCE - ANEXO II - Preencher'!C217</f>
        <v>UPA PAULISTA - CG Nº 003/2022</v>
      </c>
      <c r="C208" s="10"/>
      <c r="D208" s="11" t="str">
        <f>'[1]TCE - ANEXO II - Preencher'!E217</f>
        <v>WALESKA ROSAS SANTOS SOUZA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4221-10</v>
      </c>
      <c r="G208" s="14" t="str">
        <f>'[1]TCE - ANEXO II - Preencher'!I217</f>
        <v>01/2026</v>
      </c>
      <c r="H208" s="13" t="str">
        <f>'[1]TCE - ANEXO II - Preencher'!J217</f>
        <v>2 - Diarista</v>
      </c>
      <c r="I208" s="13">
        <f>'[1]TCE - ANEXO II - Preencher'!K217</f>
        <v>20</v>
      </c>
      <c r="J208" s="15">
        <f>'[1]TCE - ANEXO II - Preencher'!L217</f>
        <v>761.54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98.88</v>
      </c>
      <c r="N208" s="16">
        <f>'[1]TCE - ANEXO II - Preencher'!S217</f>
        <v>0</v>
      </c>
      <c r="O208" s="17">
        <f>'[1]TCE - ANEXO II - Preencher'!W217</f>
        <v>127.56</v>
      </c>
      <c r="P208" s="18">
        <f>'[1]TCE - ANEXO II - Preencher'!X217</f>
        <v>732.8599999999999</v>
      </c>
      <c r="S208" s="22">
        <v>50041</v>
      </c>
    </row>
    <row r="209" spans="1:19" x14ac:dyDescent="0.2">
      <c r="A209" s="8">
        <f>IFERROR(VLOOKUP(B209,'[1]DADOS (OCULTAR)'!$Q$3:$S$136,3,0),"")</f>
        <v>9767633001095</v>
      </c>
      <c r="B209" s="9" t="str">
        <f>'[1]TCE - ANEXO II - Preencher'!C218</f>
        <v>UPA PAULISTA - CG Nº 003/2022</v>
      </c>
      <c r="C209" s="10"/>
      <c r="D209" s="11" t="str">
        <f>'[1]TCE - ANEXO II - Preencher'!E218</f>
        <v>WELLINGTON DA SILVA VITORINO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2521-05</v>
      </c>
      <c r="G209" s="14" t="str">
        <f>'[1]TCE - ANEXO II - Preencher'!I218</f>
        <v>01/2026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645.03</v>
      </c>
      <c r="N209" s="16">
        <f>'[1]TCE - ANEXO II - Preencher'!S218</f>
        <v>0</v>
      </c>
      <c r="O209" s="17">
        <f>'[1]TCE - ANEXO II - Preencher'!W218</f>
        <v>195.83</v>
      </c>
      <c r="P209" s="18">
        <f>'[1]TCE - ANEXO II - Preencher'!X218</f>
        <v>2070.1999999999998</v>
      </c>
      <c r="S209" s="22">
        <v>50072</v>
      </c>
    </row>
    <row r="210" spans="1:19" x14ac:dyDescent="0.2">
      <c r="A210" s="8">
        <f>IFERROR(VLOOKUP(B210,'[1]DADOS (OCULTAR)'!$Q$3:$S$136,3,0),"")</f>
        <v>9767633001095</v>
      </c>
      <c r="B210" s="9" t="str">
        <f>'[1]TCE - ANEXO II - Preencher'!C219</f>
        <v>UPA PAULISTA - CG Nº 003/2022</v>
      </c>
      <c r="C210" s="10"/>
      <c r="D210" s="11" t="str">
        <f>'[1]TCE - ANEXO II - Preencher'!E219</f>
        <v>WILKER BARBOSA DE MEDEIROS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2521-05</v>
      </c>
      <c r="G210" s="14" t="str">
        <f>'[1]TCE - ANEXO II - Preencher'!I219</f>
        <v>01/2026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324.2</v>
      </c>
      <c r="N210" s="16">
        <f>'[1]TCE - ANEXO II - Preencher'!S219</f>
        <v>0</v>
      </c>
      <c r="O210" s="17">
        <f>'[1]TCE - ANEXO II - Preencher'!W219</f>
        <v>749.82</v>
      </c>
      <c r="P210" s="18">
        <f>'[1]TCE - ANEXO II - Preencher'!X219</f>
        <v>1195.3800000000001</v>
      </c>
      <c r="S210" s="22">
        <v>50100</v>
      </c>
    </row>
    <row r="211" spans="1:19" x14ac:dyDescent="0.2">
      <c r="A211" s="8">
        <f>IFERROR(VLOOKUP(B211,'[1]DADOS (OCULTAR)'!$Q$3:$S$136,3,0),"")</f>
        <v>9767633001095</v>
      </c>
      <c r="B211" s="9" t="str">
        <f>'[1]TCE - ANEXO II - Preencher'!C220</f>
        <v>UPA PAULISTA - CG Nº 003/2022</v>
      </c>
      <c r="C211" s="10"/>
      <c r="D211" s="11" t="str">
        <f>'[1]TCE - ANEXO II - Preencher'!E220</f>
        <v>WILSON ANTONIO DO NASCIMENTO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4221-10</v>
      </c>
      <c r="G211" s="14" t="str">
        <f>'[1]TCE - ANEXO II - Preencher'!I220</f>
        <v>01/2026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1621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934.15</v>
      </c>
      <c r="N211" s="16">
        <f>'[1]TCE - ANEXO II - Preencher'!S220</f>
        <v>0</v>
      </c>
      <c r="O211" s="17">
        <f>'[1]TCE - ANEXO II - Preencher'!W220</f>
        <v>556.23</v>
      </c>
      <c r="P211" s="18">
        <f>'[1]TCE - ANEXO II - Preencher'!X220</f>
        <v>1998.92</v>
      </c>
      <c r="S211" s="22">
        <v>50131</v>
      </c>
    </row>
    <row r="212" spans="1:19" x14ac:dyDescent="0.2">
      <c r="A212" s="8">
        <f>IFERROR(VLOOKUP(B212,'[1]DADOS (OCULTAR)'!$Q$3:$S$136,3,0),"")</f>
        <v>9767633001095</v>
      </c>
      <c r="B212" s="9" t="str">
        <f>'[1]TCE - ANEXO II - Preencher'!C221</f>
        <v>UPA PAULISTA - CG Nº 003/2022</v>
      </c>
      <c r="C212" s="10"/>
      <c r="D212" s="11" t="str">
        <f>'[1]TCE - ANEXO II - Preencher'!E221</f>
        <v xml:space="preserve">YASMINE FREIRE DE MELO E SILVA 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2237-10</v>
      </c>
      <c r="G212" s="14" t="str">
        <f>'[1]TCE - ANEXO II - Preencher'!I221</f>
        <v>01/2026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3561.72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324.2</v>
      </c>
      <c r="N212" s="16">
        <f>'[1]TCE - ANEXO II - Preencher'!S221</f>
        <v>0</v>
      </c>
      <c r="O212" s="17">
        <f>'[1]TCE - ANEXO II - Preencher'!W221</f>
        <v>354.89</v>
      </c>
      <c r="P212" s="18">
        <f>'[1]TCE - ANEXO II - Preencher'!X221</f>
        <v>3531.0299999999997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2026-02-25T12:10:55Z</dcterms:created>
  <dcterms:modified xsi:type="dcterms:W3CDTF">2026-02-25T12:11:32Z</dcterms:modified>
</cp:coreProperties>
</file>