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1. JANEIRO\PADRÃO - PASTAS PCF\09. TCE\EXCEL\"/>
    </mc:Choice>
  </mc:AlternateContent>
  <bookViews>
    <workbookView xWindow="0" yWindow="0" windowWidth="23040" windowHeight="8592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<sst xmlns="http://schemas.openxmlformats.org/spreadsheetml/2006/main" count="17" uniqueCount="16">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</sst>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1.%20JANEIRO/PADR&#195;O%20-%20PASTAS%20PCF/09.%20TCE/13.2_PCF_em_EXCEL_01.2026%20UPAE%20GARANHUNS(___Revisao_10___V5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GARANHUNS - CG Nº 004/2013</v>
          </cell>
          <cell r="E11" t="str">
            <v>ADMAGNO RAMOS GAMA</v>
          </cell>
          <cell r="G11" t="str">
            <v>3 - Administrativo</v>
          </cell>
          <cell r="H11" t="str">
            <v>4201-25</v>
          </cell>
          <cell r="I11" t="str">
            <v>01/2026</v>
          </cell>
          <cell r="J11" t="str">
            <v>2 - Diarista</v>
          </cell>
          <cell r="K11">
            <v>44</v>
          </cell>
          <cell r="L11">
            <v>2137.23</v>
          </cell>
          <cell r="P11">
            <v>0</v>
          </cell>
          <cell r="Q11">
            <v>0</v>
          </cell>
          <cell r="R11">
            <v>2265.39</v>
          </cell>
          <cell r="S11">
            <v>0</v>
          </cell>
          <cell r="X11">
            <v>4402.62</v>
          </cell>
        </row>
        <row r="12">
          <cell r="C12" t="str">
            <v>UPAE GARANHUNS - CG Nº 004/2013</v>
          </cell>
          <cell r="E12" t="str">
            <v>ADRIANO CORDEIRO</v>
          </cell>
          <cell r="G12" t="str">
            <v>2 - Outros Profissionais da Saúde</v>
          </cell>
          <cell r="H12" t="str">
            <v>5151-10</v>
          </cell>
          <cell r="I12" t="str">
            <v>01/2026</v>
          </cell>
          <cell r="J12" t="str">
            <v>2 - Diarista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829.41</v>
          </cell>
          <cell r="S12">
            <v>0</v>
          </cell>
          <cell r="X12">
            <v>2450.41</v>
          </cell>
        </row>
        <row r="13">
          <cell r="C13" t="str">
            <v>UPAE GARANHUNS - CG Nº 004/2013</v>
          </cell>
          <cell r="E13" t="str">
            <v>ADRIANO DA SILVA VILELA</v>
          </cell>
          <cell r="G13" t="str">
            <v>3 - Administrativo</v>
          </cell>
          <cell r="H13" t="str">
            <v>5174-10</v>
          </cell>
          <cell r="I13" t="str">
            <v>01/2026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918.31</v>
          </cell>
          <cell r="S13">
            <v>0</v>
          </cell>
          <cell r="X13">
            <v>2539.31</v>
          </cell>
        </row>
        <row r="14">
          <cell r="C14" t="str">
            <v>UPAE GARANHUNS - CG Nº 004/2013</v>
          </cell>
          <cell r="E14" t="str">
            <v>ALANCARDEQUE ARAUJO</v>
          </cell>
          <cell r="G14" t="str">
            <v>3 - Administrativo</v>
          </cell>
          <cell r="H14" t="str">
            <v>5143-20</v>
          </cell>
          <cell r="I14" t="str">
            <v>01/2026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1092.29</v>
          </cell>
          <cell r="S14">
            <v>0</v>
          </cell>
          <cell r="X14">
            <v>2713.29</v>
          </cell>
        </row>
        <row r="15">
          <cell r="C15" t="str">
            <v>UPAE GARANHUNS - CG Nº 004/2013</v>
          </cell>
          <cell r="E15" t="str">
            <v>ALICE DA SILVA DIAS CARVALHO</v>
          </cell>
          <cell r="G15" t="str">
            <v>2 - Outros Profissionais da Saúde</v>
          </cell>
          <cell r="H15" t="str">
            <v>3222-05</v>
          </cell>
          <cell r="I15" t="str">
            <v>01/2026</v>
          </cell>
          <cell r="J15" t="str">
            <v>2 - Diarista</v>
          </cell>
          <cell r="K15">
            <v>44</v>
          </cell>
          <cell r="L15">
            <v>1621</v>
          </cell>
          <cell r="P15">
            <v>45.22</v>
          </cell>
          <cell r="Q15">
            <v>0</v>
          </cell>
          <cell r="R15">
            <v>2034.33</v>
          </cell>
          <cell r="S15">
            <v>162.1</v>
          </cell>
          <cell r="X15">
            <v>3862.65</v>
          </cell>
        </row>
        <row r="16">
          <cell r="C16" t="str">
            <v>UPAE GARANHUNS - CG Nº 004/2013</v>
          </cell>
          <cell r="E16" t="str">
            <v>ALINE BATISTA ALVES DA SILVA</v>
          </cell>
          <cell r="G16" t="str">
            <v>2 - Outros Profissionais da Saúde</v>
          </cell>
          <cell r="H16" t="str">
            <v>3222-05</v>
          </cell>
          <cell r="I16" t="str">
            <v>01/2026</v>
          </cell>
          <cell r="J16" t="str">
            <v>2 - Diarista</v>
          </cell>
          <cell r="K16">
            <v>44</v>
          </cell>
          <cell r="L16">
            <v>162.1</v>
          </cell>
          <cell r="P16">
            <v>2575.9899999999998</v>
          </cell>
          <cell r="Q16">
            <v>0</v>
          </cell>
          <cell r="R16">
            <v>1668.46</v>
          </cell>
          <cell r="S16">
            <v>162.1</v>
          </cell>
          <cell r="X16">
            <v>4568.6499999999996</v>
          </cell>
        </row>
        <row r="17">
          <cell r="C17" t="str">
            <v>UPAE GARANHUNS - CG Nº 004/2013</v>
          </cell>
          <cell r="E17" t="str">
            <v>ALVARO JUNIO SIQUEIRA FLOR</v>
          </cell>
          <cell r="G17" t="str">
            <v>2 - Outros Profissionais da Saúde</v>
          </cell>
          <cell r="H17" t="str">
            <v>3222-25</v>
          </cell>
          <cell r="I17" t="str">
            <v>01/2026</v>
          </cell>
          <cell r="J17" t="str">
            <v>2 - Diarista</v>
          </cell>
          <cell r="K17">
            <v>44</v>
          </cell>
          <cell r="L17">
            <v>167.14</v>
          </cell>
          <cell r="P17">
            <v>2884.3</v>
          </cell>
          <cell r="Q17">
            <v>0</v>
          </cell>
          <cell r="R17">
            <v>1543.26</v>
          </cell>
          <cell r="S17">
            <v>167.14</v>
          </cell>
          <cell r="X17">
            <v>4761.84</v>
          </cell>
        </row>
        <row r="18">
          <cell r="C18" t="str">
            <v>UPAE GARANHUNS - CG Nº 004/2013</v>
          </cell>
          <cell r="E18" t="str">
            <v>AMANDA DE MELO BERNARDO</v>
          </cell>
          <cell r="G18" t="str">
            <v>3 - Administrativo</v>
          </cell>
          <cell r="H18" t="str">
            <v>4110-10</v>
          </cell>
          <cell r="I18" t="str">
            <v>01/2026</v>
          </cell>
          <cell r="J18" t="str">
            <v>2 - Diarista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606.17999999999995</v>
          </cell>
          <cell r="S18">
            <v>0</v>
          </cell>
          <cell r="X18">
            <v>2227.1799999999998</v>
          </cell>
        </row>
        <row r="19">
          <cell r="C19" t="str">
            <v>UPAE GARANHUNS - CG Nº 004/2013</v>
          </cell>
          <cell r="E19" t="str">
            <v>ANA CAROLINA CAVALCANTI PEREIRA</v>
          </cell>
          <cell r="G19" t="str">
            <v>2 - Outros Profissionais da Saúde</v>
          </cell>
          <cell r="H19" t="str">
            <v>3222-05</v>
          </cell>
          <cell r="I19" t="str">
            <v>01/2026</v>
          </cell>
          <cell r="J19" t="str">
            <v>2 - Diarista</v>
          </cell>
          <cell r="K19">
            <v>44</v>
          </cell>
          <cell r="L19">
            <v>1621</v>
          </cell>
          <cell r="P19">
            <v>45.22</v>
          </cell>
          <cell r="Q19">
            <v>0</v>
          </cell>
          <cell r="R19">
            <v>2019.67</v>
          </cell>
          <cell r="S19">
            <v>0</v>
          </cell>
          <cell r="X19">
            <v>3685.8900000000003</v>
          </cell>
        </row>
        <row r="20">
          <cell r="C20" t="str">
            <v>UPAE GARANHUNS - CG Nº 004/2013</v>
          </cell>
          <cell r="E20" t="str">
            <v>ANA CLAUDIA CORREIA MELO</v>
          </cell>
          <cell r="G20" t="str">
            <v>2 - Outros Profissionais da Saúde</v>
          </cell>
          <cell r="H20" t="str">
            <v>3222-05</v>
          </cell>
          <cell r="I20" t="str">
            <v>01/2026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45.22</v>
          </cell>
          <cell r="Q20">
            <v>0</v>
          </cell>
          <cell r="R20">
            <v>2060.5700000000002</v>
          </cell>
          <cell r="S20">
            <v>162.1</v>
          </cell>
          <cell r="X20">
            <v>3888.89</v>
          </cell>
        </row>
        <row r="21">
          <cell r="C21" t="str">
            <v>UPAE GARANHUNS - CG Nº 004/2013</v>
          </cell>
          <cell r="E21" t="str">
            <v>ANA CLEA FRANCA DOS SANTOS</v>
          </cell>
          <cell r="G21" t="str">
            <v>3 - Administrativo</v>
          </cell>
          <cell r="H21" t="str">
            <v>4110-10</v>
          </cell>
          <cell r="I21" t="str">
            <v>01/2026</v>
          </cell>
          <cell r="J21" t="str">
            <v>2 - Diarista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585.86</v>
          </cell>
          <cell r="S21">
            <v>0</v>
          </cell>
          <cell r="X21">
            <v>2206.86</v>
          </cell>
        </row>
        <row r="22">
          <cell r="C22" t="str">
            <v>UPAE GARANHUNS - CG Nº 004/2013</v>
          </cell>
          <cell r="E22" t="str">
            <v>ANA CRISTINA FELIX DA SILVA</v>
          </cell>
          <cell r="G22" t="str">
            <v>2 - Outros Profissionais da Saúde</v>
          </cell>
          <cell r="H22" t="str">
            <v>3222-05</v>
          </cell>
          <cell r="I22" t="str">
            <v>01/2026</v>
          </cell>
          <cell r="J22" t="str">
            <v>2 - Diarista</v>
          </cell>
          <cell r="K22">
            <v>44</v>
          </cell>
          <cell r="L22">
            <v>1621</v>
          </cell>
          <cell r="P22">
            <v>45.22</v>
          </cell>
          <cell r="Q22">
            <v>0</v>
          </cell>
          <cell r="R22">
            <v>2115.91</v>
          </cell>
          <cell r="S22">
            <v>162.1</v>
          </cell>
          <cell r="X22">
            <v>3944.23</v>
          </cell>
        </row>
        <row r="23">
          <cell r="C23" t="str">
            <v>UPAE GARANHUNS - CG Nº 004/2013</v>
          </cell>
          <cell r="E23" t="str">
            <v>ANA PAULA GOMES DOS ANJOS</v>
          </cell>
          <cell r="G23" t="str">
            <v>2 - Outros Profissionais da Saúde</v>
          </cell>
          <cell r="H23" t="str">
            <v>3222-05</v>
          </cell>
          <cell r="I23" t="str">
            <v>01/2026</v>
          </cell>
          <cell r="J23" t="str">
            <v>2 - Diarista</v>
          </cell>
          <cell r="K23">
            <v>44</v>
          </cell>
          <cell r="L23">
            <v>1621</v>
          </cell>
          <cell r="P23">
            <v>45.22</v>
          </cell>
          <cell r="Q23">
            <v>0</v>
          </cell>
          <cell r="R23">
            <v>1960.01</v>
          </cell>
          <cell r="S23">
            <v>162.1</v>
          </cell>
          <cell r="X23">
            <v>3788.33</v>
          </cell>
        </row>
        <row r="24">
          <cell r="C24" t="str">
            <v>UPAE GARANHUNS - CG Nº 004/2013</v>
          </cell>
          <cell r="E24" t="str">
            <v>ANALICE BARBOZA MORAIS RIBEIRO</v>
          </cell>
          <cell r="G24" t="str">
            <v>3 - Administrativo</v>
          </cell>
          <cell r="H24" t="str">
            <v>4110-10</v>
          </cell>
          <cell r="I24" t="str">
            <v>01/2026</v>
          </cell>
          <cell r="J24" t="str">
            <v>2 - Diarista</v>
          </cell>
          <cell r="K24">
            <v>44</v>
          </cell>
          <cell r="L24">
            <v>162.1</v>
          </cell>
          <cell r="P24">
            <v>2024.05</v>
          </cell>
          <cell r="Q24">
            <v>0</v>
          </cell>
          <cell r="R24">
            <v>478.47</v>
          </cell>
          <cell r="S24">
            <v>0</v>
          </cell>
          <cell r="X24">
            <v>2664.62</v>
          </cell>
        </row>
        <row r="25">
          <cell r="C25" t="str">
            <v>UPAE GARANHUNS - CG Nº 004/2013</v>
          </cell>
          <cell r="E25" t="str">
            <v>ANDERSON WETMAN DE MOURA TRAJANO GUERRA</v>
          </cell>
          <cell r="G25" t="str">
            <v>3 - Administrativo</v>
          </cell>
          <cell r="H25" t="str">
            <v>9501-10</v>
          </cell>
          <cell r="I25" t="str">
            <v>01/2026</v>
          </cell>
          <cell r="J25" t="str">
            <v>2 - Diarista</v>
          </cell>
          <cell r="K25">
            <v>44</v>
          </cell>
          <cell r="L25">
            <v>515.78</v>
          </cell>
          <cell r="P25">
            <v>7241.97</v>
          </cell>
          <cell r="Q25">
            <v>0</v>
          </cell>
          <cell r="R25">
            <v>3027.15</v>
          </cell>
          <cell r="S25">
            <v>0</v>
          </cell>
          <cell r="X25">
            <v>10784.9</v>
          </cell>
        </row>
        <row r="26">
          <cell r="C26" t="str">
            <v>UPAE GARANHUNS - CG Nº 004/2013</v>
          </cell>
          <cell r="E26" t="str">
            <v>ANDREZA DE SOUZA ALEXANDRE</v>
          </cell>
          <cell r="G26" t="str">
            <v>2 - Outros Profissionais da Saúde</v>
          </cell>
          <cell r="H26" t="str">
            <v>3222-05</v>
          </cell>
          <cell r="I26" t="str">
            <v>01/2026</v>
          </cell>
          <cell r="J26" t="str">
            <v>2 - Diarista</v>
          </cell>
          <cell r="K26">
            <v>44</v>
          </cell>
          <cell r="L26">
            <v>1621</v>
          </cell>
          <cell r="P26">
            <v>45.22</v>
          </cell>
          <cell r="Q26">
            <v>0</v>
          </cell>
          <cell r="R26">
            <v>2089.0700000000002</v>
          </cell>
          <cell r="S26">
            <v>0</v>
          </cell>
          <cell r="X26">
            <v>3755.29</v>
          </cell>
        </row>
        <row r="27">
          <cell r="C27" t="str">
            <v>UPAE GARANHUNS - CG Nº 004/2013</v>
          </cell>
          <cell r="E27" t="str">
            <v>ANGELA ALVES TENORIO</v>
          </cell>
          <cell r="G27" t="str">
            <v>2 - Outros Profissionais da Saúde</v>
          </cell>
          <cell r="H27" t="str">
            <v>3222-05</v>
          </cell>
          <cell r="I27" t="str">
            <v>01/2026</v>
          </cell>
          <cell r="J27" t="str">
            <v>2 - Diarista</v>
          </cell>
          <cell r="K27">
            <v>44</v>
          </cell>
          <cell r="L27">
            <v>1621</v>
          </cell>
          <cell r="P27">
            <v>45.22</v>
          </cell>
          <cell r="Q27">
            <v>0</v>
          </cell>
          <cell r="R27">
            <v>2104.25</v>
          </cell>
          <cell r="S27">
            <v>0</v>
          </cell>
          <cell r="X27">
            <v>3770.4700000000003</v>
          </cell>
        </row>
        <row r="28">
          <cell r="C28" t="str">
            <v>UPAE GARANHUNS - CG Nº 004/2013</v>
          </cell>
          <cell r="E28" t="str">
            <v>ANNY MIKAELLY DE GOES PINTO</v>
          </cell>
          <cell r="G28" t="str">
            <v>3 - Administrativo</v>
          </cell>
          <cell r="H28" t="str">
            <v>4110-10</v>
          </cell>
          <cell r="I28" t="str">
            <v>01/2026</v>
          </cell>
          <cell r="J28" t="str">
            <v>2 - Diarista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731.89</v>
          </cell>
          <cell r="S28">
            <v>0</v>
          </cell>
          <cell r="X28">
            <v>2352.89</v>
          </cell>
        </row>
        <row r="29">
          <cell r="C29" t="str">
            <v>UPAE GARANHUNS - CG Nº 004/2013</v>
          </cell>
          <cell r="E29" t="str">
            <v>ANTONIO PEREIRA FILHO</v>
          </cell>
          <cell r="G29" t="str">
            <v>3 - Administrativo</v>
          </cell>
          <cell r="H29" t="str">
            <v>5174-10</v>
          </cell>
          <cell r="I29" t="str">
            <v>01/2026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661.99</v>
          </cell>
          <cell r="S29">
            <v>0</v>
          </cell>
          <cell r="X29">
            <v>2282.9899999999998</v>
          </cell>
        </row>
        <row r="30">
          <cell r="C30" t="str">
            <v>UPAE GARANHUNS - CG Nº 004/2013</v>
          </cell>
          <cell r="E30" t="str">
            <v>ANTONIO SOARES DE LIMA</v>
          </cell>
          <cell r="G30" t="str">
            <v>3 - Administrativo</v>
          </cell>
          <cell r="H30" t="str">
            <v>5174-10</v>
          </cell>
          <cell r="I30" t="str">
            <v>01/2026</v>
          </cell>
          <cell r="J30" t="str">
            <v>2 - Diarista</v>
          </cell>
          <cell r="K30">
            <v>44</v>
          </cell>
          <cell r="L30">
            <v>162.1</v>
          </cell>
          <cell r="P30">
            <v>2226.4</v>
          </cell>
          <cell r="Q30">
            <v>0</v>
          </cell>
          <cell r="R30">
            <v>605.19000000000005</v>
          </cell>
          <cell r="S30">
            <v>0</v>
          </cell>
          <cell r="X30">
            <v>2993.69</v>
          </cell>
        </row>
        <row r="31">
          <cell r="C31" t="str">
            <v>UPAE GARANHUNS - CG Nº 004/2013</v>
          </cell>
          <cell r="E31" t="str">
            <v>ARLINDO PEREIRA DA SILVA</v>
          </cell>
          <cell r="G31" t="str">
            <v>2 - Outros Profissionais da Saúde</v>
          </cell>
          <cell r="H31" t="str">
            <v>3222-05</v>
          </cell>
          <cell r="I31" t="str">
            <v>01/2026</v>
          </cell>
          <cell r="J31" t="str">
            <v>2 - Diarista</v>
          </cell>
          <cell r="K31">
            <v>44</v>
          </cell>
          <cell r="L31">
            <v>1621</v>
          </cell>
          <cell r="P31">
            <v>45.22</v>
          </cell>
          <cell r="Q31">
            <v>0</v>
          </cell>
          <cell r="R31">
            <v>2114.23</v>
          </cell>
          <cell r="S31">
            <v>0</v>
          </cell>
          <cell r="X31">
            <v>3780.45</v>
          </cell>
        </row>
        <row r="32">
          <cell r="C32" t="str">
            <v>UPAE GARANHUNS - CG Nº 004/2013</v>
          </cell>
          <cell r="E32" t="str">
            <v>ARMANDO LUIZ CLAUDINO DE SOUZA</v>
          </cell>
          <cell r="G32" t="str">
            <v>3 - Administrativo</v>
          </cell>
          <cell r="H32" t="str">
            <v>3542-05</v>
          </cell>
          <cell r="I32" t="str">
            <v>01/2026</v>
          </cell>
          <cell r="J32" t="str">
            <v>2 - Diarista</v>
          </cell>
          <cell r="K32">
            <v>44</v>
          </cell>
          <cell r="L32">
            <v>3253.8</v>
          </cell>
          <cell r="P32">
            <v>0</v>
          </cell>
          <cell r="Q32">
            <v>0</v>
          </cell>
          <cell r="R32">
            <v>1923.35</v>
          </cell>
          <cell r="S32">
            <v>0</v>
          </cell>
          <cell r="X32">
            <v>5177.1499999999996</v>
          </cell>
        </row>
        <row r="33">
          <cell r="C33" t="str">
            <v>UPAE GARANHUNS - CG Nº 004/2013</v>
          </cell>
          <cell r="E33" t="str">
            <v>BEATRIZ GONCALO ORSINE</v>
          </cell>
          <cell r="G33" t="str">
            <v>3 - Administrativo</v>
          </cell>
          <cell r="H33" t="str">
            <v>4110-10</v>
          </cell>
          <cell r="I33" t="str">
            <v>01/2026</v>
          </cell>
          <cell r="J33" t="str">
            <v>2 - Diarista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2778.56</v>
          </cell>
          <cell r="S33">
            <v>0</v>
          </cell>
          <cell r="X33">
            <v>4399.5599999999995</v>
          </cell>
        </row>
        <row r="34">
          <cell r="C34" t="str">
            <v>UPAE GARANHUNS - CG Nº 004/2013</v>
          </cell>
          <cell r="E34" t="str">
            <v>CAMILA BARROS DE MORAES</v>
          </cell>
          <cell r="G34" t="str">
            <v>2 - Outros Profissionais da Saúde</v>
          </cell>
          <cell r="H34" t="str">
            <v>2235-05</v>
          </cell>
          <cell r="I34" t="str">
            <v>01/2026</v>
          </cell>
          <cell r="J34" t="str">
            <v>2 - Diarista</v>
          </cell>
          <cell r="K34">
            <v>40</v>
          </cell>
          <cell r="L34">
            <v>0</v>
          </cell>
          <cell r="P34">
            <v>38.32</v>
          </cell>
          <cell r="Q34">
            <v>0</v>
          </cell>
          <cell r="R34">
            <v>3773.61</v>
          </cell>
          <cell r="S34">
            <v>0</v>
          </cell>
          <cell r="X34">
            <v>3811.9300000000003</v>
          </cell>
        </row>
        <row r="35">
          <cell r="C35" t="str">
            <v>UPAE GARANHUNS - CG Nº 004/2013</v>
          </cell>
          <cell r="E35" t="str">
            <v>CAMILA BEZERRA LIMA BARROS</v>
          </cell>
          <cell r="G35" t="str">
            <v>2 - Outros Profissionais da Saúde</v>
          </cell>
          <cell r="H35" t="str">
            <v>2516-05</v>
          </cell>
          <cell r="I35" t="str">
            <v>01/2026</v>
          </cell>
          <cell r="J35" t="str">
            <v>2 - Diarista</v>
          </cell>
          <cell r="K35">
            <v>30</v>
          </cell>
          <cell r="L35">
            <v>2626.08</v>
          </cell>
          <cell r="P35">
            <v>0</v>
          </cell>
          <cell r="Q35">
            <v>0</v>
          </cell>
          <cell r="R35">
            <v>2039.97</v>
          </cell>
          <cell r="S35">
            <v>340.91</v>
          </cell>
          <cell r="X35">
            <v>5006.96</v>
          </cell>
        </row>
        <row r="36">
          <cell r="C36" t="str">
            <v>UPAE GARANHUNS - CG Nº 004/2013</v>
          </cell>
          <cell r="E36" t="str">
            <v>CARLA RODRIGUES FERREIRA SOARES</v>
          </cell>
          <cell r="G36" t="str">
            <v>2 - Outros Profissionais da Saúde</v>
          </cell>
          <cell r="H36" t="str">
            <v>2235-05</v>
          </cell>
          <cell r="I36" t="str">
            <v>01/2026</v>
          </cell>
          <cell r="J36" t="str">
            <v>2 - Diarista</v>
          </cell>
          <cell r="K36">
            <v>40</v>
          </cell>
          <cell r="L36">
            <v>2314.31</v>
          </cell>
          <cell r="P36">
            <v>43.96</v>
          </cell>
          <cell r="Q36">
            <v>0</v>
          </cell>
          <cell r="R36">
            <v>2436.14</v>
          </cell>
          <cell r="S36">
            <v>856.68</v>
          </cell>
          <cell r="X36">
            <v>5651.09</v>
          </cell>
        </row>
        <row r="37">
          <cell r="C37" t="str">
            <v>UPAE GARANHUNS - CG Nº 004/2013</v>
          </cell>
          <cell r="E37" t="str">
            <v>CARLOS ANDRE DOS SANTOS GOMES</v>
          </cell>
          <cell r="G37" t="str">
            <v>3 - Administrativo</v>
          </cell>
          <cell r="H37" t="str">
            <v>5143-20</v>
          </cell>
          <cell r="I37" t="str">
            <v>01/2026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964.15</v>
          </cell>
          <cell r="S37">
            <v>0</v>
          </cell>
          <cell r="X37">
            <v>2585.15</v>
          </cell>
        </row>
        <row r="38">
          <cell r="C38" t="str">
            <v>UPAE GARANHUNS - CG Nº 004/2013</v>
          </cell>
          <cell r="E38" t="str">
            <v>CARMEM DAIANE GOES DE MACEDO</v>
          </cell>
          <cell r="G38" t="str">
            <v>3 - Administrativo</v>
          </cell>
          <cell r="H38" t="str">
            <v>2521-05</v>
          </cell>
          <cell r="I38" t="str">
            <v>01/2026</v>
          </cell>
          <cell r="J38" t="str">
            <v>2 - Diarista</v>
          </cell>
          <cell r="K38">
            <v>44</v>
          </cell>
          <cell r="L38">
            <v>2452.39</v>
          </cell>
          <cell r="P38">
            <v>0</v>
          </cell>
          <cell r="Q38">
            <v>0</v>
          </cell>
          <cell r="R38">
            <v>2309.23</v>
          </cell>
          <cell r="S38">
            <v>0</v>
          </cell>
          <cell r="X38">
            <v>4761.62</v>
          </cell>
        </row>
        <row r="39">
          <cell r="C39" t="str">
            <v>UPAE GARANHUNS - CG Nº 004/2013</v>
          </cell>
          <cell r="E39" t="str">
            <v>CATIANA SALES DE MELO</v>
          </cell>
          <cell r="G39" t="str">
            <v>2 - Outros Profissionais da Saúde</v>
          </cell>
          <cell r="H39" t="str">
            <v>3241-15</v>
          </cell>
          <cell r="I39" t="str">
            <v>01/2026</v>
          </cell>
          <cell r="J39" t="str">
            <v>2 - Diarista</v>
          </cell>
          <cell r="K39">
            <v>24</v>
          </cell>
          <cell r="L39">
            <v>273.23</v>
          </cell>
          <cell r="P39">
            <v>5493.92</v>
          </cell>
          <cell r="Q39">
            <v>0</v>
          </cell>
          <cell r="R39">
            <v>927.06</v>
          </cell>
          <cell r="S39">
            <v>0</v>
          </cell>
          <cell r="X39">
            <v>6694.2099999999991</v>
          </cell>
        </row>
        <row r="40">
          <cell r="C40" t="str">
            <v>UPAE GARANHUNS - CG Nº 004/2013</v>
          </cell>
          <cell r="E40" t="str">
            <v>CICERA SUELLEN AMORIM SILVA</v>
          </cell>
          <cell r="G40" t="str">
            <v>2 - Outros Profissionais da Saúde</v>
          </cell>
          <cell r="H40" t="str">
            <v>3222-05</v>
          </cell>
          <cell r="I40" t="str">
            <v>01/2026</v>
          </cell>
          <cell r="J40" t="str">
            <v>2 - Diarista</v>
          </cell>
          <cell r="K40">
            <v>44</v>
          </cell>
          <cell r="L40">
            <v>1621</v>
          </cell>
          <cell r="P40">
            <v>45.22</v>
          </cell>
          <cell r="Q40">
            <v>0</v>
          </cell>
          <cell r="R40">
            <v>1952.13</v>
          </cell>
          <cell r="S40">
            <v>0</v>
          </cell>
          <cell r="X40">
            <v>3618.3500000000004</v>
          </cell>
        </row>
        <row r="41">
          <cell r="C41" t="str">
            <v>UPAE GARANHUNS - CG Nº 004/2013</v>
          </cell>
          <cell r="E41" t="str">
            <v>CINTYA DOS SANTOS SILVA</v>
          </cell>
          <cell r="G41" t="str">
            <v>3 - Administrativo</v>
          </cell>
          <cell r="H41" t="str">
            <v>1422-05</v>
          </cell>
          <cell r="I41" t="str">
            <v>01/2026</v>
          </cell>
          <cell r="J41" t="str">
            <v>2 - Diarista</v>
          </cell>
          <cell r="K41">
            <v>44</v>
          </cell>
          <cell r="L41">
            <v>1348.05</v>
          </cell>
          <cell r="P41">
            <v>3731.96</v>
          </cell>
          <cell r="Q41">
            <v>0</v>
          </cell>
          <cell r="R41">
            <v>4578.46</v>
          </cell>
          <cell r="S41">
            <v>0</v>
          </cell>
          <cell r="X41">
            <v>9658.4700000000012</v>
          </cell>
        </row>
        <row r="42">
          <cell r="C42" t="str">
            <v>UPAE GARANHUNS - CG Nº 004/2013</v>
          </cell>
          <cell r="E42" t="str">
            <v>CLAILTON ALVES CAMPOS</v>
          </cell>
          <cell r="G42" t="str">
            <v>2 - Outros Profissionais da Saúde</v>
          </cell>
          <cell r="H42" t="str">
            <v>3222-05</v>
          </cell>
          <cell r="I42" t="str">
            <v>01/2026</v>
          </cell>
          <cell r="J42" t="str">
            <v>2 - Diarista</v>
          </cell>
          <cell r="K42">
            <v>44</v>
          </cell>
          <cell r="L42">
            <v>1621</v>
          </cell>
          <cell r="P42">
            <v>45.22</v>
          </cell>
          <cell r="Q42">
            <v>0</v>
          </cell>
          <cell r="R42">
            <v>1952.13</v>
          </cell>
          <cell r="S42">
            <v>162.1</v>
          </cell>
          <cell r="X42">
            <v>3780.4500000000003</v>
          </cell>
        </row>
        <row r="43">
          <cell r="C43" t="str">
            <v>UPAE GARANHUNS - CG Nº 004/2013</v>
          </cell>
          <cell r="E43" t="str">
            <v>CLAUDIVANIA CLAUDINO DA SILVA BARROS</v>
          </cell>
          <cell r="G43" t="str">
            <v>3 - Administrativo</v>
          </cell>
          <cell r="H43" t="str">
            <v>5134-30</v>
          </cell>
          <cell r="I43" t="str">
            <v>01/2026</v>
          </cell>
          <cell r="J43" t="str">
            <v>2 - Diarista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1254.8</v>
          </cell>
          <cell r="S43">
            <v>0</v>
          </cell>
          <cell r="X43">
            <v>2875.8</v>
          </cell>
        </row>
        <row r="44">
          <cell r="C44" t="str">
            <v>UPAE GARANHUNS - CG Nº 004/2013</v>
          </cell>
          <cell r="E44" t="str">
            <v>CLEBSON RICARDO MONTEIRO</v>
          </cell>
          <cell r="G44" t="str">
            <v>3 - Administrativo</v>
          </cell>
          <cell r="H44" t="str">
            <v>1421-05</v>
          </cell>
          <cell r="I44" t="str">
            <v>01/2026</v>
          </cell>
          <cell r="J44" t="str">
            <v>2 - Diarista</v>
          </cell>
          <cell r="K44">
            <v>44</v>
          </cell>
          <cell r="L44">
            <v>9398.5499999999993</v>
          </cell>
          <cell r="P44">
            <v>0</v>
          </cell>
          <cell r="Q44">
            <v>0</v>
          </cell>
          <cell r="R44">
            <v>20948.72</v>
          </cell>
          <cell r="S44">
            <v>0</v>
          </cell>
          <cell r="X44">
            <v>30347.27</v>
          </cell>
        </row>
        <row r="45">
          <cell r="C45" t="str">
            <v>UPAE GARANHUNS - CG Nº 004/2013</v>
          </cell>
          <cell r="E45" t="str">
            <v>CREUZA MARQUES CESARIO</v>
          </cell>
          <cell r="G45" t="str">
            <v>2 - Outros Profissionais da Saúde</v>
          </cell>
          <cell r="H45" t="str">
            <v>3222-05</v>
          </cell>
          <cell r="I45" t="str">
            <v>01/2026</v>
          </cell>
          <cell r="J45" t="str">
            <v>2 - Diarista</v>
          </cell>
          <cell r="K45">
            <v>44</v>
          </cell>
          <cell r="L45">
            <v>1621</v>
          </cell>
          <cell r="P45">
            <v>45.22</v>
          </cell>
          <cell r="Q45">
            <v>0</v>
          </cell>
          <cell r="R45">
            <v>2119.6</v>
          </cell>
          <cell r="S45">
            <v>0</v>
          </cell>
          <cell r="X45">
            <v>3785.8199999999997</v>
          </cell>
        </row>
        <row r="46">
          <cell r="C46" t="str">
            <v>UPAE GARANHUNS - CG Nº 004/2013</v>
          </cell>
          <cell r="E46" t="str">
            <v>CRISLAINE RAMOS BARBOSA</v>
          </cell>
          <cell r="G46" t="str">
            <v>2 - Outros Profissionais da Saúde</v>
          </cell>
          <cell r="H46" t="str">
            <v>3222-05</v>
          </cell>
          <cell r="I46" t="str">
            <v>01/2026</v>
          </cell>
          <cell r="J46" t="str">
            <v>2 - Diarista</v>
          </cell>
          <cell r="K46">
            <v>44</v>
          </cell>
          <cell r="L46">
            <v>1621</v>
          </cell>
          <cell r="P46">
            <v>45.22</v>
          </cell>
          <cell r="Q46">
            <v>0</v>
          </cell>
          <cell r="R46">
            <v>1955.04</v>
          </cell>
          <cell r="S46">
            <v>162.1</v>
          </cell>
          <cell r="X46">
            <v>3783.36</v>
          </cell>
        </row>
        <row r="47">
          <cell r="C47" t="str">
            <v>UPAE GARANHUNS - CG Nº 004/2013</v>
          </cell>
          <cell r="E47" t="str">
            <v>DANIEL DA SILVA TAVARES</v>
          </cell>
          <cell r="G47" t="str">
            <v>3 - Administrativo</v>
          </cell>
          <cell r="H47" t="str">
            <v>5174-10</v>
          </cell>
          <cell r="I47" t="str">
            <v>01/2026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661.35</v>
          </cell>
          <cell r="S47">
            <v>0</v>
          </cell>
          <cell r="X47">
            <v>2282.35</v>
          </cell>
        </row>
        <row r="48">
          <cell r="C48" t="str">
            <v>UPAE GARANHUNS - CG Nº 004/2013</v>
          </cell>
          <cell r="E48" t="str">
            <v>DANIELLA MARIA DE OLIVEIRA FERREIRA</v>
          </cell>
          <cell r="G48" t="str">
            <v>3 - Administrativo</v>
          </cell>
          <cell r="H48" t="str">
            <v>4101-05</v>
          </cell>
          <cell r="I48" t="str">
            <v>01/2026</v>
          </cell>
          <cell r="J48" t="str">
            <v>2 - Diarista</v>
          </cell>
          <cell r="K48">
            <v>44</v>
          </cell>
          <cell r="L48">
            <v>4175.6499999999996</v>
          </cell>
          <cell r="P48">
            <v>0</v>
          </cell>
          <cell r="Q48">
            <v>0</v>
          </cell>
          <cell r="R48">
            <v>3039.94</v>
          </cell>
          <cell r="S48">
            <v>0</v>
          </cell>
          <cell r="X48">
            <v>7215.59</v>
          </cell>
        </row>
        <row r="49">
          <cell r="C49" t="str">
            <v>UPAE GARANHUNS - CG Nº 004/2013</v>
          </cell>
          <cell r="E49" t="str">
            <v>DANIELLY GUEIROS BRAGA</v>
          </cell>
          <cell r="G49" t="str">
            <v>2 - Outros Profissionais da Saúde</v>
          </cell>
          <cell r="H49" t="str">
            <v>2236-05</v>
          </cell>
          <cell r="I49" t="str">
            <v>01/2026</v>
          </cell>
          <cell r="J49" t="str">
            <v>2 - Diarista</v>
          </cell>
          <cell r="K49">
            <v>30</v>
          </cell>
          <cell r="L49">
            <v>2547.23</v>
          </cell>
          <cell r="P49">
            <v>0</v>
          </cell>
          <cell r="Q49">
            <v>0</v>
          </cell>
          <cell r="R49">
            <v>603.80999999999995</v>
          </cell>
          <cell r="S49">
            <v>559.95000000000005</v>
          </cell>
          <cell r="X49">
            <v>3710.99</v>
          </cell>
        </row>
        <row r="50">
          <cell r="C50" t="str">
            <v>UPAE GARANHUNS - CG Nº 004/2013</v>
          </cell>
          <cell r="E50" t="str">
            <v>DAVI JOSE PEREIRA DA SILVA</v>
          </cell>
          <cell r="G50" t="str">
            <v>3 - Administrativo</v>
          </cell>
          <cell r="H50" t="str">
            <v>5174-10</v>
          </cell>
          <cell r="I50" t="str">
            <v>01/2026</v>
          </cell>
          <cell r="J50" t="str">
            <v>2 - Diarista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501.26</v>
          </cell>
          <cell r="S50">
            <v>0</v>
          </cell>
          <cell r="X50">
            <v>2122.2600000000002</v>
          </cell>
        </row>
        <row r="51">
          <cell r="C51" t="str">
            <v>UPAE GARANHUNS - CG Nº 004/2013</v>
          </cell>
          <cell r="E51" t="str">
            <v>DAYSE MARIA MENDONCA DA SILVA VIANA</v>
          </cell>
          <cell r="G51" t="str">
            <v>2 - Outros Profissionais da Saúde</v>
          </cell>
          <cell r="H51" t="str">
            <v>2236-05</v>
          </cell>
          <cell r="I51" t="str">
            <v>01/2026</v>
          </cell>
          <cell r="J51" t="str">
            <v>2 - Diarista</v>
          </cell>
          <cell r="K51">
            <v>30</v>
          </cell>
          <cell r="L51">
            <v>2547.23</v>
          </cell>
          <cell r="P51">
            <v>0</v>
          </cell>
          <cell r="Q51">
            <v>0</v>
          </cell>
          <cell r="R51">
            <v>810.81</v>
          </cell>
          <cell r="S51">
            <v>458.06</v>
          </cell>
          <cell r="X51">
            <v>3816.1</v>
          </cell>
        </row>
        <row r="52">
          <cell r="C52" t="str">
            <v>UPAE GARANHUNS - CG Nº 004/2013</v>
          </cell>
          <cell r="E52" t="str">
            <v>DIEGO MIKAEL DEODATO DA SILVA</v>
          </cell>
          <cell r="G52" t="str">
            <v>2 - Outros Profissionais da Saúde</v>
          </cell>
          <cell r="H52" t="str">
            <v>2234-05</v>
          </cell>
          <cell r="I52" t="str">
            <v>01/2026</v>
          </cell>
          <cell r="J52" t="str">
            <v>2 - Diarista</v>
          </cell>
          <cell r="K52">
            <v>30</v>
          </cell>
          <cell r="L52">
            <v>3712.6</v>
          </cell>
          <cell r="P52">
            <v>0</v>
          </cell>
          <cell r="Q52">
            <v>0</v>
          </cell>
          <cell r="R52">
            <v>486.3</v>
          </cell>
          <cell r="S52">
            <v>340.91</v>
          </cell>
          <cell r="X52">
            <v>4539.8099999999995</v>
          </cell>
        </row>
        <row r="53">
          <cell r="C53" t="str">
            <v>UPAE GARANHUNS - CG Nº 004/2013</v>
          </cell>
          <cell r="E53" t="str">
            <v>EDINALDO JOSE DE ALBUQUERQUE JUNIOR</v>
          </cell>
          <cell r="G53" t="str">
            <v>3 - Administrativo</v>
          </cell>
          <cell r="H53" t="str">
            <v>5174-10</v>
          </cell>
          <cell r="I53" t="str">
            <v>01/2026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708.54</v>
          </cell>
          <cell r="S53">
            <v>0</v>
          </cell>
          <cell r="X53">
            <v>2329.54</v>
          </cell>
        </row>
        <row r="54">
          <cell r="C54" t="str">
            <v>UPAE GARANHUNS - CG Nº 004/2013</v>
          </cell>
          <cell r="E54" t="str">
            <v>EDJANCLEIDE DA COSTA SERPA</v>
          </cell>
          <cell r="G54" t="str">
            <v>2 - Outros Profissionais da Saúde</v>
          </cell>
          <cell r="H54" t="str">
            <v>5211-30</v>
          </cell>
          <cell r="I54" t="str">
            <v>01/2026</v>
          </cell>
          <cell r="J54" t="str">
            <v>2 - Diarista</v>
          </cell>
          <cell r="K54">
            <v>44</v>
          </cell>
          <cell r="L54">
            <v>1774.02</v>
          </cell>
          <cell r="P54">
            <v>0</v>
          </cell>
          <cell r="Q54">
            <v>0</v>
          </cell>
          <cell r="R54">
            <v>989.71</v>
          </cell>
          <cell r="S54">
            <v>0</v>
          </cell>
          <cell r="X54">
            <v>2763.73</v>
          </cell>
        </row>
        <row r="55">
          <cell r="C55" t="str">
            <v>UPAE GARANHUNS - CG Nº 004/2013</v>
          </cell>
          <cell r="E55" t="str">
            <v>EDJANE MARIA RODRIGUES CALADO</v>
          </cell>
          <cell r="G55" t="str">
            <v>3 - Administrativo</v>
          </cell>
          <cell r="H55" t="str">
            <v>5143-20</v>
          </cell>
          <cell r="I55" t="str">
            <v>01/2026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964.55</v>
          </cell>
          <cell r="S55">
            <v>0</v>
          </cell>
          <cell r="X55">
            <v>2585.5500000000002</v>
          </cell>
        </row>
        <row r="56">
          <cell r="C56" t="str">
            <v>UPAE GARANHUNS - CG Nº 004/2013</v>
          </cell>
          <cell r="E56" t="str">
            <v>EDUARDO FELIPE FERREIRA</v>
          </cell>
          <cell r="G56" t="str">
            <v>3 - Administrativo</v>
          </cell>
          <cell r="H56" t="str">
            <v>5174-10</v>
          </cell>
          <cell r="I56" t="str">
            <v>01/2026</v>
          </cell>
          <cell r="J56" t="str">
            <v>2 - Diarista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872.56</v>
          </cell>
          <cell r="S56">
            <v>0</v>
          </cell>
          <cell r="X56">
            <v>2493.56</v>
          </cell>
        </row>
        <row r="57">
          <cell r="C57" t="str">
            <v>UPAE GARANHUNS - CG Nº 004/2013</v>
          </cell>
          <cell r="E57" t="str">
            <v>ELAINE PRISCILLA DOMINGOS DE ALMEIDA</v>
          </cell>
          <cell r="G57" t="str">
            <v>3 - Administrativo</v>
          </cell>
          <cell r="H57" t="str">
            <v>5143-20</v>
          </cell>
          <cell r="I57" t="str">
            <v>01/2026</v>
          </cell>
          <cell r="J57" t="str">
            <v>2 - Diarista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953.4</v>
          </cell>
          <cell r="S57">
            <v>0</v>
          </cell>
          <cell r="X57">
            <v>2574.4</v>
          </cell>
        </row>
        <row r="58">
          <cell r="C58" t="str">
            <v>UPAE GARANHUNS - CG Nº 004/2013</v>
          </cell>
          <cell r="E58" t="str">
            <v>ERICKA CHAVES MENDES</v>
          </cell>
          <cell r="G58" t="str">
            <v>2 - Outros Profissionais da Saúde</v>
          </cell>
          <cell r="H58" t="str">
            <v>3222-05</v>
          </cell>
          <cell r="I58" t="str">
            <v>01/2026</v>
          </cell>
          <cell r="J58" t="str">
            <v>2 - Diarista</v>
          </cell>
          <cell r="K58">
            <v>44</v>
          </cell>
          <cell r="L58">
            <v>1458.9</v>
          </cell>
          <cell r="P58">
            <v>45.22</v>
          </cell>
          <cell r="Q58">
            <v>0</v>
          </cell>
          <cell r="R58">
            <v>2253.65</v>
          </cell>
          <cell r="S58">
            <v>0</v>
          </cell>
          <cell r="X58">
            <v>3757.7700000000004</v>
          </cell>
        </row>
        <row r="59">
          <cell r="C59" t="str">
            <v>UPAE GARANHUNS - CG Nº 004/2013</v>
          </cell>
          <cell r="E59" t="str">
            <v>ERIVALDO DE NORONHA SILVA</v>
          </cell>
          <cell r="G59" t="str">
            <v>2 - Outros Profissionais da Saúde</v>
          </cell>
          <cell r="H59" t="str">
            <v>5151-10</v>
          </cell>
          <cell r="I59" t="str">
            <v>01/2026</v>
          </cell>
          <cell r="J59" t="str">
            <v>2 - Diarista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864.71</v>
          </cell>
          <cell r="S59">
            <v>0</v>
          </cell>
          <cell r="X59">
            <v>2485.71</v>
          </cell>
        </row>
        <row r="60">
          <cell r="C60" t="str">
            <v>UPAE GARANHUNS - CG Nº 004/2013</v>
          </cell>
          <cell r="E60" t="str">
            <v>EUGENIO SOARES DE ARAUJO</v>
          </cell>
          <cell r="G60" t="str">
            <v>3 - Administrativo</v>
          </cell>
          <cell r="H60" t="str">
            <v>4131-10</v>
          </cell>
          <cell r="I60" t="str">
            <v>01/2026</v>
          </cell>
          <cell r="J60" t="str">
            <v>2 - Diarista</v>
          </cell>
          <cell r="K60">
            <v>44</v>
          </cell>
          <cell r="L60">
            <v>2282.64</v>
          </cell>
          <cell r="P60">
            <v>0</v>
          </cell>
          <cell r="Q60">
            <v>0</v>
          </cell>
          <cell r="R60">
            <v>2125.75</v>
          </cell>
          <cell r="S60">
            <v>0</v>
          </cell>
          <cell r="X60">
            <v>4408.3899999999994</v>
          </cell>
        </row>
        <row r="61">
          <cell r="C61" t="str">
            <v>UPAE GARANHUNS - CG Nº 004/2013</v>
          </cell>
          <cell r="E61" t="str">
            <v>EVALDO OLIVEIRA PINA</v>
          </cell>
          <cell r="G61" t="str">
            <v>2 - Outros Profissionais da Saúde</v>
          </cell>
          <cell r="H61" t="str">
            <v>3241-15</v>
          </cell>
          <cell r="I61" t="str">
            <v>01/2026</v>
          </cell>
          <cell r="J61" t="str">
            <v>2 - Diarista</v>
          </cell>
          <cell r="K61">
            <v>24</v>
          </cell>
          <cell r="L61">
            <v>2732.26</v>
          </cell>
          <cell r="P61">
            <v>0</v>
          </cell>
          <cell r="Q61">
            <v>0</v>
          </cell>
          <cell r="R61">
            <v>1436.26</v>
          </cell>
          <cell r="S61">
            <v>300</v>
          </cell>
          <cell r="X61">
            <v>4468.5200000000004</v>
          </cell>
        </row>
        <row r="62">
          <cell r="C62" t="str">
            <v>UPAE GARANHUNS - CG Nº 004/2013</v>
          </cell>
          <cell r="E62" t="str">
            <v>FABRICIO JANEO SOBRINHO</v>
          </cell>
          <cell r="G62" t="str">
            <v>2 - Outros Profissionais da Saúde</v>
          </cell>
          <cell r="H62" t="str">
            <v>3241-15</v>
          </cell>
          <cell r="I62" t="str">
            <v>01/2026</v>
          </cell>
          <cell r="J62" t="str">
            <v>2 - Diarista</v>
          </cell>
          <cell r="K62">
            <v>24</v>
          </cell>
          <cell r="L62">
            <v>2732.26</v>
          </cell>
          <cell r="P62">
            <v>0</v>
          </cell>
          <cell r="Q62">
            <v>0</v>
          </cell>
          <cell r="R62">
            <v>1092.9000000000001</v>
          </cell>
          <cell r="S62">
            <v>0</v>
          </cell>
          <cell r="X62">
            <v>3825.1600000000003</v>
          </cell>
        </row>
        <row r="63">
          <cell r="C63" t="str">
            <v>UPAE GARANHUNS - CG Nº 004/2013</v>
          </cell>
          <cell r="E63" t="str">
            <v>FRANCISCA GOMES DA SILVA</v>
          </cell>
          <cell r="G63" t="str">
            <v>2 - Outros Profissionais da Saúde</v>
          </cell>
          <cell r="H63" t="str">
            <v>3222-05</v>
          </cell>
          <cell r="I63" t="str">
            <v>01/2026</v>
          </cell>
          <cell r="J63" t="str">
            <v>2 - Diarista</v>
          </cell>
          <cell r="K63">
            <v>44</v>
          </cell>
          <cell r="L63">
            <v>1566.97</v>
          </cell>
          <cell r="P63">
            <v>45.22</v>
          </cell>
          <cell r="Q63">
            <v>0</v>
          </cell>
          <cell r="R63">
            <v>2246.58</v>
          </cell>
          <cell r="S63">
            <v>162.1</v>
          </cell>
          <cell r="X63">
            <v>4020.87</v>
          </cell>
        </row>
        <row r="64">
          <cell r="C64" t="str">
            <v>UPAE GARANHUNS - CG Nº 004/2013</v>
          </cell>
          <cell r="E64" t="str">
            <v>GILMAR PEREIRA DOS SANTOS</v>
          </cell>
          <cell r="G64" t="str">
            <v>3 - Administrativo</v>
          </cell>
          <cell r="H64" t="str">
            <v>5174-10</v>
          </cell>
          <cell r="I64" t="str">
            <v>01/2026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733.78</v>
          </cell>
          <cell r="S64">
            <v>0</v>
          </cell>
          <cell r="X64">
            <v>2354.7799999999997</v>
          </cell>
        </row>
        <row r="65">
          <cell r="C65" t="str">
            <v>UPAE GARANHUNS - CG Nº 004/2013</v>
          </cell>
          <cell r="E65" t="str">
            <v>GILVANIA LIMA DA SILVA</v>
          </cell>
          <cell r="G65" t="str">
            <v>3 - Administrativo</v>
          </cell>
          <cell r="H65" t="str">
            <v>4110-10</v>
          </cell>
          <cell r="I65" t="str">
            <v>01/2026</v>
          </cell>
          <cell r="J65" t="str">
            <v>2 - Diarista</v>
          </cell>
          <cell r="K65">
            <v>44</v>
          </cell>
          <cell r="L65">
            <v>1566.97</v>
          </cell>
          <cell r="P65">
            <v>0</v>
          </cell>
          <cell r="Q65">
            <v>0</v>
          </cell>
          <cell r="R65">
            <v>763.64</v>
          </cell>
          <cell r="S65">
            <v>0</v>
          </cell>
          <cell r="X65">
            <v>2330.61</v>
          </cell>
        </row>
        <row r="66">
          <cell r="C66" t="str">
            <v>UPAE GARANHUNS - CG Nº 004/2013</v>
          </cell>
          <cell r="E66" t="str">
            <v>GLAUCIA DAIANE DA SILVA PEREIRA</v>
          </cell>
          <cell r="G66" t="str">
            <v>2 - Outros Profissionais da Saúde</v>
          </cell>
          <cell r="H66" t="str">
            <v>3222-05</v>
          </cell>
          <cell r="I66" t="str">
            <v>01/2026</v>
          </cell>
          <cell r="J66" t="str">
            <v>2 - Diarista</v>
          </cell>
          <cell r="K66">
            <v>44</v>
          </cell>
          <cell r="L66">
            <v>1512.93</v>
          </cell>
          <cell r="P66">
            <v>45.22</v>
          </cell>
          <cell r="Q66">
            <v>0</v>
          </cell>
          <cell r="R66">
            <v>2135.8200000000002</v>
          </cell>
          <cell r="S66">
            <v>162.1</v>
          </cell>
          <cell r="X66">
            <v>3856.07</v>
          </cell>
        </row>
        <row r="67">
          <cell r="C67" t="str">
            <v>UPAE GARANHUNS - CG Nº 004/2013</v>
          </cell>
          <cell r="E67" t="str">
            <v>GUSTAVO CALDAS LOUREIRO AMORIM</v>
          </cell>
          <cell r="G67" t="str">
            <v>3 - Administrativo</v>
          </cell>
          <cell r="H67" t="str">
            <v>1231-05</v>
          </cell>
          <cell r="I67" t="str">
            <v>01/2026</v>
          </cell>
          <cell r="J67" t="str">
            <v>2 - Diarista</v>
          </cell>
          <cell r="K67">
            <v>44</v>
          </cell>
          <cell r="L67">
            <v>18578.77</v>
          </cell>
          <cell r="P67">
            <v>0</v>
          </cell>
          <cell r="Q67">
            <v>0</v>
          </cell>
          <cell r="R67">
            <v>13997.14</v>
          </cell>
          <cell r="S67">
            <v>0</v>
          </cell>
          <cell r="X67">
            <v>32575.91</v>
          </cell>
        </row>
        <row r="68">
          <cell r="C68" t="str">
            <v>UPAE GARANHUNS - CG Nº 004/2013</v>
          </cell>
          <cell r="E68" t="str">
            <v>IGOR GASPAR DA SILVA</v>
          </cell>
          <cell r="G68" t="str">
            <v>2 - Outros Profissionais da Saúde</v>
          </cell>
          <cell r="H68" t="str">
            <v>2515-10</v>
          </cell>
          <cell r="I68" t="str">
            <v>01/2026</v>
          </cell>
          <cell r="J68" t="str">
            <v>2 - Diarista</v>
          </cell>
          <cell r="K68">
            <v>20</v>
          </cell>
          <cell r="L68">
            <v>2218.4899999999998</v>
          </cell>
          <cell r="P68">
            <v>0</v>
          </cell>
          <cell r="Q68">
            <v>0</v>
          </cell>
          <cell r="R68">
            <v>911.39</v>
          </cell>
          <cell r="S68">
            <v>227.27</v>
          </cell>
          <cell r="X68">
            <v>3357.1499999999996</v>
          </cell>
        </row>
        <row r="69">
          <cell r="C69" t="str">
            <v>UPAE GARANHUNS - CG Nº 004/2013</v>
          </cell>
          <cell r="E69" t="str">
            <v>IONARA RODRIGUES DA SILVA</v>
          </cell>
          <cell r="G69" t="str">
            <v>3 - Administrativo</v>
          </cell>
          <cell r="H69" t="str">
            <v>4110-10</v>
          </cell>
          <cell r="I69" t="str">
            <v>01/2026</v>
          </cell>
          <cell r="J69" t="str">
            <v>2 - Diarista</v>
          </cell>
          <cell r="K69">
            <v>44</v>
          </cell>
          <cell r="L69">
            <v>1404.87</v>
          </cell>
          <cell r="P69">
            <v>0</v>
          </cell>
          <cell r="Q69">
            <v>0</v>
          </cell>
          <cell r="R69">
            <v>668.15</v>
          </cell>
          <cell r="S69">
            <v>0</v>
          </cell>
          <cell r="X69">
            <v>2073.02</v>
          </cell>
        </row>
        <row r="70">
          <cell r="C70" t="str">
            <v>UPAE GARANHUNS - CG Nº 004/2013</v>
          </cell>
          <cell r="E70" t="str">
            <v>ISIS MACHADO DA SILVA AMORIM</v>
          </cell>
          <cell r="G70" t="str">
            <v>3 - Administrativo</v>
          </cell>
          <cell r="H70" t="str">
            <v>4110-10</v>
          </cell>
          <cell r="I70" t="str">
            <v>01/2026</v>
          </cell>
          <cell r="J70" t="str">
            <v>2 - Diarista</v>
          </cell>
          <cell r="K70">
            <v>44</v>
          </cell>
          <cell r="L70">
            <v>162.1</v>
          </cell>
          <cell r="P70">
            <v>2024</v>
          </cell>
          <cell r="Q70">
            <v>0</v>
          </cell>
          <cell r="R70">
            <v>988.18</v>
          </cell>
          <cell r="S70">
            <v>0</v>
          </cell>
          <cell r="X70">
            <v>3174.2799999999997</v>
          </cell>
        </row>
        <row r="71">
          <cell r="C71" t="str">
            <v>UPAE GARANHUNS - CG Nº 004/2013</v>
          </cell>
          <cell r="E71" t="str">
            <v>JACQUELINE KELLY ALMEIDA DA SILVA</v>
          </cell>
          <cell r="G71" t="str">
            <v>3 - Administrativo</v>
          </cell>
          <cell r="H71" t="str">
            <v>4110-10</v>
          </cell>
          <cell r="I71" t="str">
            <v>01/2026</v>
          </cell>
          <cell r="J71" t="str">
            <v>2 - Diarista</v>
          </cell>
          <cell r="K71">
            <v>44</v>
          </cell>
          <cell r="L71">
            <v>162.1</v>
          </cell>
          <cell r="P71">
            <v>2024</v>
          </cell>
          <cell r="Q71">
            <v>0</v>
          </cell>
          <cell r="R71">
            <v>465.85</v>
          </cell>
          <cell r="S71">
            <v>0</v>
          </cell>
          <cell r="X71">
            <v>2651.95</v>
          </cell>
        </row>
        <row r="72">
          <cell r="C72" t="str">
            <v>UPAE GARANHUNS - CG Nº 004/2013</v>
          </cell>
          <cell r="E72" t="str">
            <v>JADSON RODRIGO DOS SANTOS MOURA</v>
          </cell>
          <cell r="G72" t="str">
            <v>3 - Administrativo</v>
          </cell>
          <cell r="H72" t="str">
            <v>5143-20</v>
          </cell>
          <cell r="I72" t="str">
            <v>01/2026</v>
          </cell>
          <cell r="J72" t="str">
            <v>1 - Plantonista</v>
          </cell>
          <cell r="K72">
            <v>44</v>
          </cell>
          <cell r="L72">
            <v>1566.97</v>
          </cell>
          <cell r="P72">
            <v>0</v>
          </cell>
          <cell r="Q72">
            <v>0</v>
          </cell>
          <cell r="R72">
            <v>1021.14</v>
          </cell>
          <cell r="S72">
            <v>0</v>
          </cell>
          <cell r="X72">
            <v>2588.11</v>
          </cell>
        </row>
        <row r="73">
          <cell r="C73" t="str">
            <v>UPAE GARANHUNS - CG Nº 004/2013</v>
          </cell>
          <cell r="E73" t="str">
            <v>JEAN EDSON BEZERRA DE OLIVEIRA</v>
          </cell>
          <cell r="G73" t="str">
            <v>3 - Administrativo</v>
          </cell>
          <cell r="H73" t="str">
            <v>5174-10</v>
          </cell>
          <cell r="I73" t="str">
            <v>01/2026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491.26</v>
          </cell>
          <cell r="S73">
            <v>0</v>
          </cell>
          <cell r="X73">
            <v>2112.2600000000002</v>
          </cell>
        </row>
        <row r="74">
          <cell r="C74" t="str">
            <v>UPAE GARANHUNS - CG Nº 004/2013</v>
          </cell>
          <cell r="E74" t="str">
            <v>JEANETTE GOMES DE LIMA SILVA</v>
          </cell>
          <cell r="G74" t="str">
            <v>2 - Outros Profissionais da Saúde</v>
          </cell>
          <cell r="H74" t="str">
            <v>3222-05</v>
          </cell>
          <cell r="I74" t="str">
            <v>01/2026</v>
          </cell>
          <cell r="J74" t="str">
            <v>2 - Diarista</v>
          </cell>
          <cell r="K74">
            <v>44</v>
          </cell>
          <cell r="L74">
            <v>1621</v>
          </cell>
          <cell r="P74">
            <v>45.22</v>
          </cell>
          <cell r="Q74">
            <v>0</v>
          </cell>
          <cell r="R74">
            <v>2114.23</v>
          </cell>
          <cell r="S74">
            <v>0</v>
          </cell>
          <cell r="X74">
            <v>3780.45</v>
          </cell>
        </row>
        <row r="75">
          <cell r="C75" t="str">
            <v>UPAE GARANHUNS - CG Nº 004/2013</v>
          </cell>
          <cell r="E75" t="str">
            <v>JEFFERSON RODRIGO FERREIRA FERRO</v>
          </cell>
          <cell r="G75" t="str">
            <v>3 - Administrativo</v>
          </cell>
          <cell r="H75" t="str">
            <v>1421-15</v>
          </cell>
          <cell r="I75" t="str">
            <v>01/2026</v>
          </cell>
          <cell r="J75" t="str">
            <v>2 - Diarista</v>
          </cell>
          <cell r="K75">
            <v>44</v>
          </cell>
          <cell r="L75">
            <v>1886.45</v>
          </cell>
          <cell r="P75">
            <v>4628.53</v>
          </cell>
          <cell r="Q75">
            <v>0</v>
          </cell>
          <cell r="R75">
            <v>4787.29</v>
          </cell>
          <cell r="S75">
            <v>0</v>
          </cell>
          <cell r="X75">
            <v>11302.27</v>
          </cell>
        </row>
        <row r="76">
          <cell r="C76" t="str">
            <v>UPAE GARANHUNS - CG Nº 004/2013</v>
          </cell>
          <cell r="E76" t="str">
            <v>JESSICA DAYARA DE AZEVEDO ARAUJO</v>
          </cell>
          <cell r="G76" t="str">
            <v>2 - Outros Profissionais da Saúde</v>
          </cell>
          <cell r="H76" t="str">
            <v>2235-05</v>
          </cell>
          <cell r="I76" t="str">
            <v>01/2026</v>
          </cell>
          <cell r="J76" t="str">
            <v>2 - Diarista</v>
          </cell>
          <cell r="K76">
            <v>40</v>
          </cell>
          <cell r="L76">
            <v>2035.36</v>
          </cell>
          <cell r="P76">
            <v>59.48</v>
          </cell>
          <cell r="Q76">
            <v>0</v>
          </cell>
          <cell r="R76">
            <v>3298.17</v>
          </cell>
          <cell r="S76">
            <v>566.48</v>
          </cell>
          <cell r="X76">
            <v>5959.49</v>
          </cell>
        </row>
        <row r="77">
          <cell r="C77" t="str">
            <v>UPAE GARANHUNS - CG Nº 004/2013</v>
          </cell>
          <cell r="E77" t="str">
            <v>JOAO PAULO DA SILVA PORTELA</v>
          </cell>
          <cell r="G77" t="str">
            <v>3 - Administrativo</v>
          </cell>
          <cell r="H77" t="str">
            <v>9511-05</v>
          </cell>
          <cell r="I77" t="str">
            <v>01/2026</v>
          </cell>
          <cell r="J77" t="str">
            <v>2 - Diarista</v>
          </cell>
          <cell r="K77">
            <v>44</v>
          </cell>
          <cell r="L77">
            <v>2282.64</v>
          </cell>
          <cell r="P77">
            <v>0</v>
          </cell>
          <cell r="Q77">
            <v>0</v>
          </cell>
          <cell r="R77">
            <v>2241.7800000000002</v>
          </cell>
          <cell r="S77">
            <v>0</v>
          </cell>
          <cell r="X77">
            <v>4524.42</v>
          </cell>
        </row>
        <row r="78">
          <cell r="C78" t="str">
            <v>UPAE GARANHUNS - CG Nº 004/2013</v>
          </cell>
          <cell r="E78" t="str">
            <v>JONAS MONTEIRO DE ARAUJO</v>
          </cell>
          <cell r="G78" t="str">
            <v>2 - Outros Profissionais da Saúde</v>
          </cell>
          <cell r="H78" t="str">
            <v>5211-30</v>
          </cell>
          <cell r="I78" t="str">
            <v>01/2026</v>
          </cell>
          <cell r="J78" t="str">
            <v>2 - Diarista</v>
          </cell>
          <cell r="K78">
            <v>44</v>
          </cell>
          <cell r="L78">
            <v>1774.02</v>
          </cell>
          <cell r="P78">
            <v>0</v>
          </cell>
          <cell r="Q78">
            <v>0</v>
          </cell>
          <cell r="R78">
            <v>1153.26</v>
          </cell>
          <cell r="S78">
            <v>0</v>
          </cell>
          <cell r="X78">
            <v>2927.2799999999997</v>
          </cell>
        </row>
        <row r="79">
          <cell r="C79" t="str">
            <v>UPAE GARANHUNS - CG Nº 004/2013</v>
          </cell>
          <cell r="E79" t="str">
            <v>JONATHAN ALVES PEREIRA</v>
          </cell>
          <cell r="G79" t="str">
            <v>3 - Administrativo</v>
          </cell>
          <cell r="H79" t="str">
            <v>3516-05</v>
          </cell>
          <cell r="I79" t="str">
            <v>01/2026</v>
          </cell>
          <cell r="J79" t="str">
            <v>2 - Diarista</v>
          </cell>
          <cell r="K79">
            <v>44</v>
          </cell>
          <cell r="L79">
            <v>2440.88</v>
          </cell>
          <cell r="P79">
            <v>0</v>
          </cell>
          <cell r="Q79">
            <v>0</v>
          </cell>
          <cell r="R79">
            <v>1315</v>
          </cell>
          <cell r="S79">
            <v>0</v>
          </cell>
          <cell r="X79">
            <v>3755.88</v>
          </cell>
        </row>
        <row r="80">
          <cell r="C80" t="str">
            <v>UPAE GARANHUNS - CG Nº 004/2013</v>
          </cell>
          <cell r="E80" t="str">
            <v>JONNY VITOR DINIZ</v>
          </cell>
          <cell r="G80" t="str">
            <v>3 - Administrativo</v>
          </cell>
          <cell r="H80" t="str">
            <v>1312-05</v>
          </cell>
          <cell r="I80" t="str">
            <v>01/2026</v>
          </cell>
          <cell r="J80" t="str">
            <v>2 - Diarista</v>
          </cell>
          <cell r="K80">
            <v>20</v>
          </cell>
          <cell r="L80">
            <v>10910.57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X80">
            <v>10910.57</v>
          </cell>
        </row>
        <row r="81">
          <cell r="C81" t="str">
            <v>UPAE GARANHUNS - CG Nº 004/2013</v>
          </cell>
          <cell r="E81" t="str">
            <v>JOSE ALEXSANDRO DA SILVA PEREIRA</v>
          </cell>
          <cell r="G81" t="str">
            <v>3 - Administrativo</v>
          </cell>
          <cell r="H81" t="str">
            <v>7241-10</v>
          </cell>
          <cell r="I81" t="str">
            <v>01/2026</v>
          </cell>
          <cell r="J81" t="str">
            <v>2 - Diarista</v>
          </cell>
          <cell r="K81">
            <v>44</v>
          </cell>
          <cell r="L81">
            <v>2282.64</v>
          </cell>
          <cell r="P81">
            <v>0</v>
          </cell>
          <cell r="Q81">
            <v>0</v>
          </cell>
          <cell r="R81">
            <v>2040.42</v>
          </cell>
          <cell r="S81">
            <v>0</v>
          </cell>
          <cell r="X81">
            <v>4323.0599999999995</v>
          </cell>
        </row>
        <row r="82">
          <cell r="C82" t="str">
            <v>UPAE GARANHUNS - CG Nº 004/2013</v>
          </cell>
          <cell r="E82" t="str">
            <v>JOSE DOUGLAS DA SILVA CAVALCANTE</v>
          </cell>
          <cell r="G82" t="str">
            <v>3 - Administrativo</v>
          </cell>
          <cell r="H82" t="str">
            <v>4110-10</v>
          </cell>
          <cell r="I82" t="str">
            <v>01/2026</v>
          </cell>
          <cell r="J82" t="str">
            <v>2 - Diarista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478.32</v>
          </cell>
          <cell r="S82">
            <v>0</v>
          </cell>
          <cell r="X82">
            <v>2099.3200000000002</v>
          </cell>
        </row>
        <row r="83">
          <cell r="C83" t="str">
            <v>UPAE GARANHUNS - CG Nº 004/2013</v>
          </cell>
          <cell r="E83" t="str">
            <v>JOSE NILTON DOS SANTOS</v>
          </cell>
          <cell r="G83" t="str">
            <v>2 - Outros Profissionais da Saúde</v>
          </cell>
          <cell r="H83" t="str">
            <v>3222-05</v>
          </cell>
          <cell r="I83" t="str">
            <v>01/2026</v>
          </cell>
          <cell r="J83" t="str">
            <v>2 - Diarista</v>
          </cell>
          <cell r="K83">
            <v>44</v>
          </cell>
          <cell r="L83">
            <v>1621</v>
          </cell>
          <cell r="P83">
            <v>45.22</v>
          </cell>
          <cell r="Q83">
            <v>0</v>
          </cell>
          <cell r="R83">
            <v>5953.96</v>
          </cell>
          <cell r="S83">
            <v>162.1</v>
          </cell>
          <cell r="X83">
            <v>7782.2800000000007</v>
          </cell>
        </row>
        <row r="84">
          <cell r="C84" t="str">
            <v>UPAE GARANHUNS - CG Nº 004/2013</v>
          </cell>
          <cell r="E84" t="str">
            <v>JOSE UILKER MILITAO TEOTONIO</v>
          </cell>
          <cell r="G84" t="str">
            <v>3 - Administrativo</v>
          </cell>
          <cell r="H84" t="str">
            <v>4110-10</v>
          </cell>
          <cell r="I84" t="str">
            <v>01/2026</v>
          </cell>
          <cell r="J84" t="str">
            <v>2 - Diarista</v>
          </cell>
          <cell r="K84">
            <v>20</v>
          </cell>
          <cell r="L84">
            <v>783.48</v>
          </cell>
          <cell r="P84">
            <v>0</v>
          </cell>
          <cell r="Q84">
            <v>0</v>
          </cell>
          <cell r="R84">
            <v>27.02</v>
          </cell>
          <cell r="S84">
            <v>0</v>
          </cell>
          <cell r="X84">
            <v>810.5</v>
          </cell>
        </row>
        <row r="85">
          <cell r="C85" t="str">
            <v>UPAE GARANHUNS - CG Nº 004/2013</v>
          </cell>
          <cell r="E85" t="str">
            <v>JOSINA VIANA DE NORONHA TEIXEIRA</v>
          </cell>
          <cell r="G85" t="str">
            <v>2 - Outros Profissionais da Saúde</v>
          </cell>
          <cell r="H85" t="str">
            <v>3222-05</v>
          </cell>
          <cell r="I85" t="str">
            <v>01/2026</v>
          </cell>
          <cell r="J85" t="str">
            <v>2 - Diarista</v>
          </cell>
          <cell r="K85">
            <v>44</v>
          </cell>
          <cell r="L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X85">
            <v>0</v>
          </cell>
        </row>
        <row r="86">
          <cell r="C86" t="str">
            <v>UPAE GARANHUNS - CG Nº 004/2013</v>
          </cell>
          <cell r="E86" t="str">
            <v>JOTA NETO BARBOSA DA SILVA</v>
          </cell>
          <cell r="G86" t="str">
            <v>3 - Administrativo</v>
          </cell>
          <cell r="H86" t="str">
            <v>4110-10</v>
          </cell>
          <cell r="I86" t="str">
            <v>01/2026</v>
          </cell>
          <cell r="J86" t="str">
            <v>2 - Diarista</v>
          </cell>
          <cell r="K86">
            <v>20</v>
          </cell>
          <cell r="L86">
            <v>513.32000000000005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X86">
            <v>513.32000000000005</v>
          </cell>
        </row>
        <row r="87">
          <cell r="C87" t="str">
            <v>UPAE GARANHUNS - CG Nº 004/2013</v>
          </cell>
          <cell r="E87" t="str">
            <v>JYSIS MARIA FELIX ALVES MARINHO</v>
          </cell>
          <cell r="G87" t="str">
            <v>3 - Administrativo</v>
          </cell>
          <cell r="H87" t="str">
            <v>5143-20</v>
          </cell>
          <cell r="I87" t="str">
            <v>01/2026</v>
          </cell>
          <cell r="J87" t="str">
            <v>2 - Diarista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745.15</v>
          </cell>
          <cell r="S87">
            <v>0</v>
          </cell>
          <cell r="X87">
            <v>2366.15</v>
          </cell>
        </row>
        <row r="88">
          <cell r="C88" t="str">
            <v>UPAE GARANHUNS - CG Nº 004/2013</v>
          </cell>
          <cell r="E88" t="str">
            <v>KAMILA ANDRADE FERREIRA</v>
          </cell>
          <cell r="G88" t="str">
            <v>3 - Administrativo</v>
          </cell>
          <cell r="H88" t="str">
            <v>4110-10</v>
          </cell>
          <cell r="I88" t="str">
            <v>01/2026</v>
          </cell>
          <cell r="J88" t="str">
            <v>2 - Diarista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30</v>
          </cell>
          <cell r="S88">
            <v>0</v>
          </cell>
          <cell r="X88">
            <v>30</v>
          </cell>
        </row>
        <row r="89">
          <cell r="C89" t="str">
            <v>UPAE GARANHUNS - CG Nº 004/2013</v>
          </cell>
          <cell r="E89" t="str">
            <v>KATIELY VITORIA MARTINS ARAUJO</v>
          </cell>
          <cell r="G89" t="str">
            <v>3 - Administrativo</v>
          </cell>
          <cell r="H89" t="str">
            <v>4110-10</v>
          </cell>
          <cell r="I89" t="str">
            <v>01/2026</v>
          </cell>
          <cell r="J89" t="str">
            <v>2 - Diarista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526.24</v>
          </cell>
          <cell r="S89">
            <v>0</v>
          </cell>
          <cell r="X89">
            <v>2147.2399999999998</v>
          </cell>
        </row>
        <row r="90">
          <cell r="C90" t="str">
            <v>UPAE GARANHUNS - CG Nº 004/2013</v>
          </cell>
          <cell r="E90" t="str">
            <v>KELLY JULIANA FERREIRA GOMES</v>
          </cell>
          <cell r="G90" t="str">
            <v>2 - Outros Profissionais da Saúde</v>
          </cell>
          <cell r="H90" t="str">
            <v>2235-05</v>
          </cell>
          <cell r="I90" t="str">
            <v>01/2026</v>
          </cell>
          <cell r="J90" t="str">
            <v>2 - Diarista</v>
          </cell>
          <cell r="K90">
            <v>40</v>
          </cell>
          <cell r="L90">
            <v>239.41</v>
          </cell>
          <cell r="P90">
            <v>5695.99</v>
          </cell>
          <cell r="Q90">
            <v>0</v>
          </cell>
          <cell r="R90">
            <v>1523.67</v>
          </cell>
          <cell r="S90">
            <v>307.58</v>
          </cell>
          <cell r="X90">
            <v>7766.65</v>
          </cell>
        </row>
        <row r="91">
          <cell r="C91" t="str">
            <v>UPAE GARANHUNS - CG Nº 004/2013</v>
          </cell>
          <cell r="E91" t="str">
            <v>LAILA GABRIELA BRASIL MARQUES</v>
          </cell>
          <cell r="G91" t="str">
            <v>2 - Outros Profissionais da Saúde</v>
          </cell>
          <cell r="H91" t="str">
            <v>2237-10</v>
          </cell>
          <cell r="I91" t="str">
            <v>01/2026</v>
          </cell>
          <cell r="J91" t="str">
            <v>2 - Diarista</v>
          </cell>
          <cell r="K91">
            <v>44</v>
          </cell>
          <cell r="L91">
            <v>3672.22</v>
          </cell>
          <cell r="P91">
            <v>0</v>
          </cell>
          <cell r="Q91">
            <v>0</v>
          </cell>
          <cell r="R91">
            <v>929.9</v>
          </cell>
          <cell r="S91">
            <v>870.3</v>
          </cell>
          <cell r="X91">
            <v>5472.42</v>
          </cell>
        </row>
        <row r="92">
          <cell r="C92" t="str">
            <v>UPAE GARANHUNS - CG Nº 004/2013</v>
          </cell>
          <cell r="E92" t="str">
            <v>LARISSA MERQUIADES SILVA</v>
          </cell>
          <cell r="G92" t="str">
            <v>3 - Administrativo</v>
          </cell>
          <cell r="H92" t="str">
            <v>4110-10</v>
          </cell>
          <cell r="I92" t="str">
            <v>01/2026</v>
          </cell>
          <cell r="J92" t="str">
            <v>2 - Diarista</v>
          </cell>
          <cell r="K92">
            <v>44</v>
          </cell>
          <cell r="L92">
            <v>1831.91</v>
          </cell>
          <cell r="P92">
            <v>0</v>
          </cell>
          <cell r="Q92">
            <v>0</v>
          </cell>
          <cell r="R92">
            <v>886.17</v>
          </cell>
          <cell r="S92">
            <v>0</v>
          </cell>
          <cell r="X92">
            <v>2718.08</v>
          </cell>
        </row>
        <row r="93">
          <cell r="C93" t="str">
            <v>UPAE GARANHUNS - CG Nº 004/2013</v>
          </cell>
          <cell r="E93" t="str">
            <v>LEANDRO MANOEL DA SILVA</v>
          </cell>
          <cell r="G93" t="str">
            <v>3 - Administrativo</v>
          </cell>
          <cell r="H93" t="str">
            <v>5143-20</v>
          </cell>
          <cell r="I93" t="str">
            <v>01/2026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1210.17</v>
          </cell>
          <cell r="S93">
            <v>0</v>
          </cell>
          <cell r="X93">
            <v>2831.17</v>
          </cell>
        </row>
        <row r="94">
          <cell r="C94" t="str">
            <v>UPAE GARANHUNS - CG Nº 004/2013</v>
          </cell>
          <cell r="E94" t="str">
            <v>LEONILSON ARCANJO DO NASCIMENTO</v>
          </cell>
          <cell r="G94" t="str">
            <v>3 - Administrativo</v>
          </cell>
          <cell r="H94" t="str">
            <v>5143-10</v>
          </cell>
          <cell r="I94" t="str">
            <v>01/2026</v>
          </cell>
          <cell r="J94" t="str">
            <v>2 - Diarista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831.74</v>
          </cell>
          <cell r="S94">
            <v>0</v>
          </cell>
          <cell r="X94">
            <v>2452.7399999999998</v>
          </cell>
        </row>
        <row r="95">
          <cell r="C95" t="str">
            <v>UPAE GARANHUNS - CG Nº 004/2013</v>
          </cell>
          <cell r="E95" t="str">
            <v>LIGIA DEBORA FERREIRA</v>
          </cell>
          <cell r="G95" t="str">
            <v>2 - Outros Profissionais da Saúde</v>
          </cell>
          <cell r="H95" t="str">
            <v>3222-05</v>
          </cell>
          <cell r="I95" t="str">
            <v>01/2026</v>
          </cell>
          <cell r="J95" t="str">
            <v>2 - Diarista</v>
          </cell>
          <cell r="K95">
            <v>44</v>
          </cell>
          <cell r="L95">
            <v>1621</v>
          </cell>
          <cell r="P95">
            <v>45.22</v>
          </cell>
          <cell r="Q95">
            <v>0</v>
          </cell>
          <cell r="R95">
            <v>2114.23</v>
          </cell>
          <cell r="S95">
            <v>162.1</v>
          </cell>
          <cell r="X95">
            <v>3942.5499999999997</v>
          </cell>
        </row>
        <row r="96">
          <cell r="C96" t="str">
            <v>UPAE GARANHUNS - CG Nº 004/2013</v>
          </cell>
          <cell r="E96" t="str">
            <v>LILIANE DA SILVA CORREIA</v>
          </cell>
          <cell r="G96" t="str">
            <v>3 - Administrativo</v>
          </cell>
          <cell r="H96" t="str">
            <v xml:space="preserve">2521-05 </v>
          </cell>
          <cell r="I96" t="str">
            <v>01/2026</v>
          </cell>
          <cell r="J96" t="str">
            <v>2 - Diarista</v>
          </cell>
          <cell r="K96">
            <v>44</v>
          </cell>
          <cell r="L96">
            <v>3086.46</v>
          </cell>
          <cell r="P96">
            <v>0</v>
          </cell>
          <cell r="Q96">
            <v>0</v>
          </cell>
          <cell r="R96">
            <v>1164.7</v>
          </cell>
          <cell r="S96">
            <v>0</v>
          </cell>
          <cell r="X96">
            <v>4251.16</v>
          </cell>
        </row>
        <row r="97">
          <cell r="C97" t="str">
            <v>UPAE GARANHUNS - CG Nº 004/2013</v>
          </cell>
          <cell r="E97" t="str">
            <v>LILLYAN KELLEN BASTO FERRO</v>
          </cell>
          <cell r="G97" t="str">
            <v>2 - Outros Profissionais da Saúde</v>
          </cell>
          <cell r="H97" t="str">
            <v>5211-30</v>
          </cell>
          <cell r="I97" t="str">
            <v>01/2026</v>
          </cell>
          <cell r="J97" t="str">
            <v>2 - Diarista</v>
          </cell>
          <cell r="K97">
            <v>44</v>
          </cell>
          <cell r="L97">
            <v>1774.02</v>
          </cell>
          <cell r="P97">
            <v>0</v>
          </cell>
          <cell r="Q97">
            <v>0</v>
          </cell>
          <cell r="R97">
            <v>1254.3</v>
          </cell>
          <cell r="S97">
            <v>0</v>
          </cell>
          <cell r="X97">
            <v>3028.3199999999997</v>
          </cell>
        </row>
        <row r="98">
          <cell r="C98" t="str">
            <v>UPAE GARANHUNS - CG Nº 004/2013</v>
          </cell>
          <cell r="E98" t="str">
            <v>LIVIA ANDRADE DOS SANTOS</v>
          </cell>
          <cell r="G98" t="str">
            <v>3 - Administrativo</v>
          </cell>
          <cell r="H98" t="str">
            <v>4110-10</v>
          </cell>
          <cell r="I98" t="str">
            <v>01/2026</v>
          </cell>
          <cell r="J98" t="str">
            <v>2 - Diarista</v>
          </cell>
          <cell r="K98">
            <v>20</v>
          </cell>
          <cell r="L98">
            <v>756.47</v>
          </cell>
          <cell r="P98">
            <v>0</v>
          </cell>
          <cell r="Q98">
            <v>0</v>
          </cell>
          <cell r="R98">
            <v>54.03</v>
          </cell>
          <cell r="S98">
            <v>0</v>
          </cell>
          <cell r="X98">
            <v>810.5</v>
          </cell>
        </row>
        <row r="99">
          <cell r="C99" t="str">
            <v>UPAE GARANHUNS - CG Nº 004/2013</v>
          </cell>
          <cell r="E99" t="str">
            <v>LIVIA MAYARA DE OLIVEIRA NASCIMENTO</v>
          </cell>
          <cell r="G99" t="str">
            <v>2 - Outros Profissionais da Saúde</v>
          </cell>
          <cell r="H99" t="str">
            <v>2235-05</v>
          </cell>
          <cell r="I99" t="str">
            <v>01/2026</v>
          </cell>
          <cell r="J99" t="str">
            <v>2 - Diarista</v>
          </cell>
          <cell r="K99">
            <v>40</v>
          </cell>
          <cell r="L99">
            <v>2221.9</v>
          </cell>
          <cell r="P99">
            <v>49.87</v>
          </cell>
          <cell r="Q99">
            <v>0</v>
          </cell>
          <cell r="R99">
            <v>3056.62</v>
          </cell>
          <cell r="S99">
            <v>576.74</v>
          </cell>
          <cell r="X99">
            <v>5905.1299999999992</v>
          </cell>
        </row>
        <row r="100">
          <cell r="C100" t="str">
            <v>UPAE GARANHUNS - CG Nº 004/2013</v>
          </cell>
          <cell r="E100" t="str">
            <v>LUANNA IZABELLA OLIVEIRA NOGUEIRA</v>
          </cell>
          <cell r="G100" t="str">
            <v>2 - Outros Profissionais da Saúde</v>
          </cell>
          <cell r="H100" t="str">
            <v>2235-05</v>
          </cell>
          <cell r="I100" t="str">
            <v>01/2026</v>
          </cell>
          <cell r="J100" t="str">
            <v>2 - Diarista</v>
          </cell>
          <cell r="K100">
            <v>40</v>
          </cell>
          <cell r="L100">
            <v>1859.03</v>
          </cell>
          <cell r="P100">
            <v>61.54</v>
          </cell>
          <cell r="Q100">
            <v>0</v>
          </cell>
          <cell r="R100">
            <v>2830.72</v>
          </cell>
          <cell r="S100">
            <v>556.79</v>
          </cell>
          <cell r="X100">
            <v>5308.08</v>
          </cell>
        </row>
        <row r="101">
          <cell r="C101" t="str">
            <v>UPAE GARANHUNS - CG Nº 004/2013</v>
          </cell>
          <cell r="E101" t="str">
            <v>LUCAS MONTEBELO DE ARAUJO</v>
          </cell>
          <cell r="G101" t="str">
            <v>3 - Administrativo</v>
          </cell>
          <cell r="H101" t="str">
            <v>3172-10</v>
          </cell>
          <cell r="I101" t="str">
            <v>01/2026</v>
          </cell>
          <cell r="J101" t="str">
            <v>2 - Diarista</v>
          </cell>
          <cell r="K101">
            <v>44</v>
          </cell>
          <cell r="L101">
            <v>1786.9</v>
          </cell>
          <cell r="P101">
            <v>2290.7600000000002</v>
          </cell>
          <cell r="Q101">
            <v>0</v>
          </cell>
          <cell r="R101">
            <v>3571.13</v>
          </cell>
          <cell r="S101">
            <v>0</v>
          </cell>
          <cell r="X101">
            <v>7648.7900000000009</v>
          </cell>
        </row>
        <row r="102">
          <cell r="C102" t="str">
            <v>UPAE GARANHUNS - CG Nº 004/2013</v>
          </cell>
          <cell r="E102" t="str">
            <v>LUCAS VASCONCELOS DE MOURA</v>
          </cell>
          <cell r="G102" t="str">
            <v>3 - Administrativo</v>
          </cell>
          <cell r="H102" t="str">
            <v>4141-05</v>
          </cell>
          <cell r="I102" t="str">
            <v>01/2026</v>
          </cell>
          <cell r="J102" t="str">
            <v>2 - Diarista</v>
          </cell>
          <cell r="K102">
            <v>44</v>
          </cell>
          <cell r="L102">
            <v>1831.91</v>
          </cell>
          <cell r="P102">
            <v>0</v>
          </cell>
          <cell r="Q102">
            <v>0</v>
          </cell>
          <cell r="R102">
            <v>949.46</v>
          </cell>
          <cell r="S102">
            <v>0</v>
          </cell>
          <cell r="X102">
            <v>2781.37</v>
          </cell>
        </row>
        <row r="103">
          <cell r="C103" t="str">
            <v>UPAE GARANHUNS - CG Nº 004/2013</v>
          </cell>
          <cell r="E103" t="str">
            <v>LUCAS VINICIUS DA SILVA</v>
          </cell>
          <cell r="G103" t="str">
            <v>3 - Administrativo</v>
          </cell>
          <cell r="H103" t="str">
            <v>7233-10</v>
          </cell>
          <cell r="I103" t="str">
            <v>01/2026</v>
          </cell>
          <cell r="J103" t="str">
            <v>2 - Diarista</v>
          </cell>
          <cell r="K103">
            <v>44</v>
          </cell>
          <cell r="L103">
            <v>1762.96</v>
          </cell>
          <cell r="P103">
            <v>0</v>
          </cell>
          <cell r="Q103">
            <v>0</v>
          </cell>
          <cell r="R103">
            <v>253.24</v>
          </cell>
          <cell r="S103">
            <v>0</v>
          </cell>
          <cell r="X103">
            <v>2016.2</v>
          </cell>
        </row>
        <row r="104">
          <cell r="C104" t="str">
            <v>UPAE GARANHUNS - CG Nº 004/2013</v>
          </cell>
          <cell r="E104" t="str">
            <v>LUCIANA BARBOSA DE MELO</v>
          </cell>
          <cell r="G104" t="str">
            <v>3 - Administrativo</v>
          </cell>
          <cell r="H104" t="str">
            <v>4110-10</v>
          </cell>
          <cell r="I104" t="str">
            <v>01/2026</v>
          </cell>
          <cell r="J104" t="str">
            <v>2 - Diarista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744.15</v>
          </cell>
          <cell r="S104">
            <v>0</v>
          </cell>
          <cell r="X104">
            <v>2365.15</v>
          </cell>
        </row>
        <row r="105">
          <cell r="C105" t="str">
            <v>UPAE GARANHUNS - CG Nº 004/2013</v>
          </cell>
          <cell r="E105" t="str">
            <v>LUCIANO CAMPOS DE LIMA JUNIOR</v>
          </cell>
          <cell r="G105" t="str">
            <v>3 - Administrativo</v>
          </cell>
          <cell r="H105" t="str">
            <v>4131-10</v>
          </cell>
          <cell r="I105" t="str">
            <v>01/2026</v>
          </cell>
          <cell r="J105" t="str">
            <v>2 - Diarista</v>
          </cell>
          <cell r="K105">
            <v>44</v>
          </cell>
          <cell r="L105">
            <v>2564.67</v>
          </cell>
          <cell r="P105">
            <v>0</v>
          </cell>
          <cell r="Q105">
            <v>0</v>
          </cell>
          <cell r="R105">
            <v>1302.68</v>
          </cell>
          <cell r="S105">
            <v>0</v>
          </cell>
          <cell r="X105">
            <v>3867.3500000000004</v>
          </cell>
        </row>
        <row r="106">
          <cell r="C106" t="str">
            <v>UPAE GARANHUNS - CG Nº 004/2013</v>
          </cell>
          <cell r="E106" t="str">
            <v>LUCICLEIDE DE ARAUJO SILVA</v>
          </cell>
          <cell r="G106" t="str">
            <v>3 - Administrativo</v>
          </cell>
          <cell r="H106" t="str">
            <v>5143-20</v>
          </cell>
          <cell r="I106" t="str">
            <v>01/2026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964.61</v>
          </cell>
          <cell r="S106">
            <v>0</v>
          </cell>
          <cell r="X106">
            <v>2585.61</v>
          </cell>
        </row>
        <row r="107">
          <cell r="C107" t="str">
            <v>UPAE GARANHUNS - CG Nº 004/2013</v>
          </cell>
          <cell r="E107" t="str">
            <v>LUCIENE MARIA DA CONCEICAO</v>
          </cell>
          <cell r="G107" t="str">
            <v>3 - Administrativo</v>
          </cell>
          <cell r="H107" t="str">
            <v>5143-20</v>
          </cell>
          <cell r="I107" t="str">
            <v>01/2026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658.93</v>
          </cell>
          <cell r="S107">
            <v>0</v>
          </cell>
          <cell r="X107">
            <v>2279.9299999999998</v>
          </cell>
        </row>
        <row r="108">
          <cell r="C108" t="str">
            <v>UPAE GARANHUNS - CG Nº 004/2013</v>
          </cell>
          <cell r="E108" t="str">
            <v>LUCIMARIO ALMEIDA DOS SANTOS</v>
          </cell>
          <cell r="G108" t="str">
            <v>2 - Outros Profissionais da Saúde</v>
          </cell>
          <cell r="H108" t="str">
            <v>5151-10</v>
          </cell>
          <cell r="I108" t="str">
            <v>01/2026</v>
          </cell>
          <cell r="J108" t="str">
            <v>2 - Diarista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980.48</v>
          </cell>
          <cell r="S108">
            <v>0</v>
          </cell>
          <cell r="X108">
            <v>2601.48</v>
          </cell>
        </row>
        <row r="109">
          <cell r="C109" t="str">
            <v>UPAE GARANHUNS - CG Nº 004/2013</v>
          </cell>
          <cell r="E109" t="str">
            <v>MARCELO HENRIQUE MARQUES DE VASCONCELOS</v>
          </cell>
          <cell r="G109" t="str">
            <v>3 - Administrativo</v>
          </cell>
          <cell r="H109" t="str">
            <v>2124-10</v>
          </cell>
          <cell r="I109" t="str">
            <v>01/2026</v>
          </cell>
          <cell r="J109" t="str">
            <v>2 - Diarista</v>
          </cell>
          <cell r="K109">
            <v>44</v>
          </cell>
          <cell r="L109">
            <v>3851.59</v>
          </cell>
          <cell r="P109">
            <v>0</v>
          </cell>
          <cell r="Q109">
            <v>0</v>
          </cell>
          <cell r="R109">
            <v>2593.16</v>
          </cell>
          <cell r="S109">
            <v>0</v>
          </cell>
          <cell r="X109">
            <v>6444.75</v>
          </cell>
        </row>
        <row r="110">
          <cell r="C110" t="str">
            <v>UPAE GARANHUNS - CG Nº 004/2013</v>
          </cell>
          <cell r="E110" t="str">
            <v>MARCIA KARYNE DE OLIVEIRA MONTEIRO</v>
          </cell>
          <cell r="G110" t="str">
            <v>2 - Outros Profissionais da Saúde</v>
          </cell>
          <cell r="H110" t="str">
            <v>2237-05</v>
          </cell>
          <cell r="I110" t="str">
            <v>01/2026</v>
          </cell>
          <cell r="J110" t="str">
            <v>2 - Diarista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747.04</v>
          </cell>
          <cell r="S110">
            <v>0</v>
          </cell>
          <cell r="X110">
            <v>2368.04</v>
          </cell>
        </row>
        <row r="111">
          <cell r="C111" t="str">
            <v>UPAE GARANHUNS - CG Nº 004/2013</v>
          </cell>
          <cell r="E111" t="str">
            <v>MARCO ANTONIO FERREIRA</v>
          </cell>
          <cell r="G111" t="str">
            <v>3 - Administrativo</v>
          </cell>
          <cell r="H111" t="str">
            <v>5174-10</v>
          </cell>
          <cell r="I111" t="str">
            <v>01/2026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736.89</v>
          </cell>
          <cell r="S111">
            <v>0</v>
          </cell>
          <cell r="X111">
            <v>2357.89</v>
          </cell>
        </row>
        <row r="112">
          <cell r="C112" t="str">
            <v>UPAE GARANHUNS - CG Nº 004/2013</v>
          </cell>
          <cell r="E112" t="str">
            <v>MARCO AURELIO TEIXEIRA LEAL JUNIOR</v>
          </cell>
          <cell r="G112" t="str">
            <v>3 - Administrativo</v>
          </cell>
          <cell r="H112" t="str">
            <v>3172-10</v>
          </cell>
          <cell r="I112" t="str">
            <v>01/2026</v>
          </cell>
          <cell r="J112" t="str">
            <v>2 - Diarista</v>
          </cell>
          <cell r="K112">
            <v>44</v>
          </cell>
          <cell r="L112">
            <v>3086.46</v>
          </cell>
          <cell r="P112">
            <v>0</v>
          </cell>
          <cell r="Q112">
            <v>0</v>
          </cell>
          <cell r="R112">
            <v>2203.1999999999998</v>
          </cell>
          <cell r="S112">
            <v>0</v>
          </cell>
          <cell r="X112">
            <v>5289.66</v>
          </cell>
        </row>
        <row r="113">
          <cell r="C113" t="str">
            <v>UPAE GARANHUNS - CG Nº 004/2013</v>
          </cell>
          <cell r="E113" t="str">
            <v>MARCUS VINICIUS DA SILVA GRANJA</v>
          </cell>
          <cell r="G113" t="str">
            <v>3 - Administrativo</v>
          </cell>
          <cell r="H113" t="str">
            <v>4110-10</v>
          </cell>
          <cell r="I113" t="str">
            <v>01/2026</v>
          </cell>
          <cell r="J113" t="str">
            <v>2 - Diarista</v>
          </cell>
          <cell r="K113">
            <v>20</v>
          </cell>
          <cell r="L113">
            <v>162.1</v>
          </cell>
          <cell r="P113">
            <v>809.6</v>
          </cell>
          <cell r="Q113">
            <v>0</v>
          </cell>
          <cell r="R113">
            <v>0</v>
          </cell>
          <cell r="S113">
            <v>0</v>
          </cell>
          <cell r="X113">
            <v>971.7</v>
          </cell>
        </row>
        <row r="114">
          <cell r="C114" t="str">
            <v>UPAE GARANHUNS - CG Nº 004/2013</v>
          </cell>
          <cell r="E114" t="str">
            <v>MARIA CLAUDIA DE OLIVEIRA</v>
          </cell>
          <cell r="G114" t="str">
            <v>3 - Administrativo</v>
          </cell>
          <cell r="H114" t="str">
            <v>3542-05</v>
          </cell>
          <cell r="I114" t="str">
            <v>01/2026</v>
          </cell>
          <cell r="J114" t="str">
            <v>2 - Diarista</v>
          </cell>
          <cell r="K114">
            <v>44</v>
          </cell>
          <cell r="L114">
            <v>3253.8</v>
          </cell>
          <cell r="P114">
            <v>0</v>
          </cell>
          <cell r="Q114">
            <v>0</v>
          </cell>
          <cell r="R114">
            <v>2357.9499999999998</v>
          </cell>
          <cell r="S114">
            <v>0</v>
          </cell>
          <cell r="X114">
            <v>5611.75</v>
          </cell>
        </row>
        <row r="115">
          <cell r="C115" t="str">
            <v>UPAE GARANHUNS - CG Nº 004/2013</v>
          </cell>
          <cell r="E115" t="str">
            <v>MARIA EDJANE LOURENCO DE GOES</v>
          </cell>
          <cell r="G115" t="str">
            <v>3 - Administrativo</v>
          </cell>
          <cell r="H115" t="str">
            <v>5143-10</v>
          </cell>
          <cell r="I115" t="str">
            <v>01/2026</v>
          </cell>
          <cell r="J115" t="str">
            <v>2 - Diarista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824.25</v>
          </cell>
          <cell r="S115">
            <v>0</v>
          </cell>
          <cell r="X115">
            <v>2445.25</v>
          </cell>
        </row>
        <row r="116">
          <cell r="C116" t="str">
            <v>UPAE GARANHUNS - CG Nº 004/2013</v>
          </cell>
          <cell r="E116" t="str">
            <v>MARIA ISABEL SEVERO</v>
          </cell>
          <cell r="G116" t="str">
            <v>2 - Outros Profissionais da Saúde</v>
          </cell>
          <cell r="H116" t="str">
            <v>3222-05</v>
          </cell>
          <cell r="I116" t="str">
            <v>01/2026</v>
          </cell>
          <cell r="J116" t="str">
            <v>2 - Diarista</v>
          </cell>
          <cell r="K116">
            <v>44</v>
          </cell>
          <cell r="L116">
            <v>378.23</v>
          </cell>
          <cell r="P116">
            <v>45.22</v>
          </cell>
          <cell r="Q116">
            <v>0</v>
          </cell>
          <cell r="R116">
            <v>3330.42</v>
          </cell>
          <cell r="S116">
            <v>162.1</v>
          </cell>
          <cell r="X116">
            <v>3915.97</v>
          </cell>
        </row>
        <row r="117">
          <cell r="C117" t="str">
            <v>UPAE GARANHUNS - CG Nº 004/2013</v>
          </cell>
          <cell r="E117" t="str">
            <v>MARIA RAYANNE PONTES DE ANDRADE VASCONCELOS</v>
          </cell>
          <cell r="G117" t="str">
            <v>3 - Administrativo</v>
          </cell>
          <cell r="H117" t="str">
            <v>4110-10</v>
          </cell>
          <cell r="I117" t="str">
            <v>01/2026</v>
          </cell>
          <cell r="J117" t="str">
            <v>2 - Diarista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460.11</v>
          </cell>
          <cell r="S117">
            <v>0</v>
          </cell>
          <cell r="X117">
            <v>2081.11</v>
          </cell>
        </row>
        <row r="118">
          <cell r="C118" t="str">
            <v>UPAE GARANHUNS - CG Nº 004/2013</v>
          </cell>
          <cell r="E118" t="str">
            <v>MARIANA BESERRA DE MELO SILVA</v>
          </cell>
          <cell r="G118" t="str">
            <v>3 - Administrativo</v>
          </cell>
          <cell r="H118" t="str">
            <v>4110-10</v>
          </cell>
          <cell r="I118" t="str">
            <v>01/2026</v>
          </cell>
          <cell r="J118" t="str">
            <v>2 - Diarista</v>
          </cell>
          <cell r="K118">
            <v>44</v>
          </cell>
          <cell r="L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X118">
            <v>2224.3700000000003</v>
          </cell>
        </row>
        <row r="119">
          <cell r="C119" t="str">
            <v>UPAE GARANHUNS - CG Nº 004/2013</v>
          </cell>
          <cell r="E119" t="str">
            <v>MARIANE BARBOSA RODRIGUES DA SILVA</v>
          </cell>
          <cell r="G119" t="str">
            <v>3 - Administrativo</v>
          </cell>
          <cell r="H119" t="str">
            <v>4110-10</v>
          </cell>
          <cell r="I119" t="str">
            <v>01/2026</v>
          </cell>
          <cell r="J119" t="str">
            <v>2 - Diarista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433.95</v>
          </cell>
          <cell r="S119">
            <v>0</v>
          </cell>
          <cell r="X119">
            <v>2054.9499999999998</v>
          </cell>
        </row>
        <row r="120">
          <cell r="C120" t="str">
            <v>UPAE GARANHUNS - CG Nº 004/2013</v>
          </cell>
          <cell r="E120" t="str">
            <v>MATEUS DE LIMA</v>
          </cell>
          <cell r="G120" t="str">
            <v>3 - Administrativo</v>
          </cell>
          <cell r="H120" t="str">
            <v>5174-10</v>
          </cell>
          <cell r="I120" t="str">
            <v>01/2026</v>
          </cell>
          <cell r="J120" t="str">
            <v>2 - Diarista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426.24</v>
          </cell>
          <cell r="S120">
            <v>0</v>
          </cell>
          <cell r="X120">
            <v>2047.24</v>
          </cell>
        </row>
        <row r="121">
          <cell r="C121" t="str">
            <v>UPAE GARANHUNS - CG Nº 004/2013</v>
          </cell>
          <cell r="E121" t="str">
            <v>MATHEUS MARCOS SANTOS</v>
          </cell>
          <cell r="G121" t="str">
            <v>3 - Administrativo</v>
          </cell>
          <cell r="H121" t="str">
            <v>5143-10</v>
          </cell>
          <cell r="I121" t="str">
            <v>01/2026</v>
          </cell>
          <cell r="J121" t="str">
            <v>2 - Diarista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472.28</v>
          </cell>
          <cell r="S121">
            <v>0</v>
          </cell>
          <cell r="X121">
            <v>2093.2799999999997</v>
          </cell>
        </row>
        <row r="122">
          <cell r="C122" t="str">
            <v>UPAE GARANHUNS - CG Nº 004/2013</v>
          </cell>
          <cell r="E122" t="str">
            <v>MAURICIO FREITAS DOS ANJOS</v>
          </cell>
          <cell r="G122" t="str">
            <v>3 - Administrativo</v>
          </cell>
          <cell r="H122" t="str">
            <v>4110-10</v>
          </cell>
          <cell r="I122" t="str">
            <v>01/2026</v>
          </cell>
          <cell r="J122" t="str">
            <v>2 - Diarista</v>
          </cell>
          <cell r="K122">
            <v>44</v>
          </cell>
          <cell r="L122">
            <v>1566.97</v>
          </cell>
          <cell r="P122">
            <v>0</v>
          </cell>
          <cell r="Q122">
            <v>0</v>
          </cell>
          <cell r="R122">
            <v>501.33</v>
          </cell>
          <cell r="S122">
            <v>0</v>
          </cell>
          <cell r="X122">
            <v>2068.3000000000002</v>
          </cell>
        </row>
        <row r="123">
          <cell r="C123" t="str">
            <v>UPAE GARANHUNS - CG Nº 004/2013</v>
          </cell>
          <cell r="E123" t="str">
            <v>MAYSA BARBOSA DA SILVA VIEIRA</v>
          </cell>
          <cell r="G123" t="str">
            <v>3 - Administrativo</v>
          </cell>
          <cell r="H123" t="str">
            <v>4110-10</v>
          </cell>
          <cell r="I123" t="str">
            <v>01/2026</v>
          </cell>
          <cell r="J123" t="str">
            <v>2 - Diarista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344.86</v>
          </cell>
          <cell r="S123">
            <v>0</v>
          </cell>
          <cell r="X123">
            <v>1965.8600000000001</v>
          </cell>
        </row>
        <row r="124">
          <cell r="C124" t="str">
            <v>UPAE GARANHUNS - CG Nº 004/2013</v>
          </cell>
          <cell r="E124" t="str">
            <v>MERCIA CAVALCANTE VIANA</v>
          </cell>
          <cell r="G124" t="str">
            <v>2 - Outros Profissionais da Saúde</v>
          </cell>
          <cell r="H124" t="str">
            <v>3241-15</v>
          </cell>
          <cell r="I124" t="str">
            <v>01/2026</v>
          </cell>
          <cell r="J124" t="str">
            <v>2 - Diarista</v>
          </cell>
          <cell r="K124">
            <v>24</v>
          </cell>
          <cell r="L124">
            <v>2732.26</v>
          </cell>
          <cell r="P124">
            <v>0</v>
          </cell>
          <cell r="Q124">
            <v>0</v>
          </cell>
          <cell r="R124">
            <v>1366.13</v>
          </cell>
          <cell r="S124">
            <v>0</v>
          </cell>
          <cell r="X124">
            <v>4098.3900000000003</v>
          </cell>
        </row>
        <row r="125">
          <cell r="C125" t="str">
            <v>UPAE GARANHUNS - CG Nº 004/2013</v>
          </cell>
          <cell r="E125" t="str">
            <v>MONICA FARIAS DA SILVA</v>
          </cell>
          <cell r="G125" t="str">
            <v>3 - Administrativo</v>
          </cell>
          <cell r="H125" t="str">
            <v>5143-20</v>
          </cell>
          <cell r="I125" t="str">
            <v>01/2026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949.8</v>
          </cell>
          <cell r="S125">
            <v>0</v>
          </cell>
          <cell r="X125">
            <v>2570.8000000000002</v>
          </cell>
        </row>
        <row r="126">
          <cell r="C126" t="str">
            <v>UPAE GARANHUNS - CG Nº 004/2013</v>
          </cell>
          <cell r="E126" t="str">
            <v>MONIQUE DE VASCONCELOS LIMA</v>
          </cell>
          <cell r="G126" t="str">
            <v>2 - Outros Profissionais da Saúde</v>
          </cell>
          <cell r="H126" t="str">
            <v>2516-05</v>
          </cell>
          <cell r="I126" t="str">
            <v>01/2026</v>
          </cell>
          <cell r="J126" t="str">
            <v>2 - Diarista</v>
          </cell>
          <cell r="K126">
            <v>30</v>
          </cell>
          <cell r="L126">
            <v>2626.08</v>
          </cell>
          <cell r="P126">
            <v>0</v>
          </cell>
          <cell r="Q126">
            <v>0</v>
          </cell>
          <cell r="R126">
            <v>1935.83</v>
          </cell>
          <cell r="S126">
            <v>534.95000000000005</v>
          </cell>
          <cell r="X126">
            <v>5096.8599999999997</v>
          </cell>
        </row>
        <row r="127">
          <cell r="C127" t="str">
            <v>UPAE GARANHUNS - CG Nº 004/2013</v>
          </cell>
          <cell r="E127" t="str">
            <v>NATALYA MARIA CAVALCANTI VAZ GALINDO PATRIOTA</v>
          </cell>
          <cell r="G127" t="str">
            <v>2 - Outros Profissionais da Saúde</v>
          </cell>
          <cell r="H127" t="str">
            <v>2236-05</v>
          </cell>
          <cell r="I127" t="str">
            <v>01/2026</v>
          </cell>
          <cell r="J127" t="str">
            <v>2 - Diarista</v>
          </cell>
          <cell r="K127">
            <v>30</v>
          </cell>
          <cell r="L127">
            <v>1528.34</v>
          </cell>
          <cell r="P127">
            <v>0</v>
          </cell>
          <cell r="Q127">
            <v>0</v>
          </cell>
          <cell r="R127">
            <v>2246.6999999999998</v>
          </cell>
          <cell r="S127">
            <v>386.32</v>
          </cell>
          <cell r="X127">
            <v>4161.3599999999997</v>
          </cell>
        </row>
        <row r="128">
          <cell r="C128" t="str">
            <v>UPAE GARANHUNS - CG Nº 004/2013</v>
          </cell>
          <cell r="E128" t="str">
            <v>NATHALIA MELO GOMES</v>
          </cell>
          <cell r="G128" t="str">
            <v>2 - Outros Profissionais da Saúde</v>
          </cell>
          <cell r="H128" t="str">
            <v>3222-05</v>
          </cell>
          <cell r="I128" t="str">
            <v>01/2026</v>
          </cell>
          <cell r="J128" t="str">
            <v>2 - Diarista</v>
          </cell>
          <cell r="K128">
            <v>44</v>
          </cell>
          <cell r="L128">
            <v>1621</v>
          </cell>
          <cell r="P128">
            <v>45.22</v>
          </cell>
          <cell r="Q128">
            <v>0</v>
          </cell>
          <cell r="R128">
            <v>2100.69</v>
          </cell>
          <cell r="S128">
            <v>0</v>
          </cell>
          <cell r="X128">
            <v>3766.91</v>
          </cell>
        </row>
        <row r="129">
          <cell r="C129" t="str">
            <v>UPAE GARANHUNS - CG Nº 004/2013</v>
          </cell>
          <cell r="E129" t="str">
            <v>NAYARA HENRIQUE DA SILVA</v>
          </cell>
          <cell r="G129" t="str">
            <v>2 - Outros Profissionais da Saúde</v>
          </cell>
          <cell r="H129" t="str">
            <v>3222-05</v>
          </cell>
          <cell r="I129" t="str">
            <v>01/2026</v>
          </cell>
          <cell r="J129" t="str">
            <v>2 - Diarista</v>
          </cell>
          <cell r="K129">
            <v>44</v>
          </cell>
          <cell r="L129">
            <v>1621</v>
          </cell>
          <cell r="P129">
            <v>45.22</v>
          </cell>
          <cell r="Q129">
            <v>0</v>
          </cell>
          <cell r="R129">
            <v>2027.87</v>
          </cell>
          <cell r="S129">
            <v>0</v>
          </cell>
          <cell r="X129">
            <v>3694.09</v>
          </cell>
        </row>
        <row r="130">
          <cell r="C130" t="str">
            <v>UPAE GARANHUNS - CG Nº 004/2013</v>
          </cell>
          <cell r="E130" t="str">
            <v>OSMAR SANTANA PEREIRA</v>
          </cell>
          <cell r="G130" t="str">
            <v>2 - Outros Profissionais da Saúde</v>
          </cell>
          <cell r="H130" t="str">
            <v>3222-25</v>
          </cell>
          <cell r="I130" t="str">
            <v>01/2026</v>
          </cell>
          <cell r="J130" t="str">
            <v>2 - Diarista</v>
          </cell>
          <cell r="K130">
            <v>44</v>
          </cell>
          <cell r="L130">
            <v>1671.38</v>
          </cell>
          <cell r="P130">
            <v>41.38</v>
          </cell>
          <cell r="Q130">
            <v>0</v>
          </cell>
          <cell r="R130">
            <v>5461.61</v>
          </cell>
          <cell r="S130">
            <v>167.14</v>
          </cell>
          <cell r="X130">
            <v>7341.51</v>
          </cell>
        </row>
        <row r="131">
          <cell r="C131" t="str">
            <v>UPAE GARANHUNS - CG Nº 004/2013</v>
          </cell>
          <cell r="E131" t="str">
            <v>PEDRO ALVES DE MOURA</v>
          </cell>
          <cell r="G131" t="str">
            <v>3 - Administrativo</v>
          </cell>
          <cell r="H131" t="str">
            <v>5174-10</v>
          </cell>
          <cell r="I131" t="str">
            <v>01/2026</v>
          </cell>
          <cell r="J131" t="str">
            <v>2 - Diarista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461.94</v>
          </cell>
          <cell r="S131">
            <v>0</v>
          </cell>
          <cell r="X131">
            <v>2082.94</v>
          </cell>
        </row>
        <row r="132">
          <cell r="C132" t="str">
            <v>UPAE GARANHUNS - CG Nº 004/2013</v>
          </cell>
          <cell r="E132" t="str">
            <v>PEDRO BRAZ DE MELO</v>
          </cell>
          <cell r="G132" t="str">
            <v>3 - Administrativo</v>
          </cell>
          <cell r="H132" t="str">
            <v>5174-10</v>
          </cell>
          <cell r="I132" t="str">
            <v>01/2026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899.91</v>
          </cell>
          <cell r="S132">
            <v>0</v>
          </cell>
          <cell r="X132">
            <v>2520.91</v>
          </cell>
        </row>
        <row r="133">
          <cell r="C133" t="str">
            <v>UPAE GARANHUNS - CG Nº 004/2013</v>
          </cell>
          <cell r="E133" t="str">
            <v>PEDRO JULIO SOUZA TORQUATO DE ALBUQUERQUE</v>
          </cell>
          <cell r="G133" t="str">
            <v>3 - Administrativo</v>
          </cell>
          <cell r="H133" t="str">
            <v>5143-10</v>
          </cell>
          <cell r="I133" t="str">
            <v>01/2026</v>
          </cell>
          <cell r="J133" t="str">
            <v>2 - Diarista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974.72</v>
          </cell>
          <cell r="S133">
            <v>0</v>
          </cell>
          <cell r="X133">
            <v>2595.7200000000003</v>
          </cell>
        </row>
        <row r="134">
          <cell r="C134" t="str">
            <v>UPAE GARANHUNS - CG Nº 004/2013</v>
          </cell>
          <cell r="E134" t="str">
            <v>PEDRO PAULO RODRIGUES DOS SANTOS GODOY</v>
          </cell>
          <cell r="G134" t="str">
            <v>3 - Administrativo</v>
          </cell>
          <cell r="H134" t="str">
            <v>4110-10</v>
          </cell>
          <cell r="I134" t="str">
            <v>01/2026</v>
          </cell>
          <cell r="J134" t="str">
            <v>2 - Diarista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573.85</v>
          </cell>
          <cell r="S134">
            <v>0</v>
          </cell>
          <cell r="X134">
            <v>2194.85</v>
          </cell>
        </row>
        <row r="135">
          <cell r="C135" t="str">
            <v>UPAE GARANHUNS - CG Nº 004/2013</v>
          </cell>
          <cell r="E135" t="str">
            <v>PEDRO SERGIO ALVES DE ASSIS</v>
          </cell>
          <cell r="G135" t="str">
            <v>3 - Administrativo</v>
          </cell>
          <cell r="H135" t="str">
            <v>5143-10</v>
          </cell>
          <cell r="I135" t="str">
            <v>01/2026</v>
          </cell>
          <cell r="J135" t="str">
            <v>2 - Diarista</v>
          </cell>
          <cell r="K135">
            <v>44</v>
          </cell>
          <cell r="L135">
            <v>162.1</v>
          </cell>
          <cell r="P135">
            <v>2546.2399999999998</v>
          </cell>
          <cell r="Q135">
            <v>0</v>
          </cell>
          <cell r="R135">
            <v>519.11</v>
          </cell>
          <cell r="S135">
            <v>0</v>
          </cell>
          <cell r="X135">
            <v>3227.45</v>
          </cell>
        </row>
        <row r="136">
          <cell r="C136" t="str">
            <v>UPAE GARANHUNS - CG Nº 004/2013</v>
          </cell>
          <cell r="E136" t="str">
            <v>POLLYANA DUARTE BERNARDINO</v>
          </cell>
          <cell r="G136" t="str">
            <v>2 - Outros Profissionais da Saúde</v>
          </cell>
          <cell r="H136" t="str">
            <v>3222-05</v>
          </cell>
          <cell r="I136" t="str">
            <v>01/2026</v>
          </cell>
          <cell r="J136" t="str">
            <v>2 - Diarista</v>
          </cell>
          <cell r="K136">
            <v>44</v>
          </cell>
          <cell r="L136">
            <v>1621</v>
          </cell>
          <cell r="P136">
            <v>45.22</v>
          </cell>
          <cell r="Q136">
            <v>0</v>
          </cell>
          <cell r="R136">
            <v>2033</v>
          </cell>
          <cell r="S136">
            <v>0</v>
          </cell>
          <cell r="X136">
            <v>3699.2200000000003</v>
          </cell>
        </row>
        <row r="137">
          <cell r="C137" t="str">
            <v>UPAE GARANHUNS - CG Nº 004/2013</v>
          </cell>
          <cell r="E137" t="str">
            <v>RAFAELA SILVA DOS SANTOS BARRETO</v>
          </cell>
          <cell r="G137" t="str">
            <v>2 - Outros Profissionais da Saúde</v>
          </cell>
          <cell r="H137" t="str">
            <v>2235-05</v>
          </cell>
          <cell r="I137" t="str">
            <v>01/2026</v>
          </cell>
          <cell r="J137" t="str">
            <v>2 - Diarista</v>
          </cell>
          <cell r="K137">
            <v>44</v>
          </cell>
          <cell r="L137">
            <v>1735.09</v>
          </cell>
          <cell r="P137">
            <v>72.349999999999994</v>
          </cell>
          <cell r="Q137">
            <v>0</v>
          </cell>
          <cell r="R137">
            <v>3696.53</v>
          </cell>
          <cell r="S137">
            <v>519.66999999999996</v>
          </cell>
          <cell r="X137">
            <v>6023.64</v>
          </cell>
        </row>
        <row r="138">
          <cell r="C138" t="str">
            <v>UPAE GARANHUNS - CG Nº 004/2013</v>
          </cell>
          <cell r="E138" t="str">
            <v>RAFAELA ZARA BISPO DA SILVA SOUSA</v>
          </cell>
          <cell r="G138" t="str">
            <v>2 - Outros Profissionais da Saúde</v>
          </cell>
          <cell r="H138" t="str">
            <v>2515-10</v>
          </cell>
          <cell r="I138" t="str">
            <v>01/2026</v>
          </cell>
          <cell r="J138" t="str">
            <v>2 - Diarista</v>
          </cell>
          <cell r="K138">
            <v>30</v>
          </cell>
          <cell r="L138">
            <v>2218.4899999999998</v>
          </cell>
          <cell r="P138">
            <v>0</v>
          </cell>
          <cell r="Q138">
            <v>0</v>
          </cell>
          <cell r="R138">
            <v>1547.72</v>
          </cell>
          <cell r="S138">
            <v>340.91</v>
          </cell>
          <cell r="X138">
            <v>4107.12</v>
          </cell>
        </row>
        <row r="139">
          <cell r="C139" t="str">
            <v>UPAE GARANHUNS - CG Nº 004/2013</v>
          </cell>
          <cell r="E139" t="str">
            <v>RAUL CESAR DE MELO TAVARES</v>
          </cell>
          <cell r="G139" t="str">
            <v>2 - Outros Profissionais da Saúde</v>
          </cell>
          <cell r="H139" t="str">
            <v>2234-05</v>
          </cell>
          <cell r="I139" t="str">
            <v>01/2026</v>
          </cell>
          <cell r="J139" t="str">
            <v>1 - Plantonista</v>
          </cell>
          <cell r="K139">
            <v>30</v>
          </cell>
          <cell r="L139">
            <v>3712.6</v>
          </cell>
          <cell r="P139">
            <v>0</v>
          </cell>
          <cell r="Q139">
            <v>0</v>
          </cell>
          <cell r="R139">
            <v>671.93</v>
          </cell>
          <cell r="S139">
            <v>2027.95</v>
          </cell>
          <cell r="X139">
            <v>6412.48</v>
          </cell>
        </row>
        <row r="140">
          <cell r="C140" t="str">
            <v>UPAE GARANHUNS - CG Nº 004/2013</v>
          </cell>
          <cell r="E140" t="str">
            <v>RAYANE DE SOUSA SILVA</v>
          </cell>
          <cell r="G140" t="str">
            <v>3 - Administrativo</v>
          </cell>
          <cell r="H140" t="str">
            <v>4110-10</v>
          </cell>
          <cell r="I140" t="str">
            <v>01/2026</v>
          </cell>
          <cell r="J140" t="str">
            <v>2 - Diarista</v>
          </cell>
          <cell r="K140">
            <v>20</v>
          </cell>
          <cell r="L140">
            <v>810.5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X140">
            <v>810.5</v>
          </cell>
        </row>
        <row r="141">
          <cell r="C141" t="str">
            <v>UPAE GARANHUNS - CG Nº 004/2013</v>
          </cell>
          <cell r="E141" t="str">
            <v>REGINALDO EULALIO RODRIGUES</v>
          </cell>
          <cell r="G141" t="str">
            <v>3 - Administrativo</v>
          </cell>
          <cell r="H141" t="str">
            <v>5143-20</v>
          </cell>
          <cell r="I141" t="str">
            <v>01/2026</v>
          </cell>
          <cell r="J141" t="str">
            <v>1 - Plantonista</v>
          </cell>
          <cell r="K141">
            <v>44</v>
          </cell>
          <cell r="L141">
            <v>1512.93</v>
          </cell>
          <cell r="P141">
            <v>0</v>
          </cell>
          <cell r="Q141">
            <v>0</v>
          </cell>
          <cell r="R141">
            <v>1099.03</v>
          </cell>
          <cell r="S141">
            <v>0</v>
          </cell>
          <cell r="X141">
            <v>2611.96</v>
          </cell>
        </row>
        <row r="142">
          <cell r="C142" t="str">
            <v>UPAE GARANHUNS - CG Nº 004/2013</v>
          </cell>
          <cell r="E142" t="str">
            <v>RENARES MIRANDA DE CARVALHO GODOI</v>
          </cell>
          <cell r="G142" t="str">
            <v>2 - Outros Profissionais da Saúde</v>
          </cell>
          <cell r="H142" t="str">
            <v>3222-05</v>
          </cell>
          <cell r="I142" t="str">
            <v>01/2026</v>
          </cell>
          <cell r="J142" t="str">
            <v>2 - Diarista</v>
          </cell>
          <cell r="K142">
            <v>44</v>
          </cell>
          <cell r="L142">
            <v>1621</v>
          </cell>
          <cell r="P142">
            <v>45.22</v>
          </cell>
          <cell r="Q142">
            <v>0</v>
          </cell>
          <cell r="R142">
            <v>2140.31</v>
          </cell>
          <cell r="S142">
            <v>0</v>
          </cell>
          <cell r="X142">
            <v>3806.5299999999997</v>
          </cell>
        </row>
        <row r="143">
          <cell r="C143" t="str">
            <v>UPAE GARANHUNS - CG Nº 004/2013</v>
          </cell>
          <cell r="E143" t="str">
            <v>RENATA MENDONCA CORNELIO BRANCO</v>
          </cell>
          <cell r="G143" t="str">
            <v>2 - Outros Profissionais da Saúde</v>
          </cell>
          <cell r="H143" t="str">
            <v>3222-05</v>
          </cell>
          <cell r="I143" t="str">
            <v>01/2026</v>
          </cell>
          <cell r="J143" t="str">
            <v>2 - Diarista</v>
          </cell>
          <cell r="K143">
            <v>44</v>
          </cell>
          <cell r="L143">
            <v>0</v>
          </cell>
          <cell r="P143">
            <v>45.22</v>
          </cell>
          <cell r="Q143">
            <v>0</v>
          </cell>
          <cell r="R143">
            <v>3248.93</v>
          </cell>
          <cell r="S143">
            <v>0</v>
          </cell>
          <cell r="X143">
            <v>3294.1499999999996</v>
          </cell>
        </row>
        <row r="144">
          <cell r="C144" t="str">
            <v>UPAE GARANHUNS - CG Nº 004/2013</v>
          </cell>
          <cell r="E144" t="str">
            <v>RILKA MIRELLE VICTOR SOARES</v>
          </cell>
          <cell r="G144" t="str">
            <v>2 - Outros Profissionais da Saúde</v>
          </cell>
          <cell r="H144" t="str">
            <v>3222-05</v>
          </cell>
          <cell r="I144" t="str">
            <v>01/2026</v>
          </cell>
          <cell r="J144" t="str">
            <v>2 - Diarista</v>
          </cell>
          <cell r="K144">
            <v>44</v>
          </cell>
          <cell r="L144">
            <v>1566.97</v>
          </cell>
          <cell r="P144">
            <v>45.22</v>
          </cell>
          <cell r="Q144">
            <v>0</v>
          </cell>
          <cell r="R144">
            <v>2074.08</v>
          </cell>
          <cell r="S144">
            <v>0</v>
          </cell>
          <cell r="X144">
            <v>3686.27</v>
          </cell>
        </row>
        <row r="145">
          <cell r="C145" t="str">
            <v>UPAE GARANHUNS - CG Nº 004/2013</v>
          </cell>
          <cell r="E145" t="str">
            <v>RODRIGO LEITE DA SILVA</v>
          </cell>
          <cell r="G145" t="str">
            <v>2 - Outros Profissionais da Saúde</v>
          </cell>
          <cell r="H145" t="str">
            <v>2237-05</v>
          </cell>
          <cell r="I145" t="str">
            <v>01/2026</v>
          </cell>
          <cell r="J145" t="str">
            <v>2 - Diarista</v>
          </cell>
          <cell r="K145">
            <v>44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X145">
            <v>476.42</v>
          </cell>
        </row>
        <row r="146">
          <cell r="C146" t="str">
            <v>UPAE GARANHUNS - CG Nº 004/2013</v>
          </cell>
          <cell r="E146" t="str">
            <v>RONAILTON SANTOS DE DEUS</v>
          </cell>
          <cell r="G146" t="str">
            <v>3 - Administrativo</v>
          </cell>
          <cell r="H146" t="str">
            <v>4110-10</v>
          </cell>
          <cell r="I146" t="str">
            <v>01/2026</v>
          </cell>
          <cell r="J146" t="str">
            <v>2 - Diarista</v>
          </cell>
          <cell r="K146">
            <v>44</v>
          </cell>
          <cell r="L146">
            <v>2334.5700000000002</v>
          </cell>
          <cell r="P146">
            <v>0</v>
          </cell>
          <cell r="Q146">
            <v>0</v>
          </cell>
          <cell r="R146">
            <v>1179.17</v>
          </cell>
          <cell r="S146">
            <v>0</v>
          </cell>
          <cell r="X146">
            <v>3513.7400000000002</v>
          </cell>
        </row>
        <row r="147">
          <cell r="C147" t="str">
            <v>UPAE GARANHUNS - CG Nº 004/2013</v>
          </cell>
          <cell r="E147" t="str">
            <v>ROSELANE FERREIRA DA SILVA</v>
          </cell>
          <cell r="G147" t="str">
            <v>2 - Outros Profissionais da Saúde</v>
          </cell>
          <cell r="H147" t="str">
            <v>3222-05</v>
          </cell>
          <cell r="I147" t="str">
            <v>01/2026</v>
          </cell>
          <cell r="J147" t="str">
            <v>2 - Diarista</v>
          </cell>
          <cell r="K147">
            <v>44</v>
          </cell>
          <cell r="L147">
            <v>1621</v>
          </cell>
          <cell r="P147">
            <v>45.22</v>
          </cell>
          <cell r="Q147">
            <v>0</v>
          </cell>
          <cell r="R147">
            <v>5858.41</v>
          </cell>
          <cell r="S147">
            <v>0</v>
          </cell>
          <cell r="X147">
            <v>7524.63</v>
          </cell>
        </row>
        <row r="148">
          <cell r="C148" t="str">
            <v>UPAE GARANHUNS - CG Nº 004/2013</v>
          </cell>
          <cell r="E148" t="str">
            <v>ROSIMEIRE PAIVA DE ALMEIDA GOMES</v>
          </cell>
          <cell r="G148" t="str">
            <v>2 - Outros Profissionais da Saúde</v>
          </cell>
          <cell r="H148" t="str">
            <v>2237-05</v>
          </cell>
          <cell r="I148" t="str">
            <v>01/2026</v>
          </cell>
          <cell r="J148" t="str">
            <v>2 - Diarista</v>
          </cell>
          <cell r="K148">
            <v>44</v>
          </cell>
          <cell r="L148">
            <v>0</v>
          </cell>
          <cell r="P148">
            <v>0</v>
          </cell>
          <cell r="Q148">
            <v>0</v>
          </cell>
          <cell r="R148">
            <v>237.6</v>
          </cell>
          <cell r="S148">
            <v>0</v>
          </cell>
          <cell r="X148">
            <v>237.6</v>
          </cell>
        </row>
        <row r="149">
          <cell r="C149" t="str">
            <v>UPAE GARANHUNS - CG Nº 004/2013</v>
          </cell>
          <cell r="E149" t="str">
            <v>ROSINEIDE DA ROCHA MENDES</v>
          </cell>
          <cell r="G149" t="str">
            <v>3 - Administrativo</v>
          </cell>
          <cell r="H149" t="str">
            <v>5134-30</v>
          </cell>
          <cell r="I149" t="str">
            <v>01/2026</v>
          </cell>
          <cell r="J149" t="str">
            <v>2 - Diarista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751.24</v>
          </cell>
          <cell r="S149">
            <v>0</v>
          </cell>
          <cell r="X149">
            <v>2372.2399999999998</v>
          </cell>
        </row>
        <row r="150">
          <cell r="C150" t="str">
            <v>UPAE GARANHUNS - CG Nº 004/2013</v>
          </cell>
          <cell r="E150" t="str">
            <v>ROSINEIDE GOMES DE ARAUJO E SILVA</v>
          </cell>
          <cell r="G150" t="str">
            <v>3 - Administrativo</v>
          </cell>
          <cell r="H150" t="str">
            <v>5143-20</v>
          </cell>
          <cell r="I150" t="str">
            <v>01/2026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1207.5999999999999</v>
          </cell>
          <cell r="S150">
            <v>0</v>
          </cell>
          <cell r="X150">
            <v>2828.6</v>
          </cell>
        </row>
        <row r="151">
          <cell r="C151" t="str">
            <v>UPAE GARANHUNS - CG Nº 004/2013</v>
          </cell>
          <cell r="E151" t="str">
            <v>ROZILDA DE ARAUJO MELHORINI</v>
          </cell>
          <cell r="G151" t="str">
            <v>3 - Administrativo</v>
          </cell>
          <cell r="H151" t="str">
            <v>5143-20</v>
          </cell>
          <cell r="I151" t="str">
            <v>01/2026</v>
          </cell>
          <cell r="J151" t="str">
            <v>2 - Diarista</v>
          </cell>
          <cell r="K151">
            <v>44</v>
          </cell>
          <cell r="L151">
            <v>2396.77</v>
          </cell>
          <cell r="P151">
            <v>0</v>
          </cell>
          <cell r="Q151">
            <v>0</v>
          </cell>
          <cell r="R151">
            <v>1316.77</v>
          </cell>
          <cell r="S151">
            <v>0</v>
          </cell>
          <cell r="X151">
            <v>3713.54</v>
          </cell>
        </row>
        <row r="152">
          <cell r="C152" t="str">
            <v>UPAE GARANHUNS - CG Nº 004/2013</v>
          </cell>
          <cell r="E152" t="str">
            <v>RUTHELCY DE ANDRADE</v>
          </cell>
          <cell r="G152" t="str">
            <v>3 - Administrativo</v>
          </cell>
          <cell r="H152" t="str">
            <v>1423-40</v>
          </cell>
          <cell r="I152" t="str">
            <v>01/2026</v>
          </cell>
          <cell r="J152" t="str">
            <v>2 - Diarista</v>
          </cell>
          <cell r="K152">
            <v>40</v>
          </cell>
          <cell r="L152">
            <v>4175.6499999999996</v>
          </cell>
          <cell r="P152">
            <v>0</v>
          </cell>
          <cell r="Q152">
            <v>0</v>
          </cell>
          <cell r="R152">
            <v>6102.24</v>
          </cell>
          <cell r="S152">
            <v>0</v>
          </cell>
          <cell r="X152">
            <v>10277.89</v>
          </cell>
        </row>
        <row r="153">
          <cell r="C153" t="str">
            <v>UPAE GARANHUNS - CG Nº 004/2013</v>
          </cell>
          <cell r="E153" t="str">
            <v>SHIRLEY DE PAULA SANTANA DE OLIVEIRA</v>
          </cell>
          <cell r="G153" t="str">
            <v>2 - Outros Profissionais da Saúde</v>
          </cell>
          <cell r="H153" t="str">
            <v>2235-05</v>
          </cell>
          <cell r="I153" t="str">
            <v>01/2026</v>
          </cell>
          <cell r="J153" t="str">
            <v>2 - Diarista</v>
          </cell>
          <cell r="K153">
            <v>40</v>
          </cell>
          <cell r="L153">
            <v>1859.03</v>
          </cell>
          <cell r="P153">
            <v>57.22</v>
          </cell>
          <cell r="Q153">
            <v>0</v>
          </cell>
          <cell r="R153">
            <v>3004.68</v>
          </cell>
          <cell r="S153">
            <v>742.69</v>
          </cell>
          <cell r="X153">
            <v>5663.6200000000008</v>
          </cell>
        </row>
        <row r="154">
          <cell r="C154" t="str">
            <v>UPAE GARANHUNS - CG Nº 004/2013</v>
          </cell>
          <cell r="E154" t="str">
            <v>SIMONE DE MELO DIAS</v>
          </cell>
          <cell r="G154" t="str">
            <v>2 - Outros Profissionais da Saúde</v>
          </cell>
          <cell r="H154" t="str">
            <v>5152-05</v>
          </cell>
          <cell r="I154" t="str">
            <v>01/2026</v>
          </cell>
          <cell r="J154" t="str">
            <v>2 - Diarista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391.74</v>
          </cell>
          <cell r="S154">
            <v>0</v>
          </cell>
          <cell r="X154">
            <v>2012.74</v>
          </cell>
        </row>
        <row r="155">
          <cell r="C155" t="str">
            <v>UPAE GARANHUNS - CG Nº 004/2013</v>
          </cell>
          <cell r="E155" t="str">
            <v>SIMONY LOPES FARIAS</v>
          </cell>
          <cell r="G155" t="str">
            <v>2 - Outros Profissionais da Saúde</v>
          </cell>
          <cell r="H155" t="str">
            <v>2235-05</v>
          </cell>
          <cell r="I155" t="str">
            <v>01/2026</v>
          </cell>
          <cell r="J155" t="str">
            <v>2 - Diarista</v>
          </cell>
          <cell r="K155">
            <v>40</v>
          </cell>
          <cell r="L155">
            <v>2394.11</v>
          </cell>
          <cell r="P155">
            <v>38.97</v>
          </cell>
          <cell r="Q155">
            <v>0</v>
          </cell>
          <cell r="R155">
            <v>2802.19</v>
          </cell>
          <cell r="S155">
            <v>681.65</v>
          </cell>
          <cell r="X155">
            <v>5916.92</v>
          </cell>
        </row>
        <row r="156">
          <cell r="C156" t="str">
            <v>UPAE GARANHUNS - CG Nº 004/2013</v>
          </cell>
          <cell r="E156" t="str">
            <v>SINARA DE SOUZA NEVES</v>
          </cell>
          <cell r="G156" t="str">
            <v>2 - Outros Profissionais da Saúde</v>
          </cell>
          <cell r="H156" t="str">
            <v>3222-05</v>
          </cell>
          <cell r="I156" t="str">
            <v>01/2026</v>
          </cell>
          <cell r="J156" t="str">
            <v>2 - Diarista</v>
          </cell>
          <cell r="K156">
            <v>44</v>
          </cell>
          <cell r="L156">
            <v>1621</v>
          </cell>
          <cell r="P156">
            <v>45.22</v>
          </cell>
          <cell r="Q156">
            <v>0</v>
          </cell>
          <cell r="R156">
            <v>2001.43</v>
          </cell>
          <cell r="S156">
            <v>0</v>
          </cell>
          <cell r="X156">
            <v>3667.65</v>
          </cell>
        </row>
        <row r="157">
          <cell r="C157" t="str">
            <v>UPAE GARANHUNS - CG Nº 004/2013</v>
          </cell>
          <cell r="E157" t="str">
            <v>SORAYA PONTES DE MELO</v>
          </cell>
          <cell r="G157" t="str">
            <v>3 - Administrativo</v>
          </cell>
          <cell r="H157" t="str">
            <v>4110-10</v>
          </cell>
          <cell r="I157" t="str">
            <v>01/2026</v>
          </cell>
          <cell r="J157" t="str">
            <v>2 - Diarista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438.57</v>
          </cell>
          <cell r="S157">
            <v>0</v>
          </cell>
          <cell r="X157">
            <v>2059.5700000000002</v>
          </cell>
        </row>
        <row r="158">
          <cell r="C158" t="str">
            <v>UPAE GARANHUNS - CG Nº 004/2013</v>
          </cell>
          <cell r="E158" t="str">
            <v>TATHYANA SEMIRAMYS ALBUQUERQUE SILVA VASCONCELOS</v>
          </cell>
          <cell r="G158" t="str">
            <v>2 - Outros Profissionais da Saúde</v>
          </cell>
          <cell r="H158" t="str">
            <v>2235-05</v>
          </cell>
          <cell r="I158" t="str">
            <v>01/2026</v>
          </cell>
          <cell r="J158" t="str">
            <v>2 - Diarista</v>
          </cell>
          <cell r="K158">
            <v>40</v>
          </cell>
          <cell r="L158">
            <v>2394.11</v>
          </cell>
          <cell r="P158">
            <v>39.299999999999997</v>
          </cell>
          <cell r="Q158">
            <v>0</v>
          </cell>
          <cell r="R158">
            <v>3845.26</v>
          </cell>
          <cell r="S158">
            <v>921.06</v>
          </cell>
          <cell r="X158">
            <v>7199.73</v>
          </cell>
        </row>
        <row r="159">
          <cell r="C159" t="str">
            <v>UPAE GARANHUNS - CG Nº 004/2013</v>
          </cell>
          <cell r="E159" t="str">
            <v>TATIANA CRISTINA DA SILVA BARBOSA</v>
          </cell>
          <cell r="G159" t="str">
            <v>3 - Administrativo</v>
          </cell>
          <cell r="H159" t="str">
            <v>4110-10</v>
          </cell>
          <cell r="I159" t="str">
            <v>01/2026</v>
          </cell>
          <cell r="J159" t="str">
            <v>2 - Diarista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544.39</v>
          </cell>
          <cell r="S159">
            <v>0</v>
          </cell>
          <cell r="X159">
            <v>2165.39</v>
          </cell>
        </row>
        <row r="160">
          <cell r="C160" t="str">
            <v>UPAE GARANHUNS - CG Nº 004/2013</v>
          </cell>
          <cell r="E160" t="str">
            <v>TAYANA BARBOSA TRAJANO GUERRA</v>
          </cell>
          <cell r="G160" t="str">
            <v>3 - Administrativo</v>
          </cell>
          <cell r="H160" t="str">
            <v>1312-10</v>
          </cell>
          <cell r="I160" t="str">
            <v>01/2026</v>
          </cell>
          <cell r="J160" t="str">
            <v>2 - Diarista</v>
          </cell>
          <cell r="K160">
            <v>40</v>
          </cell>
          <cell r="L160">
            <v>6626.58</v>
          </cell>
          <cell r="P160">
            <v>10002.370000000001</v>
          </cell>
          <cell r="Q160">
            <v>0</v>
          </cell>
          <cell r="R160">
            <v>1325.32</v>
          </cell>
          <cell r="S160">
            <v>0</v>
          </cell>
          <cell r="X160">
            <v>17954.27</v>
          </cell>
        </row>
        <row r="161">
          <cell r="C161" t="str">
            <v>UPAE GARANHUNS - CG Nº 004/2013</v>
          </cell>
          <cell r="E161" t="str">
            <v>TEBIO DE MACEDO GARRETT VASCONCELLOS</v>
          </cell>
          <cell r="G161" t="str">
            <v>3 - Administrativo</v>
          </cell>
          <cell r="H161" t="str">
            <v>5102-05</v>
          </cell>
          <cell r="I161" t="str">
            <v>01/2026</v>
          </cell>
          <cell r="J161" t="str">
            <v>2 - Diarista</v>
          </cell>
          <cell r="K161">
            <v>44</v>
          </cell>
          <cell r="L161">
            <v>2564.67</v>
          </cell>
          <cell r="P161">
            <v>0</v>
          </cell>
          <cell r="Q161">
            <v>0</v>
          </cell>
          <cell r="R161">
            <v>801.78</v>
          </cell>
          <cell r="S161">
            <v>0</v>
          </cell>
          <cell r="X161">
            <v>3366.45</v>
          </cell>
        </row>
        <row r="162">
          <cell r="C162" t="str">
            <v>UPAE GARANHUNS - CG Nº 004/2013</v>
          </cell>
          <cell r="E162" t="str">
            <v>THAINA NATANE CLAUDINO DA SILVA</v>
          </cell>
          <cell r="G162" t="str">
            <v>2 - Outros Profissionais da Saúde</v>
          </cell>
          <cell r="H162" t="str">
            <v>3222-05</v>
          </cell>
          <cell r="I162" t="str">
            <v>01/2026</v>
          </cell>
          <cell r="J162" t="str">
            <v>2 - Diarista</v>
          </cell>
          <cell r="K162">
            <v>44</v>
          </cell>
          <cell r="L162">
            <v>1621</v>
          </cell>
          <cell r="P162">
            <v>45.22</v>
          </cell>
          <cell r="Q162">
            <v>0</v>
          </cell>
          <cell r="R162">
            <v>2148.69</v>
          </cell>
          <cell r="S162">
            <v>0</v>
          </cell>
          <cell r="X162">
            <v>3814.91</v>
          </cell>
        </row>
        <row r="163">
          <cell r="C163" t="str">
            <v>UPAE GARANHUNS - CG Nº 004/2013</v>
          </cell>
          <cell r="E163" t="str">
            <v>THAIS BARROS GONCALVES</v>
          </cell>
          <cell r="G163" t="str">
            <v>3 - Administrativo</v>
          </cell>
          <cell r="H163" t="str">
            <v>4110-10</v>
          </cell>
          <cell r="I163" t="str">
            <v>01/2026</v>
          </cell>
          <cell r="J163" t="str">
            <v>2 - Diarista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486.92</v>
          </cell>
          <cell r="S163">
            <v>0</v>
          </cell>
          <cell r="X163">
            <v>2107.92</v>
          </cell>
        </row>
        <row r="164">
          <cell r="C164" t="str">
            <v>UPAE GARANHUNS - CG Nº 004/2013</v>
          </cell>
          <cell r="E164" t="str">
            <v>THAIS MARIA DOS SANTOS</v>
          </cell>
          <cell r="G164" t="str">
            <v>3 - Administrativo</v>
          </cell>
          <cell r="H164" t="str">
            <v>4110-10</v>
          </cell>
          <cell r="I164" t="str">
            <v>01/2026</v>
          </cell>
          <cell r="J164" t="str">
            <v>2 - Diarista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524.83000000000004</v>
          </cell>
          <cell r="S164">
            <v>616.20000000000005</v>
          </cell>
          <cell r="X164">
            <v>2762.0299999999997</v>
          </cell>
        </row>
        <row r="165">
          <cell r="C165" t="str">
            <v>UPAE GARANHUNS - CG Nº 004/2013</v>
          </cell>
          <cell r="E165" t="str">
            <v>THAIS MIRELLE DA SILVA</v>
          </cell>
          <cell r="G165" t="str">
            <v>3 - Administrativo</v>
          </cell>
          <cell r="H165" t="str">
            <v>4110-10</v>
          </cell>
          <cell r="I165" t="str">
            <v>01/2026</v>
          </cell>
          <cell r="J165" t="str">
            <v>2 - Diarista</v>
          </cell>
          <cell r="K165">
            <v>44</v>
          </cell>
          <cell r="L165">
            <v>1458.9</v>
          </cell>
          <cell r="P165">
            <v>0</v>
          </cell>
          <cell r="Q165">
            <v>0</v>
          </cell>
          <cell r="R165">
            <v>555.61</v>
          </cell>
          <cell r="S165">
            <v>0</v>
          </cell>
          <cell r="X165">
            <v>2014.5100000000002</v>
          </cell>
        </row>
        <row r="166">
          <cell r="C166" t="str">
            <v>UPAE GARANHUNS - CG Nº 004/2013</v>
          </cell>
          <cell r="E166" t="str">
            <v>THAYS FERNANDA DA SILVA FERREIRA</v>
          </cell>
          <cell r="G166" t="str">
            <v>3 - Administrativo</v>
          </cell>
          <cell r="H166" t="str">
            <v>4110-10</v>
          </cell>
          <cell r="I166" t="str">
            <v>01/2026</v>
          </cell>
          <cell r="J166" t="str">
            <v>2 - Diarista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437.75</v>
          </cell>
          <cell r="S166">
            <v>0</v>
          </cell>
          <cell r="X166">
            <v>2058.75</v>
          </cell>
        </row>
        <row r="167">
          <cell r="C167" t="str">
            <v>UPAE GARANHUNS - CG Nº 004/2013</v>
          </cell>
          <cell r="E167" t="str">
            <v>THOMAS LEIS</v>
          </cell>
          <cell r="G167" t="str">
            <v>2 - Outros Profissionais da Saúde</v>
          </cell>
          <cell r="H167" t="str">
            <v>3222-05</v>
          </cell>
          <cell r="I167" t="str">
            <v>01/2026</v>
          </cell>
          <cell r="J167" t="str">
            <v>2 - Diarista</v>
          </cell>
          <cell r="K167">
            <v>44</v>
          </cell>
          <cell r="L167">
            <v>1621</v>
          </cell>
          <cell r="P167">
            <v>45.22</v>
          </cell>
          <cell r="Q167">
            <v>0</v>
          </cell>
          <cell r="R167">
            <v>1969.97</v>
          </cell>
          <cell r="S167">
            <v>0</v>
          </cell>
          <cell r="X167">
            <v>3636.19</v>
          </cell>
        </row>
        <row r="168">
          <cell r="C168" t="str">
            <v>UPAE GARANHUNS - CG Nº 004/2013</v>
          </cell>
          <cell r="E168" t="str">
            <v>TIAGO DE SOUZA BERNARDO</v>
          </cell>
          <cell r="G168" t="str">
            <v>2 - Outros Profissionais da Saúde</v>
          </cell>
          <cell r="H168" t="str">
            <v>5211-30</v>
          </cell>
          <cell r="I168" t="str">
            <v>01/2026</v>
          </cell>
          <cell r="J168" t="str">
            <v>2 - Diarista</v>
          </cell>
          <cell r="K168">
            <v>44</v>
          </cell>
          <cell r="L168">
            <v>1774.02</v>
          </cell>
          <cell r="P168">
            <v>0</v>
          </cell>
          <cell r="Q168">
            <v>0</v>
          </cell>
          <cell r="R168">
            <v>1072.0899999999999</v>
          </cell>
          <cell r="S168">
            <v>0</v>
          </cell>
          <cell r="X168">
            <v>2846.1099999999997</v>
          </cell>
        </row>
        <row r="169">
          <cell r="C169" t="str">
            <v>UPAE GARANHUNS - CG Nº 004/2013</v>
          </cell>
          <cell r="E169" t="str">
            <v>TIAGO DOS SANTOS SILVA</v>
          </cell>
          <cell r="G169" t="str">
            <v>3 - Administrativo</v>
          </cell>
          <cell r="H169" t="str">
            <v>4110-10</v>
          </cell>
          <cell r="I169" t="str">
            <v>01/2026</v>
          </cell>
          <cell r="J169" t="str">
            <v>2 - Diarista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646.6</v>
          </cell>
          <cell r="S169">
            <v>0</v>
          </cell>
          <cell r="X169">
            <v>2267.6</v>
          </cell>
        </row>
        <row r="170">
          <cell r="C170" t="str">
            <v>UPAE GARANHUNS - CG Nº 004/2013</v>
          </cell>
          <cell r="E170" t="str">
            <v xml:space="preserve">VALDERES BARBOSA RODRIGUES DE LIMA </v>
          </cell>
          <cell r="G170" t="str">
            <v>2 - Outros Profissionais da Saúde</v>
          </cell>
          <cell r="H170" t="str">
            <v>2516-05</v>
          </cell>
          <cell r="I170" t="str">
            <v>01/2026</v>
          </cell>
          <cell r="J170" t="str">
            <v>2 - Diarista</v>
          </cell>
          <cell r="K170">
            <v>30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X170">
            <v>8909.5400000000009</v>
          </cell>
        </row>
        <row r="171">
          <cell r="C171" t="str">
            <v>UPAE GARANHUNS - CG Nº 004/2013</v>
          </cell>
          <cell r="E171" t="str">
            <v>VALDERICE DA SILVA GOMES</v>
          </cell>
          <cell r="G171" t="str">
            <v>2 - Outros Profissionais da Saúde</v>
          </cell>
          <cell r="H171" t="str">
            <v>3222-05</v>
          </cell>
          <cell r="I171" t="str">
            <v>01/2026</v>
          </cell>
          <cell r="J171" t="str">
            <v>2 - Diarista</v>
          </cell>
          <cell r="K171">
            <v>44</v>
          </cell>
          <cell r="L171">
            <v>1621</v>
          </cell>
          <cell r="P171">
            <v>45.22</v>
          </cell>
          <cell r="Q171">
            <v>0</v>
          </cell>
          <cell r="R171">
            <v>2120.1</v>
          </cell>
          <cell r="S171">
            <v>0</v>
          </cell>
          <cell r="X171">
            <v>3786.3199999999997</v>
          </cell>
        </row>
        <row r="172">
          <cell r="C172" t="str">
            <v>UPAE GARANHUNS - CG Nº 004/2013</v>
          </cell>
          <cell r="E172" t="str">
            <v>VALDIRENE SOARES DA ROCHA</v>
          </cell>
          <cell r="G172" t="str">
            <v>3 - Administrativo</v>
          </cell>
          <cell r="H172" t="str">
            <v>5143-20</v>
          </cell>
          <cell r="I172" t="str">
            <v>01/2026</v>
          </cell>
          <cell r="J172" t="str">
            <v>2 - Diarista</v>
          </cell>
          <cell r="K172">
            <v>44</v>
          </cell>
          <cell r="L172">
            <v>1350.83</v>
          </cell>
          <cell r="P172">
            <v>0</v>
          </cell>
          <cell r="Q172">
            <v>0</v>
          </cell>
          <cell r="R172">
            <v>1317.17</v>
          </cell>
          <cell r="S172">
            <v>0</v>
          </cell>
          <cell r="X172">
            <v>2668</v>
          </cell>
        </row>
        <row r="173">
          <cell r="C173" t="str">
            <v>UPAE GARANHUNS - CG Nº 004/2013</v>
          </cell>
          <cell r="E173" t="str">
            <v>VANDERLEA BEZERRA DE ARAUJO FELIX</v>
          </cell>
          <cell r="G173" t="str">
            <v>2 - Outros Profissionais da Saúde</v>
          </cell>
          <cell r="H173" t="str">
            <v>3222-05</v>
          </cell>
          <cell r="I173" t="str">
            <v>01/2026</v>
          </cell>
          <cell r="J173" t="str">
            <v>2 - Diarista</v>
          </cell>
          <cell r="K173">
            <v>44</v>
          </cell>
          <cell r="L173">
            <v>1621</v>
          </cell>
          <cell r="P173">
            <v>45.22</v>
          </cell>
          <cell r="Q173">
            <v>0</v>
          </cell>
          <cell r="R173">
            <v>2019.67</v>
          </cell>
          <cell r="S173">
            <v>0</v>
          </cell>
          <cell r="X173">
            <v>3685.8900000000003</v>
          </cell>
        </row>
        <row r="174">
          <cell r="C174" t="str">
            <v>UPAE GARANHUNS - CG Nº 004/2013</v>
          </cell>
          <cell r="E174" t="str">
            <v>VITORIA MARIA DE ANDRADE GOMES</v>
          </cell>
          <cell r="G174" t="str">
            <v>2 - Outros Profissionais da Saúde</v>
          </cell>
          <cell r="H174" t="str">
            <v>2236-05</v>
          </cell>
          <cell r="I174" t="str">
            <v>01/2026</v>
          </cell>
          <cell r="J174" t="str">
            <v>2 - Diarista</v>
          </cell>
          <cell r="K174">
            <v>30</v>
          </cell>
          <cell r="L174">
            <v>2152.79</v>
          </cell>
          <cell r="P174">
            <v>0</v>
          </cell>
          <cell r="Q174">
            <v>0</v>
          </cell>
          <cell r="R174">
            <v>701.94</v>
          </cell>
          <cell r="S174">
            <v>340.91</v>
          </cell>
          <cell r="X174">
            <v>3195.64</v>
          </cell>
        </row>
        <row r="175">
          <cell r="C175" t="str">
            <v>UPAE GARANHUNS - CG Nº 004/2013</v>
          </cell>
          <cell r="E175" t="str">
            <v>WAGNER DE BARROS MELO</v>
          </cell>
          <cell r="G175" t="str">
            <v>2 - Outros Profissionais da Saúde</v>
          </cell>
          <cell r="H175" t="str">
            <v>5151-10</v>
          </cell>
          <cell r="I175" t="str">
            <v>01/2026</v>
          </cell>
          <cell r="J175" t="str">
            <v>2 - Diarista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975.05</v>
          </cell>
          <cell r="S175">
            <v>0</v>
          </cell>
          <cell r="X175">
            <v>2596.0500000000002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9039744001409</v>
      </c>
      <c r="B2" s="9" t="str">
        <f>'[1]TCE - ANEXO II - Preencher'!C11</f>
        <v>UPAE GARANHUNS - CG Nº 004/2013</v>
      </c>
      <c r="C2" s="10"/>
      <c r="D2" s="11" t="str">
        <f>'[1]TCE - ANEXO II - Preencher'!E11</f>
        <v>ADMAGNO RAMOS GAMA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4201-25</v>
      </c>
      <c r="G2" s="14" t="str">
        <f>'[1]TCE - ANEXO II - Preencher'!I11</f>
        <v>01/2026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2137.23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2265.39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4402.62</v>
      </c>
      <c r="R2" s="20"/>
    </row>
    <row r="3" spans="1:19" x14ac:dyDescent="0.25">
      <c r="A3" s="8">
        <f>IFERROR(VLOOKUP(B3,'[1]DADOS (OCULTAR)'!$Q$3:$S$136,3,0),"")</f>
        <v>9039744001409</v>
      </c>
      <c r="B3" s="9" t="str">
        <f>'[1]TCE - ANEXO II - Preencher'!C12</f>
        <v>UPAE GARANHUNS - CG Nº 004/2013</v>
      </c>
      <c r="C3" s="10"/>
      <c r="D3" s="11" t="str">
        <f>'[1]TCE - ANEXO II - Preencher'!E12</f>
        <v>ADRIANO CORDEIRO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5151-10</v>
      </c>
      <c r="G3" s="14" t="str">
        <f>'[1]TCE - ANEXO II - Preencher'!I12</f>
        <v>01/2026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829.41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2450.41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9039744001409</v>
      </c>
      <c r="B4" s="9" t="str">
        <f>'[1]TCE - ANEXO II - Preencher'!C13</f>
        <v>UPAE GARANHUNS - CG Nº 004/2013</v>
      </c>
      <c r="C4" s="10"/>
      <c r="D4" s="11" t="str">
        <f>'[1]TCE - ANEXO II - Preencher'!E13</f>
        <v>ADRIANO DA SILVA VILELA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5174-10</v>
      </c>
      <c r="G4" s="14" t="str">
        <f>'[1]TCE - ANEXO II - Preencher'!I13</f>
        <v>01/2026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918.31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2539.31</v>
      </c>
      <c r="R4" s="20"/>
      <c r="S4" s="22">
        <v>43831</v>
      </c>
    </row>
    <row r="5" spans="1:19" x14ac:dyDescent="0.25">
      <c r="A5" s="8">
        <f>IFERROR(VLOOKUP(B5,'[1]DADOS (OCULTAR)'!$Q$3:$S$136,3,0),"")</f>
        <v>9039744001409</v>
      </c>
      <c r="B5" s="9" t="str">
        <f>'[1]TCE - ANEXO II - Preencher'!C14</f>
        <v>UPAE GARANHUNS - CG Nº 004/2013</v>
      </c>
      <c r="C5" s="10"/>
      <c r="D5" s="11" t="str">
        <f>'[1]TCE - ANEXO II - Preencher'!E14</f>
        <v>ALANCARDEQUE ARAUJO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5143-20</v>
      </c>
      <c r="G5" s="14" t="str">
        <f>'[1]TCE - ANEXO II - Preencher'!I14</f>
        <v>01/2026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1092.29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2713.29</v>
      </c>
      <c r="R5" s="20"/>
      <c r="S5" s="22">
        <v>43862</v>
      </c>
    </row>
    <row r="6" spans="1:19" x14ac:dyDescent="0.25">
      <c r="A6" s="8">
        <f>IFERROR(VLOOKUP(B6,'[1]DADOS (OCULTAR)'!$Q$3:$S$136,3,0),"")</f>
        <v>9039744001409</v>
      </c>
      <c r="B6" s="9" t="str">
        <f>'[1]TCE - ANEXO II - Preencher'!C15</f>
        <v>UPAE GARANHUNS - CG Nº 004/2013</v>
      </c>
      <c r="C6" s="10"/>
      <c r="D6" s="11" t="str">
        <f>'[1]TCE - ANEXO II - Preencher'!E15</f>
        <v>ALICE DA SILVA DIAS CARVALHO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01/2026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45.22</v>
      </c>
      <c r="L6" s="15">
        <f>'[1]TCE - ANEXO II - Preencher'!Q15</f>
        <v>0</v>
      </c>
      <c r="M6" s="15">
        <f>'[1]TCE - ANEXO II - Preencher'!R15</f>
        <v>2034.33</v>
      </c>
      <c r="N6" s="16">
        <f>'[1]TCE - ANEXO II - Preencher'!S15</f>
        <v>162.1</v>
      </c>
      <c r="O6" s="17">
        <f>'[1]TCE - ANEXO II - Preencher'!W15</f>
        <v>0</v>
      </c>
      <c r="P6" s="18">
        <f>'[1]TCE - ANEXO II - Preencher'!X15</f>
        <v>3862.65</v>
      </c>
      <c r="R6" s="20"/>
      <c r="S6" s="22">
        <v>43891</v>
      </c>
    </row>
    <row r="7" spans="1:19" x14ac:dyDescent="0.25">
      <c r="A7" s="8">
        <f>IFERROR(VLOOKUP(B7,'[1]DADOS (OCULTAR)'!$Q$3:$S$136,3,0),"")</f>
        <v>9039744001409</v>
      </c>
      <c r="B7" s="9" t="str">
        <f>'[1]TCE - ANEXO II - Preencher'!C16</f>
        <v>UPAE GARANHUNS - CG Nº 004/2013</v>
      </c>
      <c r="C7" s="10"/>
      <c r="D7" s="11" t="str">
        <f>'[1]TCE - ANEXO II - Preencher'!E16</f>
        <v>ALINE BATISTA ALVES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01/2026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162.1</v>
      </c>
      <c r="K7" s="15">
        <f>'[1]TCE - ANEXO II - Preencher'!P16</f>
        <v>2575.9899999999998</v>
      </c>
      <c r="L7" s="15">
        <f>'[1]TCE - ANEXO II - Preencher'!Q16</f>
        <v>0</v>
      </c>
      <c r="M7" s="15">
        <f>'[1]TCE - ANEXO II - Preencher'!R16</f>
        <v>1668.46</v>
      </c>
      <c r="N7" s="16">
        <f>'[1]TCE - ANEXO II - Preencher'!S16</f>
        <v>162.1</v>
      </c>
      <c r="O7" s="17">
        <f>'[1]TCE - ANEXO II - Preencher'!W16</f>
        <v>0</v>
      </c>
      <c r="P7" s="18">
        <f>'[1]TCE - ANEXO II - Preencher'!X16</f>
        <v>4568.6499999999996</v>
      </c>
      <c r="R7" s="20"/>
      <c r="S7" s="22">
        <v>43922</v>
      </c>
    </row>
    <row r="8" spans="1:19" x14ac:dyDescent="0.25">
      <c r="A8" s="8">
        <f>IFERROR(VLOOKUP(B8,'[1]DADOS (OCULTAR)'!$Q$3:$S$136,3,0),"")</f>
        <v>9039744001409</v>
      </c>
      <c r="B8" s="9" t="str">
        <f>'[1]TCE - ANEXO II - Preencher'!C17</f>
        <v>UPAE GARANHUNS - CG Nº 004/2013</v>
      </c>
      <c r="C8" s="10"/>
      <c r="D8" s="11" t="str">
        <f>'[1]TCE - ANEXO II - Preencher'!E17</f>
        <v>ALVARO JUNIO SIQUEIRA FLOR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3222-25</v>
      </c>
      <c r="G8" s="14" t="str">
        <f>'[1]TCE - ANEXO II - Preencher'!I17</f>
        <v>01/2026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167.14</v>
      </c>
      <c r="K8" s="15">
        <f>'[1]TCE - ANEXO II - Preencher'!P17</f>
        <v>2884.3</v>
      </c>
      <c r="L8" s="15">
        <f>'[1]TCE - ANEXO II - Preencher'!Q17</f>
        <v>0</v>
      </c>
      <c r="M8" s="15">
        <f>'[1]TCE - ANEXO II - Preencher'!R17</f>
        <v>1543.26</v>
      </c>
      <c r="N8" s="16">
        <f>'[1]TCE - ANEXO II - Preencher'!S17</f>
        <v>167.14</v>
      </c>
      <c r="O8" s="17">
        <f>'[1]TCE - ANEXO II - Preencher'!W17</f>
        <v>0</v>
      </c>
      <c r="P8" s="18">
        <f>'[1]TCE - ANEXO II - Preencher'!X17</f>
        <v>4761.84</v>
      </c>
      <c r="R8" s="20"/>
      <c r="S8" s="22">
        <v>43952</v>
      </c>
    </row>
    <row r="9" spans="1:19" x14ac:dyDescent="0.25">
      <c r="A9" s="8">
        <f>IFERROR(VLOOKUP(B9,'[1]DADOS (OCULTAR)'!$Q$3:$S$136,3,0),"")</f>
        <v>9039744001409</v>
      </c>
      <c r="B9" s="9" t="str">
        <f>'[1]TCE - ANEXO II - Preencher'!C18</f>
        <v>UPAE GARANHUNS - CG Nº 004/2013</v>
      </c>
      <c r="C9" s="10"/>
      <c r="D9" s="11" t="str">
        <f>'[1]TCE - ANEXO II - Preencher'!E18</f>
        <v>AMANDA DE MELO BERNARDO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01/2026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606.17999999999995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2227.1799999999998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9039744001409</v>
      </c>
      <c r="B10" s="9" t="str">
        <f>'[1]TCE - ANEXO II - Preencher'!C19</f>
        <v>UPAE GARANHUNS - CG Nº 004/2013</v>
      </c>
      <c r="C10" s="10"/>
      <c r="D10" s="11" t="str">
        <f>'[1]TCE - ANEXO II - Preencher'!E19</f>
        <v>ANA CAROLINA CAVALCANTI PEREIRA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01/2026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45.22</v>
      </c>
      <c r="L10" s="15">
        <f>'[1]TCE - ANEXO II - Preencher'!Q19</f>
        <v>0</v>
      </c>
      <c r="M10" s="15">
        <f>'[1]TCE - ANEXO II - Preencher'!R19</f>
        <v>2019.67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3685.8900000000003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9039744001409</v>
      </c>
      <c r="B11" s="9" t="str">
        <f>'[1]TCE - ANEXO II - Preencher'!C20</f>
        <v>UPAE GARANHUNS - CG Nº 004/2013</v>
      </c>
      <c r="C11" s="10"/>
      <c r="D11" s="11" t="str">
        <f>'[1]TCE - ANEXO II - Preencher'!E20</f>
        <v>ANA CLAUDIA CORREIA MELO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45.22</v>
      </c>
      <c r="L11" s="15">
        <f>'[1]TCE - ANEXO II - Preencher'!Q20</f>
        <v>0</v>
      </c>
      <c r="M11" s="15">
        <f>'[1]TCE - ANEXO II - Preencher'!R20</f>
        <v>2060.5700000000002</v>
      </c>
      <c r="N11" s="16">
        <f>'[1]TCE - ANEXO II - Preencher'!S20</f>
        <v>162.1</v>
      </c>
      <c r="O11" s="17">
        <f>'[1]TCE - ANEXO II - Preencher'!W20</f>
        <v>0</v>
      </c>
      <c r="P11" s="18">
        <f>'[1]TCE - ANEXO II - Preencher'!X20</f>
        <v>3888.89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9039744001409</v>
      </c>
      <c r="B12" s="9" t="str">
        <f>'[1]TCE - ANEXO II - Preencher'!C21</f>
        <v>UPAE GARANHUNS - CG Nº 004/2013</v>
      </c>
      <c r="C12" s="10"/>
      <c r="D12" s="11" t="str">
        <f>'[1]TCE - ANEXO II - Preencher'!E21</f>
        <v>ANA CLEA FRANCA DOS SANTOS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01/2026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585.86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2206.86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9039744001409</v>
      </c>
      <c r="B13" s="9" t="str">
        <f>'[1]TCE - ANEXO II - Preencher'!C22</f>
        <v>UPAE GARANHUNS - CG Nº 004/2013</v>
      </c>
      <c r="C13" s="10"/>
      <c r="D13" s="11" t="str">
        <f>'[1]TCE - ANEXO II - Preencher'!E22</f>
        <v>ANA CRISTINA FELIX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01/2026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45.22</v>
      </c>
      <c r="L13" s="15">
        <f>'[1]TCE - ANEXO II - Preencher'!Q22</f>
        <v>0</v>
      </c>
      <c r="M13" s="15">
        <f>'[1]TCE - ANEXO II - Preencher'!R22</f>
        <v>2115.91</v>
      </c>
      <c r="N13" s="16">
        <f>'[1]TCE - ANEXO II - Preencher'!S22</f>
        <v>162.1</v>
      </c>
      <c r="O13" s="17">
        <f>'[1]TCE - ANEXO II - Preencher'!W22</f>
        <v>0</v>
      </c>
      <c r="P13" s="18">
        <f>'[1]TCE - ANEXO II - Preencher'!X22</f>
        <v>3944.23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9039744001409</v>
      </c>
      <c r="B14" s="9" t="str">
        <f>'[1]TCE - ANEXO II - Preencher'!C23</f>
        <v>UPAE GARANHUNS - CG Nº 004/2013</v>
      </c>
      <c r="C14" s="10"/>
      <c r="D14" s="11" t="str">
        <f>'[1]TCE - ANEXO II - Preencher'!E23</f>
        <v>ANA PAULA GOMES DOS ANJOS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01/2026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45.22</v>
      </c>
      <c r="L14" s="15">
        <f>'[1]TCE - ANEXO II - Preencher'!Q23</f>
        <v>0</v>
      </c>
      <c r="M14" s="15">
        <f>'[1]TCE - ANEXO II - Preencher'!R23</f>
        <v>1960.01</v>
      </c>
      <c r="N14" s="16">
        <f>'[1]TCE - ANEXO II - Preencher'!S23</f>
        <v>162.1</v>
      </c>
      <c r="O14" s="17">
        <f>'[1]TCE - ANEXO II - Preencher'!W23</f>
        <v>0</v>
      </c>
      <c r="P14" s="18">
        <f>'[1]TCE - ANEXO II - Preencher'!X23</f>
        <v>3788.33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9039744001409</v>
      </c>
      <c r="B15" s="9" t="str">
        <f>'[1]TCE - ANEXO II - Preencher'!C24</f>
        <v>UPAE GARANHUNS - CG Nº 004/2013</v>
      </c>
      <c r="C15" s="10"/>
      <c r="D15" s="11" t="str">
        <f>'[1]TCE - ANEXO II - Preencher'!E24</f>
        <v>ANALICE BARBOZA MORAIS RIBEIRO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01/2026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162.1</v>
      </c>
      <c r="K15" s="15">
        <f>'[1]TCE - ANEXO II - Preencher'!P24</f>
        <v>2024.05</v>
      </c>
      <c r="L15" s="15">
        <f>'[1]TCE - ANEXO II - Preencher'!Q24</f>
        <v>0</v>
      </c>
      <c r="M15" s="15">
        <f>'[1]TCE - ANEXO II - Preencher'!R24</f>
        <v>478.47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2664.62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9039744001409</v>
      </c>
      <c r="B16" s="9" t="str">
        <f>'[1]TCE - ANEXO II - Preencher'!C25</f>
        <v>UPAE GARANHUNS - CG Nº 004/2013</v>
      </c>
      <c r="C16" s="10"/>
      <c r="D16" s="11" t="str">
        <f>'[1]TCE - ANEXO II - Preencher'!E25</f>
        <v>ANDERSON WETMAN DE MOURA TRAJANO GUERRA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9501-10</v>
      </c>
      <c r="G16" s="14" t="str">
        <f>'[1]TCE - ANEXO II - Preencher'!I25</f>
        <v>01/2026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515.78</v>
      </c>
      <c r="K16" s="15">
        <f>'[1]TCE - ANEXO II - Preencher'!P25</f>
        <v>7241.97</v>
      </c>
      <c r="L16" s="15">
        <f>'[1]TCE - ANEXO II - Preencher'!Q25</f>
        <v>0</v>
      </c>
      <c r="M16" s="15">
        <f>'[1]TCE - ANEXO II - Preencher'!R25</f>
        <v>3027.15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10784.9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9039744001409</v>
      </c>
      <c r="B17" s="9" t="str">
        <f>'[1]TCE - ANEXO II - Preencher'!C26</f>
        <v>UPAE GARANHUNS - CG Nº 004/2013</v>
      </c>
      <c r="C17" s="10"/>
      <c r="D17" s="11" t="str">
        <f>'[1]TCE - ANEXO II - Preencher'!E26</f>
        <v>ANDREZA DE SOUZA ALEXANDRE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01/2026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45.22</v>
      </c>
      <c r="L17" s="15">
        <f>'[1]TCE - ANEXO II - Preencher'!Q26</f>
        <v>0</v>
      </c>
      <c r="M17" s="15">
        <f>'[1]TCE - ANEXO II - Preencher'!R26</f>
        <v>2089.0700000000002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3755.29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9039744001409</v>
      </c>
      <c r="B18" s="9" t="str">
        <f>'[1]TCE - ANEXO II - Preencher'!C27</f>
        <v>UPAE GARANHUNS - CG Nº 004/2013</v>
      </c>
      <c r="C18" s="10"/>
      <c r="D18" s="11" t="str">
        <f>'[1]TCE - ANEXO II - Preencher'!E27</f>
        <v>ANGELA ALVES TENORIO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01/2026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45.22</v>
      </c>
      <c r="L18" s="15">
        <f>'[1]TCE - ANEXO II - Preencher'!Q27</f>
        <v>0</v>
      </c>
      <c r="M18" s="15">
        <f>'[1]TCE - ANEXO II - Preencher'!R27</f>
        <v>2104.25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3770.4700000000003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9039744001409</v>
      </c>
      <c r="B19" s="9" t="str">
        <f>'[1]TCE - ANEXO II - Preencher'!C28</f>
        <v>UPAE GARANHUNS - CG Nº 004/2013</v>
      </c>
      <c r="C19" s="10"/>
      <c r="D19" s="11" t="str">
        <f>'[1]TCE - ANEXO II - Preencher'!E28</f>
        <v>ANNY MIKAELLY DE GOES PINTO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01/2026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731.89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2352.89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9039744001409</v>
      </c>
      <c r="B20" s="9" t="str">
        <f>'[1]TCE - ANEXO II - Preencher'!C29</f>
        <v>UPAE GARANHUNS - CG Nº 004/2013</v>
      </c>
      <c r="C20" s="10"/>
      <c r="D20" s="11" t="str">
        <f>'[1]TCE - ANEXO II - Preencher'!E29</f>
        <v>ANTONIO PEREIRA FILHO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5174-10</v>
      </c>
      <c r="G20" s="14" t="str">
        <f>'[1]TCE - ANEXO II - Preencher'!I29</f>
        <v>01/2026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661.99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2282.9899999999998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9039744001409</v>
      </c>
      <c r="B21" s="9" t="str">
        <f>'[1]TCE - ANEXO II - Preencher'!C30</f>
        <v>UPAE GARANHUNS - CG Nº 004/2013</v>
      </c>
      <c r="C21" s="10"/>
      <c r="D21" s="11" t="str">
        <f>'[1]TCE - ANEXO II - Preencher'!E30</f>
        <v>ANTONIO SOARES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01/2026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162.1</v>
      </c>
      <c r="K21" s="15">
        <f>'[1]TCE - ANEXO II - Preencher'!P30</f>
        <v>2226.4</v>
      </c>
      <c r="L21" s="15">
        <f>'[1]TCE - ANEXO II - Preencher'!Q30</f>
        <v>0</v>
      </c>
      <c r="M21" s="15">
        <f>'[1]TCE - ANEXO II - Preencher'!R30</f>
        <v>605.19000000000005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2993.69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9039744001409</v>
      </c>
      <c r="B22" s="9" t="str">
        <f>'[1]TCE - ANEXO II - Preencher'!C31</f>
        <v>UPAE GARANHUNS - CG Nº 004/2013</v>
      </c>
      <c r="C22" s="10"/>
      <c r="D22" s="11" t="str">
        <f>'[1]TCE - ANEXO II - Preencher'!E31</f>
        <v>ARLINDO PEREIRA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01/2026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45.22</v>
      </c>
      <c r="L22" s="15">
        <f>'[1]TCE - ANEXO II - Preencher'!Q31</f>
        <v>0</v>
      </c>
      <c r="M22" s="15">
        <f>'[1]TCE - ANEXO II - Preencher'!R31</f>
        <v>2114.23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3780.45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9039744001409</v>
      </c>
      <c r="B23" s="9" t="str">
        <f>'[1]TCE - ANEXO II - Preencher'!C32</f>
        <v>UPAE GARANHUNS - CG Nº 004/2013</v>
      </c>
      <c r="C23" s="10"/>
      <c r="D23" s="11" t="str">
        <f>'[1]TCE - ANEXO II - Preencher'!E32</f>
        <v>ARMANDO LUIZ CLAUDINO DE SOUZA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3542-05</v>
      </c>
      <c r="G23" s="14" t="str">
        <f>'[1]TCE - ANEXO II - Preencher'!I32</f>
        <v>01/2026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3253.8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1923.35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5177.1499999999996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9039744001409</v>
      </c>
      <c r="B24" s="9" t="str">
        <f>'[1]TCE - ANEXO II - Preencher'!C33</f>
        <v>UPAE GARANHUNS - CG Nº 004/2013</v>
      </c>
      <c r="C24" s="10"/>
      <c r="D24" s="11" t="str">
        <f>'[1]TCE - ANEXO II - Preencher'!E33</f>
        <v>BEATRIZ GONCALO ORSINE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01/2026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2778.56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4399.5599999999995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9039744001409</v>
      </c>
      <c r="B25" s="9" t="str">
        <f>'[1]TCE - ANEXO II - Preencher'!C34</f>
        <v>UPAE GARANHUNS - CG Nº 004/2013</v>
      </c>
      <c r="C25" s="10"/>
      <c r="D25" s="11" t="str">
        <f>'[1]TCE - ANEXO II - Preencher'!E34</f>
        <v>CAMILA BARROS DE MORAES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01/2026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0</v>
      </c>
      <c r="K25" s="15">
        <f>'[1]TCE - ANEXO II - Preencher'!P34</f>
        <v>38.32</v>
      </c>
      <c r="L25" s="15">
        <f>'[1]TCE - ANEXO II - Preencher'!Q34</f>
        <v>0</v>
      </c>
      <c r="M25" s="15">
        <f>'[1]TCE - ANEXO II - Preencher'!R34</f>
        <v>3773.61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3811.9300000000003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9039744001409</v>
      </c>
      <c r="B26" s="9" t="str">
        <f>'[1]TCE - ANEXO II - Preencher'!C35</f>
        <v>UPAE GARANHUNS - CG Nº 004/2013</v>
      </c>
      <c r="C26" s="10"/>
      <c r="D26" s="11" t="str">
        <f>'[1]TCE - ANEXO II - Preencher'!E35</f>
        <v>CAMILA BEZERRA LIMA BARROS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2516-05</v>
      </c>
      <c r="G26" s="14" t="str">
        <f>'[1]TCE - ANEXO II - Preencher'!I35</f>
        <v>01/2026</v>
      </c>
      <c r="H26" s="13" t="str">
        <f>'[1]TCE - ANEXO II - Preencher'!J35</f>
        <v>2 - Diarista</v>
      </c>
      <c r="I26" s="13">
        <f>'[1]TCE - ANEXO II - Preencher'!K35</f>
        <v>30</v>
      </c>
      <c r="J26" s="15">
        <f>'[1]TCE - ANEXO II - Preencher'!L35</f>
        <v>2626.08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2039.97</v>
      </c>
      <c r="N26" s="16">
        <f>'[1]TCE - ANEXO II - Preencher'!S35</f>
        <v>340.91</v>
      </c>
      <c r="O26" s="17">
        <f>'[1]TCE - ANEXO II - Preencher'!W35</f>
        <v>0</v>
      </c>
      <c r="P26" s="18">
        <f>'[1]TCE - ANEXO II - Preencher'!X35</f>
        <v>5006.96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9039744001409</v>
      </c>
      <c r="B27" s="9" t="str">
        <f>'[1]TCE - ANEXO II - Preencher'!C36</f>
        <v>UPAE GARANHUNS - CG Nº 004/2013</v>
      </c>
      <c r="C27" s="10"/>
      <c r="D27" s="11" t="str">
        <f>'[1]TCE - ANEXO II - Preencher'!E36</f>
        <v>CARLA RODRIGUES FERREIRA SOARES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01/2026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2314.31</v>
      </c>
      <c r="K27" s="15">
        <f>'[1]TCE - ANEXO II - Preencher'!P36</f>
        <v>43.96</v>
      </c>
      <c r="L27" s="15">
        <f>'[1]TCE - ANEXO II - Preencher'!Q36</f>
        <v>0</v>
      </c>
      <c r="M27" s="15">
        <f>'[1]TCE - ANEXO II - Preencher'!R36</f>
        <v>2436.14</v>
      </c>
      <c r="N27" s="16">
        <f>'[1]TCE - ANEXO II - Preencher'!S36</f>
        <v>856.68</v>
      </c>
      <c r="O27" s="17">
        <f>'[1]TCE - ANEXO II - Preencher'!W36</f>
        <v>0</v>
      </c>
      <c r="P27" s="18">
        <f>'[1]TCE - ANEXO II - Preencher'!X36</f>
        <v>5651.09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9039744001409</v>
      </c>
      <c r="B28" s="9" t="str">
        <f>'[1]TCE - ANEXO II - Preencher'!C37</f>
        <v>UPAE GARANHUNS - CG Nº 004/2013</v>
      </c>
      <c r="C28" s="10"/>
      <c r="D28" s="11" t="str">
        <f>'[1]TCE - ANEXO II - Preencher'!E37</f>
        <v>CARLOS ANDRE DOS SANTOS GOMES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5143-20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964.15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2585.15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9039744001409</v>
      </c>
      <c r="B29" s="9" t="str">
        <f>'[1]TCE - ANEXO II - Preencher'!C38</f>
        <v>UPAE GARANHUNS - CG Nº 004/2013</v>
      </c>
      <c r="C29" s="10"/>
      <c r="D29" s="11" t="str">
        <f>'[1]TCE - ANEXO II - Preencher'!E38</f>
        <v>CARMEM DAIANE GOES DE MACEDO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2521-05</v>
      </c>
      <c r="G29" s="14" t="str">
        <f>'[1]TCE - ANEXO II - Preencher'!I38</f>
        <v>01/2026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2452.39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2309.23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4761.62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9039744001409</v>
      </c>
      <c r="B30" s="9" t="str">
        <f>'[1]TCE - ANEXO II - Preencher'!C39</f>
        <v>UPAE GARANHUNS - CG Nº 004/2013</v>
      </c>
      <c r="C30" s="10"/>
      <c r="D30" s="11" t="str">
        <f>'[1]TCE - ANEXO II - Preencher'!E39</f>
        <v>CATIANA SALES DE MELO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 t="str">
        <f>'[1]TCE - ANEXO II - Preencher'!I39</f>
        <v>01/2026</v>
      </c>
      <c r="H30" s="13" t="str">
        <f>'[1]TCE - ANEXO II - Preencher'!J39</f>
        <v>2 - Diarista</v>
      </c>
      <c r="I30" s="13">
        <f>'[1]TCE - ANEXO II - Preencher'!K39</f>
        <v>24</v>
      </c>
      <c r="J30" s="15">
        <f>'[1]TCE - ANEXO II - Preencher'!L39</f>
        <v>273.23</v>
      </c>
      <c r="K30" s="15">
        <f>'[1]TCE - ANEXO II - Preencher'!P39</f>
        <v>5493.92</v>
      </c>
      <c r="L30" s="15">
        <f>'[1]TCE - ANEXO II - Preencher'!Q39</f>
        <v>0</v>
      </c>
      <c r="M30" s="15">
        <f>'[1]TCE - ANEXO II - Preencher'!R39</f>
        <v>927.06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6694.2099999999991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9039744001409</v>
      </c>
      <c r="B31" s="9" t="str">
        <f>'[1]TCE - ANEXO II - Preencher'!C40</f>
        <v>UPAE GARANHUNS - CG Nº 004/2013</v>
      </c>
      <c r="C31" s="10"/>
      <c r="D31" s="11" t="str">
        <f>'[1]TCE - ANEXO II - Preencher'!E40</f>
        <v>CICERA SUELLEN AMORIM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01/2026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45.22</v>
      </c>
      <c r="L31" s="15">
        <f>'[1]TCE - ANEXO II - Preencher'!Q40</f>
        <v>0</v>
      </c>
      <c r="M31" s="15">
        <f>'[1]TCE - ANEXO II - Preencher'!R40</f>
        <v>1952.13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3618.3500000000004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9039744001409</v>
      </c>
      <c r="B32" s="9" t="str">
        <f>'[1]TCE - ANEXO II - Preencher'!C41</f>
        <v>UPAE GARANHUNS - CG Nº 004/2013</v>
      </c>
      <c r="C32" s="10"/>
      <c r="D32" s="11" t="str">
        <f>'[1]TCE - ANEXO II - Preencher'!E41</f>
        <v>CINTYA DOS SANTOS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1422-05</v>
      </c>
      <c r="G32" s="14" t="str">
        <f>'[1]TCE - ANEXO II - Preencher'!I41</f>
        <v>01/2026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1348.05</v>
      </c>
      <c r="K32" s="15">
        <f>'[1]TCE - ANEXO II - Preencher'!P41</f>
        <v>3731.96</v>
      </c>
      <c r="L32" s="15">
        <f>'[1]TCE - ANEXO II - Preencher'!Q41</f>
        <v>0</v>
      </c>
      <c r="M32" s="15">
        <f>'[1]TCE - ANEXO II - Preencher'!R41</f>
        <v>4578.46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9658.4700000000012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9039744001409</v>
      </c>
      <c r="B33" s="9" t="str">
        <f>'[1]TCE - ANEXO II - Preencher'!C42</f>
        <v>UPAE GARANHUNS - CG Nº 004/2013</v>
      </c>
      <c r="C33" s="10"/>
      <c r="D33" s="11" t="str">
        <f>'[1]TCE - ANEXO II - Preencher'!E42</f>
        <v>CLAILTON ALVES CAMPOS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01/2026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45.22</v>
      </c>
      <c r="L33" s="15">
        <f>'[1]TCE - ANEXO II - Preencher'!Q42</f>
        <v>0</v>
      </c>
      <c r="M33" s="15">
        <f>'[1]TCE - ANEXO II - Preencher'!R42</f>
        <v>1952.13</v>
      </c>
      <c r="N33" s="16">
        <f>'[1]TCE - ANEXO II - Preencher'!S42</f>
        <v>162.1</v>
      </c>
      <c r="O33" s="17">
        <f>'[1]TCE - ANEXO II - Preencher'!W42</f>
        <v>0</v>
      </c>
      <c r="P33" s="18">
        <f>'[1]TCE - ANEXO II - Preencher'!X42</f>
        <v>3780.4500000000003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9039744001409</v>
      </c>
      <c r="B34" s="9" t="str">
        <f>'[1]TCE - ANEXO II - Preencher'!C43</f>
        <v>UPAE GARANHUNS - CG Nº 004/2013</v>
      </c>
      <c r="C34" s="10"/>
      <c r="D34" s="11" t="str">
        <f>'[1]TCE - ANEXO II - Preencher'!E43</f>
        <v>CLAUDIVANIA CLAUDINO DA SILVA BARROS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5134-30</v>
      </c>
      <c r="G34" s="14" t="str">
        <f>'[1]TCE - ANEXO II - Preencher'!I43</f>
        <v>01/2026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1254.8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2875.8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9039744001409</v>
      </c>
      <c r="B35" s="9" t="str">
        <f>'[1]TCE - ANEXO II - Preencher'!C44</f>
        <v>UPAE GARANHUNS - CG Nº 004/2013</v>
      </c>
      <c r="C35" s="10"/>
      <c r="D35" s="11" t="str">
        <f>'[1]TCE - ANEXO II - Preencher'!E44</f>
        <v>CLEBSON RICARDO MONTEIRO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1421-05</v>
      </c>
      <c r="G35" s="14" t="str">
        <f>'[1]TCE - ANEXO II - Preencher'!I44</f>
        <v>01/2026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9398.5499999999993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20948.72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30347.27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9039744001409</v>
      </c>
      <c r="B36" s="9" t="str">
        <f>'[1]TCE - ANEXO II - Preencher'!C45</f>
        <v>UPAE GARANHUNS - CG Nº 004/2013</v>
      </c>
      <c r="C36" s="10"/>
      <c r="D36" s="11" t="str">
        <f>'[1]TCE - ANEXO II - Preencher'!E45</f>
        <v>CREUZA MARQUES CESARIO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45.22</v>
      </c>
      <c r="L36" s="15">
        <f>'[1]TCE - ANEXO II - Preencher'!Q45</f>
        <v>0</v>
      </c>
      <c r="M36" s="15">
        <f>'[1]TCE - ANEXO II - Preencher'!R45</f>
        <v>2119.6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3785.8199999999997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9039744001409</v>
      </c>
      <c r="B37" s="9" t="str">
        <f>'[1]TCE - ANEXO II - Preencher'!C46</f>
        <v>UPAE GARANHUNS - CG Nº 004/2013</v>
      </c>
      <c r="C37" s="10"/>
      <c r="D37" s="11" t="str">
        <f>'[1]TCE - ANEXO II - Preencher'!E46</f>
        <v>CRISLAINE RAMOS BARBOSA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01/2026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45.22</v>
      </c>
      <c r="L37" s="15">
        <f>'[1]TCE - ANEXO II - Preencher'!Q46</f>
        <v>0</v>
      </c>
      <c r="M37" s="15">
        <f>'[1]TCE - ANEXO II - Preencher'!R46</f>
        <v>1955.04</v>
      </c>
      <c r="N37" s="16">
        <f>'[1]TCE - ANEXO II - Preencher'!S46</f>
        <v>162.1</v>
      </c>
      <c r="O37" s="17">
        <f>'[1]TCE - ANEXO II - Preencher'!W46</f>
        <v>0</v>
      </c>
      <c r="P37" s="18">
        <f>'[1]TCE - ANEXO II - Preencher'!X46</f>
        <v>3783.36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9039744001409</v>
      </c>
      <c r="B38" s="9" t="str">
        <f>'[1]TCE - ANEXO II - Preencher'!C47</f>
        <v>UPAE GARANHUNS - CG Nº 004/2013</v>
      </c>
      <c r="C38" s="10"/>
      <c r="D38" s="11" t="str">
        <f>'[1]TCE - ANEXO II - Preencher'!E47</f>
        <v>DANIEL DA SILVA TAVARES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5174-10</v>
      </c>
      <c r="G38" s="14" t="str">
        <f>'[1]TCE - ANEXO II - Preencher'!I47</f>
        <v>01/2026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661.35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2282.35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9039744001409</v>
      </c>
      <c r="B39" s="9" t="str">
        <f>'[1]TCE - ANEXO II - Preencher'!C48</f>
        <v>UPAE GARANHUNS - CG Nº 004/2013</v>
      </c>
      <c r="C39" s="10"/>
      <c r="D39" s="11" t="str">
        <f>'[1]TCE - ANEXO II - Preencher'!E48</f>
        <v>DANIELLA MARIA DE OLIVEIRA FERREIRA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4101-05</v>
      </c>
      <c r="G39" s="14" t="str">
        <f>'[1]TCE - ANEXO II - Preencher'!I48</f>
        <v>01/2026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4175.6499999999996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3039.94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7215.59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9039744001409</v>
      </c>
      <c r="B40" s="9" t="str">
        <f>'[1]TCE - ANEXO II - Preencher'!C49</f>
        <v>UPAE GARANHUNS - CG Nº 004/2013</v>
      </c>
      <c r="C40" s="10"/>
      <c r="D40" s="11" t="str">
        <f>'[1]TCE - ANEXO II - Preencher'!E49</f>
        <v>DANIELLY GUEIROS BRAGA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 t="str">
        <f>'[1]TCE - ANEXO II - Preencher'!I49</f>
        <v>01/2026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2547.23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603.80999999999995</v>
      </c>
      <c r="N40" s="16">
        <f>'[1]TCE - ANEXO II - Preencher'!S49</f>
        <v>559.95000000000005</v>
      </c>
      <c r="O40" s="17">
        <f>'[1]TCE - ANEXO II - Preencher'!W49</f>
        <v>0</v>
      </c>
      <c r="P40" s="18">
        <f>'[1]TCE - ANEXO II - Preencher'!X49</f>
        <v>3710.99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9039744001409</v>
      </c>
      <c r="B41" s="9" t="str">
        <f>'[1]TCE - ANEXO II - Preencher'!C50</f>
        <v>UPAE GARANHUNS - CG Nº 004/2013</v>
      </c>
      <c r="C41" s="10"/>
      <c r="D41" s="11" t="str">
        <f>'[1]TCE - ANEXO II - Preencher'!E50</f>
        <v>DAVI JOSE PEREIRA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5174-10</v>
      </c>
      <c r="G41" s="14" t="str">
        <f>'[1]TCE - ANEXO II - Preencher'!I50</f>
        <v>01/2026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501.26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2122.2600000000002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9039744001409</v>
      </c>
      <c r="B42" s="9" t="str">
        <f>'[1]TCE - ANEXO II - Preencher'!C51</f>
        <v>UPAE GARANHUNS - CG Nº 004/2013</v>
      </c>
      <c r="C42" s="10"/>
      <c r="D42" s="11" t="str">
        <f>'[1]TCE - ANEXO II - Preencher'!E51</f>
        <v>DAYSE MARIA MENDONCA DA SILVA VIANA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2236-05</v>
      </c>
      <c r="G42" s="14" t="str">
        <f>'[1]TCE - ANEXO II - Preencher'!I51</f>
        <v>01/2026</v>
      </c>
      <c r="H42" s="13" t="str">
        <f>'[1]TCE - ANEXO II - Preencher'!J51</f>
        <v>2 - Diarista</v>
      </c>
      <c r="I42" s="13">
        <f>'[1]TCE - ANEXO II - Preencher'!K51</f>
        <v>30</v>
      </c>
      <c r="J42" s="15">
        <f>'[1]TCE - ANEXO II - Preencher'!L51</f>
        <v>2547.23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810.81</v>
      </c>
      <c r="N42" s="16">
        <f>'[1]TCE - ANEXO II - Preencher'!S51</f>
        <v>458.06</v>
      </c>
      <c r="O42" s="17">
        <f>'[1]TCE - ANEXO II - Preencher'!W51</f>
        <v>0</v>
      </c>
      <c r="P42" s="18">
        <f>'[1]TCE - ANEXO II - Preencher'!X51</f>
        <v>3816.1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9039744001409</v>
      </c>
      <c r="B43" s="9" t="str">
        <f>'[1]TCE - ANEXO II - Preencher'!C52</f>
        <v>UPAE GARANHUNS - CG Nº 004/2013</v>
      </c>
      <c r="C43" s="10"/>
      <c r="D43" s="11" t="str">
        <f>'[1]TCE - ANEXO II - Preencher'!E52</f>
        <v>DIEGO MIKAEL DEODATO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2234-05</v>
      </c>
      <c r="G43" s="14" t="str">
        <f>'[1]TCE - ANEXO II - Preencher'!I52</f>
        <v>01/2026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3712.6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486.3</v>
      </c>
      <c r="N43" s="16">
        <f>'[1]TCE - ANEXO II - Preencher'!S52</f>
        <v>340.91</v>
      </c>
      <c r="O43" s="17">
        <f>'[1]TCE - ANEXO II - Preencher'!W52</f>
        <v>0</v>
      </c>
      <c r="P43" s="18">
        <f>'[1]TCE - ANEXO II - Preencher'!X52</f>
        <v>4539.8099999999995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9039744001409</v>
      </c>
      <c r="B44" s="9" t="str">
        <f>'[1]TCE - ANEXO II - Preencher'!C53</f>
        <v>UPAE GARANHUNS - CG Nº 004/2013</v>
      </c>
      <c r="C44" s="10"/>
      <c r="D44" s="11" t="str">
        <f>'[1]TCE - ANEXO II - Preencher'!E53</f>
        <v>EDINALDO JOSE DE ALBUQUERQUE JUNIOR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5174-10</v>
      </c>
      <c r="G44" s="14" t="str">
        <f>'[1]TCE - ANEXO II - Preencher'!I53</f>
        <v>01/2026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708.54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2329.54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9039744001409</v>
      </c>
      <c r="B45" s="9" t="str">
        <f>'[1]TCE - ANEXO II - Preencher'!C54</f>
        <v>UPAE GARANHUNS - CG Nº 004/2013</v>
      </c>
      <c r="C45" s="10"/>
      <c r="D45" s="11" t="str">
        <f>'[1]TCE - ANEXO II - Preencher'!E54</f>
        <v>EDJANCLEIDE DA COSTA SERPA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5211-30</v>
      </c>
      <c r="G45" s="14" t="str">
        <f>'[1]TCE - ANEXO II - Preencher'!I54</f>
        <v>01/2026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1774.02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989.71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2763.73</v>
      </c>
      <c r="S45" s="22">
        <v>45078</v>
      </c>
    </row>
    <row r="46" spans="1:19" x14ac:dyDescent="0.25">
      <c r="A46" s="8">
        <f>IFERROR(VLOOKUP(B46,'[1]DADOS (OCULTAR)'!$Q$3:$S$136,3,0),"")</f>
        <v>9039744001409</v>
      </c>
      <c r="B46" s="9" t="str">
        <f>'[1]TCE - ANEXO II - Preencher'!C55</f>
        <v>UPAE GARANHUNS - CG Nº 004/2013</v>
      </c>
      <c r="C46" s="10"/>
      <c r="D46" s="11" t="str">
        <f>'[1]TCE - ANEXO II - Preencher'!E55</f>
        <v>EDJANE MARIA RODRIGUES CALADO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5143-20</v>
      </c>
      <c r="G46" s="14" t="str">
        <f>'[1]TCE - ANEXO II - Preencher'!I55</f>
        <v>01/2026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964.55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2585.5500000000002</v>
      </c>
      <c r="S46" s="22">
        <v>45108</v>
      </c>
    </row>
    <row r="47" spans="1:19" x14ac:dyDescent="0.25">
      <c r="A47" s="8">
        <f>IFERROR(VLOOKUP(B47,'[1]DADOS (OCULTAR)'!$Q$3:$S$136,3,0),"")</f>
        <v>9039744001409</v>
      </c>
      <c r="B47" s="9" t="str">
        <f>'[1]TCE - ANEXO II - Preencher'!C56</f>
        <v>UPAE GARANHUNS - CG Nº 004/2013</v>
      </c>
      <c r="C47" s="10"/>
      <c r="D47" s="11" t="str">
        <f>'[1]TCE - ANEXO II - Preencher'!E56</f>
        <v>EDUARDO FELIPE FERREIRA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5174-10</v>
      </c>
      <c r="G47" s="14" t="str">
        <f>'[1]TCE - ANEXO II - Preencher'!I56</f>
        <v>01/2026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872.56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2493.56</v>
      </c>
      <c r="S47" s="22">
        <v>45139</v>
      </c>
    </row>
    <row r="48" spans="1:19" x14ac:dyDescent="0.25">
      <c r="A48" s="8">
        <f>IFERROR(VLOOKUP(B48,'[1]DADOS (OCULTAR)'!$Q$3:$S$136,3,0),"")</f>
        <v>9039744001409</v>
      </c>
      <c r="B48" s="9" t="str">
        <f>'[1]TCE - ANEXO II - Preencher'!C57</f>
        <v>UPAE GARANHUNS - CG Nº 004/2013</v>
      </c>
      <c r="C48" s="10"/>
      <c r="D48" s="11" t="str">
        <f>'[1]TCE - ANEXO II - Preencher'!E57</f>
        <v>ELAINE PRISCILLA DOMINGOS DE ALMEIDA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5143-20</v>
      </c>
      <c r="G48" s="14" t="str">
        <f>'[1]TCE - ANEXO II - Preencher'!I57</f>
        <v>01/2026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953.4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2574.4</v>
      </c>
      <c r="S48" s="22">
        <v>45170</v>
      </c>
    </row>
    <row r="49" spans="1:19" x14ac:dyDescent="0.25">
      <c r="A49" s="8">
        <f>IFERROR(VLOOKUP(B49,'[1]DADOS (OCULTAR)'!$Q$3:$S$136,3,0),"")</f>
        <v>9039744001409</v>
      </c>
      <c r="B49" s="9" t="str">
        <f>'[1]TCE - ANEXO II - Preencher'!C58</f>
        <v>UPAE GARANHUNS - CG Nº 004/2013</v>
      </c>
      <c r="C49" s="10"/>
      <c r="D49" s="11" t="str">
        <f>'[1]TCE - ANEXO II - Preencher'!E58</f>
        <v>ERICKA CHAVES MENDES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01/2026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1458.9</v>
      </c>
      <c r="K49" s="15">
        <f>'[1]TCE - ANEXO II - Preencher'!P58</f>
        <v>45.22</v>
      </c>
      <c r="L49" s="15">
        <f>'[1]TCE - ANEXO II - Preencher'!Q58</f>
        <v>0</v>
      </c>
      <c r="M49" s="15">
        <f>'[1]TCE - ANEXO II - Preencher'!R58</f>
        <v>2253.65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3757.7700000000004</v>
      </c>
      <c r="S49" s="22">
        <v>45200</v>
      </c>
    </row>
    <row r="50" spans="1:19" x14ac:dyDescent="0.25">
      <c r="A50" s="8">
        <f>IFERROR(VLOOKUP(B50,'[1]DADOS (OCULTAR)'!$Q$3:$S$136,3,0),"")</f>
        <v>9039744001409</v>
      </c>
      <c r="B50" s="9" t="str">
        <f>'[1]TCE - ANEXO II - Preencher'!C59</f>
        <v>UPAE GARANHUNS - CG Nº 004/2013</v>
      </c>
      <c r="C50" s="10"/>
      <c r="D50" s="11" t="str">
        <f>'[1]TCE - ANEXO II - Preencher'!E59</f>
        <v>ERIVALDO DE NORONHA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5151-10</v>
      </c>
      <c r="G50" s="14" t="str">
        <f>'[1]TCE - ANEXO II - Preencher'!I59</f>
        <v>01/2026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864.71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2485.71</v>
      </c>
      <c r="S50" s="22">
        <v>45231</v>
      </c>
    </row>
    <row r="51" spans="1:19" x14ac:dyDescent="0.25">
      <c r="A51" s="8">
        <f>IFERROR(VLOOKUP(B51,'[1]DADOS (OCULTAR)'!$Q$3:$S$136,3,0),"")</f>
        <v>9039744001409</v>
      </c>
      <c r="B51" s="9" t="str">
        <f>'[1]TCE - ANEXO II - Preencher'!C60</f>
        <v>UPAE GARANHUNS - CG Nº 004/2013</v>
      </c>
      <c r="C51" s="10"/>
      <c r="D51" s="11" t="str">
        <f>'[1]TCE - ANEXO II - Preencher'!E60</f>
        <v>EUGENIO SOARES DE ARAUJO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4131-10</v>
      </c>
      <c r="G51" s="14" t="str">
        <f>'[1]TCE - ANEXO II - Preencher'!I60</f>
        <v>01/2026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2282.64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2125.75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4408.3899999999994</v>
      </c>
      <c r="S51" s="22">
        <v>45261</v>
      </c>
    </row>
    <row r="52" spans="1:19" x14ac:dyDescent="0.25">
      <c r="A52" s="8">
        <f>IFERROR(VLOOKUP(B52,'[1]DADOS (OCULTAR)'!$Q$3:$S$136,3,0),"")</f>
        <v>9039744001409</v>
      </c>
      <c r="B52" s="9" t="str">
        <f>'[1]TCE - ANEXO II - Preencher'!C61</f>
        <v>UPAE GARANHUNS - CG Nº 004/2013</v>
      </c>
      <c r="C52" s="10"/>
      <c r="D52" s="11" t="str">
        <f>'[1]TCE - ANEXO II - Preencher'!E61</f>
        <v>EVALDO OLIVEIRA PINA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3241-15</v>
      </c>
      <c r="G52" s="14" t="str">
        <f>'[1]TCE - ANEXO II - Preencher'!I61</f>
        <v>01/2026</v>
      </c>
      <c r="H52" s="13" t="str">
        <f>'[1]TCE - ANEXO II - Preencher'!J61</f>
        <v>2 - Diarista</v>
      </c>
      <c r="I52" s="13">
        <f>'[1]TCE - ANEXO II - Preencher'!K61</f>
        <v>24</v>
      </c>
      <c r="J52" s="15">
        <f>'[1]TCE - ANEXO II - Preencher'!L61</f>
        <v>2732.26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1436.26</v>
      </c>
      <c r="N52" s="16">
        <f>'[1]TCE - ANEXO II - Preencher'!S61</f>
        <v>300</v>
      </c>
      <c r="O52" s="17">
        <f>'[1]TCE - ANEXO II - Preencher'!W61</f>
        <v>0</v>
      </c>
      <c r="P52" s="18">
        <f>'[1]TCE - ANEXO II - Preencher'!X61</f>
        <v>4468.5200000000004</v>
      </c>
      <c r="S52" s="22">
        <v>45292</v>
      </c>
    </row>
    <row r="53" spans="1:19" x14ac:dyDescent="0.25">
      <c r="A53" s="8">
        <f>IFERROR(VLOOKUP(B53,'[1]DADOS (OCULTAR)'!$Q$3:$S$136,3,0),"")</f>
        <v>9039744001409</v>
      </c>
      <c r="B53" s="9" t="str">
        <f>'[1]TCE - ANEXO II - Preencher'!C62</f>
        <v>UPAE GARANHUNS - CG Nº 004/2013</v>
      </c>
      <c r="C53" s="10"/>
      <c r="D53" s="11" t="str">
        <f>'[1]TCE - ANEXO II - Preencher'!E62</f>
        <v>FABRICIO JANEO SOBRINHO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3241-15</v>
      </c>
      <c r="G53" s="14" t="str">
        <f>'[1]TCE - ANEXO II - Preencher'!I62</f>
        <v>01/2026</v>
      </c>
      <c r="H53" s="13" t="str">
        <f>'[1]TCE - ANEXO II - Preencher'!J62</f>
        <v>2 - Diarista</v>
      </c>
      <c r="I53" s="13">
        <f>'[1]TCE - ANEXO II - Preencher'!K62</f>
        <v>24</v>
      </c>
      <c r="J53" s="15">
        <f>'[1]TCE - ANEXO II - Preencher'!L62</f>
        <v>2732.26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1092.9000000000001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3825.1600000000003</v>
      </c>
      <c r="S53" s="22">
        <v>45323</v>
      </c>
    </row>
    <row r="54" spans="1:19" x14ac:dyDescent="0.25">
      <c r="A54" s="8">
        <f>IFERROR(VLOOKUP(B54,'[1]DADOS (OCULTAR)'!$Q$3:$S$136,3,0),"")</f>
        <v>9039744001409</v>
      </c>
      <c r="B54" s="9" t="str">
        <f>'[1]TCE - ANEXO II - Preencher'!C63</f>
        <v>UPAE GARANHUNS - CG Nº 004/2013</v>
      </c>
      <c r="C54" s="10"/>
      <c r="D54" s="11" t="str">
        <f>'[1]TCE - ANEXO II - Preencher'!E63</f>
        <v>FRANCISCA GOMES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01/2026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1566.97</v>
      </c>
      <c r="K54" s="15">
        <f>'[1]TCE - ANEXO II - Preencher'!P63</f>
        <v>45.22</v>
      </c>
      <c r="L54" s="15">
        <f>'[1]TCE - ANEXO II - Preencher'!Q63</f>
        <v>0</v>
      </c>
      <c r="M54" s="15">
        <f>'[1]TCE - ANEXO II - Preencher'!R63</f>
        <v>2246.58</v>
      </c>
      <c r="N54" s="16">
        <f>'[1]TCE - ANEXO II - Preencher'!S63</f>
        <v>162.1</v>
      </c>
      <c r="O54" s="17">
        <f>'[1]TCE - ANEXO II - Preencher'!W63</f>
        <v>0</v>
      </c>
      <c r="P54" s="18">
        <f>'[1]TCE - ANEXO II - Preencher'!X63</f>
        <v>4020.87</v>
      </c>
      <c r="S54" s="22">
        <v>45352</v>
      </c>
    </row>
    <row r="55" spans="1:19" x14ac:dyDescent="0.25">
      <c r="A55" s="8">
        <f>IFERROR(VLOOKUP(B55,'[1]DADOS (OCULTAR)'!$Q$3:$S$136,3,0),"")</f>
        <v>9039744001409</v>
      </c>
      <c r="B55" s="9" t="str">
        <f>'[1]TCE - ANEXO II - Preencher'!C64</f>
        <v>UPAE GARANHUNS - CG Nº 004/2013</v>
      </c>
      <c r="C55" s="10"/>
      <c r="D55" s="11" t="str">
        <f>'[1]TCE - ANEXO II - Preencher'!E64</f>
        <v>GILMAR PEREIRA DOS SANTOS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5174-10</v>
      </c>
      <c r="G55" s="14" t="str">
        <f>'[1]TCE - ANEXO II - Preencher'!I64</f>
        <v>01/2026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733.78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2354.7799999999997</v>
      </c>
      <c r="S55" s="22">
        <v>45383</v>
      </c>
    </row>
    <row r="56" spans="1:19" x14ac:dyDescent="0.25">
      <c r="A56" s="8">
        <f>IFERROR(VLOOKUP(B56,'[1]DADOS (OCULTAR)'!$Q$3:$S$136,3,0),"")</f>
        <v>9039744001409</v>
      </c>
      <c r="B56" s="9" t="str">
        <f>'[1]TCE - ANEXO II - Preencher'!C65</f>
        <v>UPAE GARANHUNS - CG Nº 004/2013</v>
      </c>
      <c r="C56" s="10"/>
      <c r="D56" s="11" t="str">
        <f>'[1]TCE - ANEXO II - Preencher'!E65</f>
        <v>GILVANIA LIMA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01/2026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1566.97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763.64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2330.61</v>
      </c>
      <c r="S56" s="22">
        <v>45413</v>
      </c>
    </row>
    <row r="57" spans="1:19" x14ac:dyDescent="0.25">
      <c r="A57" s="8">
        <f>IFERROR(VLOOKUP(B57,'[1]DADOS (OCULTAR)'!$Q$3:$S$136,3,0),"")</f>
        <v>9039744001409</v>
      </c>
      <c r="B57" s="9" t="str">
        <f>'[1]TCE - ANEXO II - Preencher'!C66</f>
        <v>UPAE GARANHUNS - CG Nº 004/2013</v>
      </c>
      <c r="C57" s="10"/>
      <c r="D57" s="11" t="str">
        <f>'[1]TCE - ANEXO II - Preencher'!E66</f>
        <v>GLAUCIA DAIANE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01/2026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1512.93</v>
      </c>
      <c r="K57" s="15">
        <f>'[1]TCE - ANEXO II - Preencher'!P66</f>
        <v>45.22</v>
      </c>
      <c r="L57" s="15">
        <f>'[1]TCE - ANEXO II - Preencher'!Q66</f>
        <v>0</v>
      </c>
      <c r="M57" s="15">
        <f>'[1]TCE - ANEXO II - Preencher'!R66</f>
        <v>2135.8200000000002</v>
      </c>
      <c r="N57" s="16">
        <f>'[1]TCE - ANEXO II - Preencher'!S66</f>
        <v>162.1</v>
      </c>
      <c r="O57" s="17">
        <f>'[1]TCE - ANEXO II - Preencher'!W66</f>
        <v>0</v>
      </c>
      <c r="P57" s="18">
        <f>'[1]TCE - ANEXO II - Preencher'!X66</f>
        <v>3856.07</v>
      </c>
      <c r="S57" s="22">
        <v>45444</v>
      </c>
    </row>
    <row r="58" spans="1:19" x14ac:dyDescent="0.25">
      <c r="A58" s="8">
        <f>IFERROR(VLOOKUP(B58,'[1]DADOS (OCULTAR)'!$Q$3:$S$136,3,0),"")</f>
        <v>9039744001409</v>
      </c>
      <c r="B58" s="9" t="str">
        <f>'[1]TCE - ANEXO II - Preencher'!C67</f>
        <v>UPAE GARANHUNS - CG Nº 004/2013</v>
      </c>
      <c r="C58" s="10"/>
      <c r="D58" s="11" t="str">
        <f>'[1]TCE - ANEXO II - Preencher'!E67</f>
        <v>GUSTAVO CALDAS LOUREIRO AMORIM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1231-05</v>
      </c>
      <c r="G58" s="14" t="str">
        <f>'[1]TCE - ANEXO II - Preencher'!I67</f>
        <v>01/2026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18578.77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13997.14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32575.91</v>
      </c>
      <c r="S58" s="22">
        <v>45474</v>
      </c>
    </row>
    <row r="59" spans="1:19" x14ac:dyDescent="0.25">
      <c r="A59" s="8">
        <f>IFERROR(VLOOKUP(B59,'[1]DADOS (OCULTAR)'!$Q$3:$S$136,3,0),"")</f>
        <v>9039744001409</v>
      </c>
      <c r="B59" s="9" t="str">
        <f>'[1]TCE - ANEXO II - Preencher'!C68</f>
        <v>UPAE GARANHUNS - CG Nº 004/2013</v>
      </c>
      <c r="C59" s="10"/>
      <c r="D59" s="11" t="str">
        <f>'[1]TCE - ANEXO II - Preencher'!E68</f>
        <v>IGOR GASPAR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2515-10</v>
      </c>
      <c r="G59" s="14" t="str">
        <f>'[1]TCE - ANEXO II - Preencher'!I68</f>
        <v>01/2026</v>
      </c>
      <c r="H59" s="13" t="str">
        <f>'[1]TCE - ANEXO II - Preencher'!J68</f>
        <v>2 - Diarista</v>
      </c>
      <c r="I59" s="13">
        <f>'[1]TCE - ANEXO II - Preencher'!K68</f>
        <v>20</v>
      </c>
      <c r="J59" s="15">
        <f>'[1]TCE - ANEXO II - Preencher'!L68</f>
        <v>2218.4899999999998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911.39</v>
      </c>
      <c r="N59" s="16">
        <f>'[1]TCE - ANEXO II - Preencher'!S68</f>
        <v>227.27</v>
      </c>
      <c r="O59" s="17">
        <f>'[1]TCE - ANEXO II - Preencher'!W68</f>
        <v>0</v>
      </c>
      <c r="P59" s="18">
        <f>'[1]TCE - ANEXO II - Preencher'!X68</f>
        <v>3357.1499999999996</v>
      </c>
      <c r="S59" s="22">
        <v>45505</v>
      </c>
    </row>
    <row r="60" spans="1:19" x14ac:dyDescent="0.25">
      <c r="A60" s="8">
        <f>IFERROR(VLOOKUP(B60,'[1]DADOS (OCULTAR)'!$Q$3:$S$136,3,0),"")</f>
        <v>9039744001409</v>
      </c>
      <c r="B60" s="9" t="str">
        <f>'[1]TCE - ANEXO II - Preencher'!C69</f>
        <v>UPAE GARANHUNS - CG Nº 004/2013</v>
      </c>
      <c r="C60" s="10"/>
      <c r="D60" s="11" t="str">
        <f>'[1]TCE - ANEXO II - Preencher'!E69</f>
        <v>IONARA RODRIGUES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 t="str">
        <f>'[1]TCE - ANEXO II - Preencher'!I69</f>
        <v>01/2026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1404.87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668.15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2073.02</v>
      </c>
      <c r="S60" s="22">
        <v>45536</v>
      </c>
    </row>
    <row r="61" spans="1:19" x14ac:dyDescent="0.25">
      <c r="A61" s="8">
        <f>IFERROR(VLOOKUP(B61,'[1]DADOS (OCULTAR)'!$Q$3:$S$136,3,0),"")</f>
        <v>9039744001409</v>
      </c>
      <c r="B61" s="9" t="str">
        <f>'[1]TCE - ANEXO II - Preencher'!C70</f>
        <v>UPAE GARANHUNS - CG Nº 004/2013</v>
      </c>
      <c r="C61" s="10"/>
      <c r="D61" s="11" t="str">
        <f>'[1]TCE - ANEXO II - Preencher'!E70</f>
        <v>ISIS MACHADO DA SILVA AMORIM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01/2026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162.1</v>
      </c>
      <c r="K61" s="15">
        <f>'[1]TCE - ANEXO II - Preencher'!P70</f>
        <v>2024</v>
      </c>
      <c r="L61" s="15">
        <f>'[1]TCE - ANEXO II - Preencher'!Q70</f>
        <v>0</v>
      </c>
      <c r="M61" s="15">
        <f>'[1]TCE - ANEXO II - Preencher'!R70</f>
        <v>988.18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3174.2799999999997</v>
      </c>
      <c r="S61" s="22">
        <v>45566</v>
      </c>
    </row>
    <row r="62" spans="1:19" x14ac:dyDescent="0.25">
      <c r="A62" s="8">
        <f>IFERROR(VLOOKUP(B62,'[1]DADOS (OCULTAR)'!$Q$3:$S$136,3,0),"")</f>
        <v>9039744001409</v>
      </c>
      <c r="B62" s="9" t="str">
        <f>'[1]TCE - ANEXO II - Preencher'!C71</f>
        <v>UPAE GARANHUNS - CG Nº 004/2013</v>
      </c>
      <c r="C62" s="10"/>
      <c r="D62" s="11" t="str">
        <f>'[1]TCE - ANEXO II - Preencher'!E71</f>
        <v>JACQUELINE KELLY ALMEIDA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01/2026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162.1</v>
      </c>
      <c r="K62" s="15">
        <f>'[1]TCE - ANEXO II - Preencher'!P71</f>
        <v>2024</v>
      </c>
      <c r="L62" s="15">
        <f>'[1]TCE - ANEXO II - Preencher'!Q71</f>
        <v>0</v>
      </c>
      <c r="M62" s="15">
        <f>'[1]TCE - ANEXO II - Preencher'!R71</f>
        <v>465.85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2651.95</v>
      </c>
      <c r="S62" s="22">
        <v>45597</v>
      </c>
    </row>
    <row r="63" spans="1:19" x14ac:dyDescent="0.25">
      <c r="A63" s="8">
        <f>IFERROR(VLOOKUP(B63,'[1]DADOS (OCULTAR)'!$Q$3:$S$136,3,0),"")</f>
        <v>9039744001409</v>
      </c>
      <c r="B63" s="9" t="str">
        <f>'[1]TCE - ANEXO II - Preencher'!C72</f>
        <v>UPAE GARANHUNS - CG Nº 004/2013</v>
      </c>
      <c r="C63" s="10"/>
      <c r="D63" s="11" t="str">
        <f>'[1]TCE - ANEXO II - Preencher'!E72</f>
        <v>JADSON RODRIGO DOS SANTOS MOURA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5143-20</v>
      </c>
      <c r="G63" s="14" t="str">
        <f>'[1]TCE - ANEXO II - Preencher'!I72</f>
        <v>01/2026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1566.97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1021.14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2588.11</v>
      </c>
      <c r="S63" s="22">
        <v>45627</v>
      </c>
    </row>
    <row r="64" spans="1:19" x14ac:dyDescent="0.25">
      <c r="A64" s="8">
        <f>IFERROR(VLOOKUP(B64,'[1]DADOS (OCULTAR)'!$Q$3:$S$136,3,0),"")</f>
        <v>9039744001409</v>
      </c>
      <c r="B64" s="9" t="str">
        <f>'[1]TCE - ANEXO II - Preencher'!C73</f>
        <v>UPAE GARANHUNS - CG Nº 004/2013</v>
      </c>
      <c r="C64" s="10"/>
      <c r="D64" s="11" t="str">
        <f>'[1]TCE - ANEXO II - Preencher'!E73</f>
        <v>JEAN EDSON BEZERRA DE OLIVEIRA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5174-10</v>
      </c>
      <c r="G64" s="14" t="str">
        <f>'[1]TCE - ANEXO II - Preencher'!I73</f>
        <v>01/2026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491.26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2112.2600000000002</v>
      </c>
      <c r="S64" s="22">
        <v>45658</v>
      </c>
    </row>
    <row r="65" spans="1:19" x14ac:dyDescent="0.25">
      <c r="A65" s="8">
        <f>IFERROR(VLOOKUP(B65,'[1]DADOS (OCULTAR)'!$Q$3:$S$136,3,0),"")</f>
        <v>9039744001409</v>
      </c>
      <c r="B65" s="9" t="str">
        <f>'[1]TCE - ANEXO II - Preencher'!C74</f>
        <v>UPAE GARANHUNS - CG Nº 004/2013</v>
      </c>
      <c r="C65" s="10"/>
      <c r="D65" s="11" t="str">
        <f>'[1]TCE - ANEXO II - Preencher'!E74</f>
        <v>JEANETTE GOMES DE LIMA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01/2026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45.22</v>
      </c>
      <c r="L65" s="15">
        <f>'[1]TCE - ANEXO II - Preencher'!Q74</f>
        <v>0</v>
      </c>
      <c r="M65" s="15">
        <f>'[1]TCE - ANEXO II - Preencher'!R74</f>
        <v>2114.23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3780.45</v>
      </c>
      <c r="S65" s="22">
        <v>45689</v>
      </c>
    </row>
    <row r="66" spans="1:19" x14ac:dyDescent="0.25">
      <c r="A66" s="8">
        <f>IFERROR(VLOOKUP(B66,'[1]DADOS (OCULTAR)'!$Q$3:$S$136,3,0),"")</f>
        <v>9039744001409</v>
      </c>
      <c r="B66" s="9" t="str">
        <f>'[1]TCE - ANEXO II - Preencher'!C75</f>
        <v>UPAE GARANHUNS - CG Nº 004/2013</v>
      </c>
      <c r="C66" s="10"/>
      <c r="D66" s="11" t="str">
        <f>'[1]TCE - ANEXO II - Preencher'!E75</f>
        <v>JEFFERSON RODRIGO FERREIRA FERRO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1421-15</v>
      </c>
      <c r="G66" s="14" t="str">
        <f>'[1]TCE - ANEXO II - Preencher'!I75</f>
        <v>01/2026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1886.45</v>
      </c>
      <c r="K66" s="15">
        <f>'[1]TCE - ANEXO II - Preencher'!P75</f>
        <v>4628.53</v>
      </c>
      <c r="L66" s="15">
        <f>'[1]TCE - ANEXO II - Preencher'!Q75</f>
        <v>0</v>
      </c>
      <c r="M66" s="15">
        <f>'[1]TCE - ANEXO II - Preencher'!R75</f>
        <v>4787.29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11302.27</v>
      </c>
      <c r="S66" s="22">
        <v>45717</v>
      </c>
    </row>
    <row r="67" spans="1:19" x14ac:dyDescent="0.25">
      <c r="A67" s="8">
        <f>IFERROR(VLOOKUP(B67,'[1]DADOS (OCULTAR)'!$Q$3:$S$136,3,0),"")</f>
        <v>9039744001409</v>
      </c>
      <c r="B67" s="9" t="str">
        <f>'[1]TCE - ANEXO II - Preencher'!C76</f>
        <v>UPAE GARANHUNS - CG Nº 004/2013</v>
      </c>
      <c r="C67" s="10"/>
      <c r="D67" s="11" t="str">
        <f>'[1]TCE - ANEXO II - Preencher'!E76</f>
        <v>JESSICA DAYARA DE AZEVEDO ARAUJO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01/2026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2035.36</v>
      </c>
      <c r="K67" s="15">
        <f>'[1]TCE - ANEXO II - Preencher'!P76</f>
        <v>59.48</v>
      </c>
      <c r="L67" s="15">
        <f>'[1]TCE - ANEXO II - Preencher'!Q76</f>
        <v>0</v>
      </c>
      <c r="M67" s="15">
        <f>'[1]TCE - ANEXO II - Preencher'!R76</f>
        <v>3298.17</v>
      </c>
      <c r="N67" s="16">
        <f>'[1]TCE - ANEXO II - Preencher'!S76</f>
        <v>566.48</v>
      </c>
      <c r="O67" s="17">
        <f>'[1]TCE - ANEXO II - Preencher'!W76</f>
        <v>0</v>
      </c>
      <c r="P67" s="18">
        <f>'[1]TCE - ANEXO II - Preencher'!X76</f>
        <v>5959.49</v>
      </c>
      <c r="S67" s="22">
        <v>45748</v>
      </c>
    </row>
    <row r="68" spans="1:19" x14ac:dyDescent="0.25">
      <c r="A68" s="8">
        <f>IFERROR(VLOOKUP(B68,'[1]DADOS (OCULTAR)'!$Q$3:$S$136,3,0),"")</f>
        <v>9039744001409</v>
      </c>
      <c r="B68" s="9" t="str">
        <f>'[1]TCE - ANEXO II - Preencher'!C77</f>
        <v>UPAE GARANHUNS - CG Nº 004/2013</v>
      </c>
      <c r="C68" s="10"/>
      <c r="D68" s="11" t="str">
        <f>'[1]TCE - ANEXO II - Preencher'!E77</f>
        <v>JOAO PAULO DA SILVA PORTELA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9511-05</v>
      </c>
      <c r="G68" s="14" t="str">
        <f>'[1]TCE - ANEXO II - Preencher'!I77</f>
        <v>01/2026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2282.64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2241.7800000000002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4524.42</v>
      </c>
      <c r="S68" s="22">
        <v>45778</v>
      </c>
    </row>
    <row r="69" spans="1:19" x14ac:dyDescent="0.25">
      <c r="A69" s="8">
        <f>IFERROR(VLOOKUP(B69,'[1]DADOS (OCULTAR)'!$Q$3:$S$136,3,0),"")</f>
        <v>9039744001409</v>
      </c>
      <c r="B69" s="9" t="str">
        <f>'[1]TCE - ANEXO II - Preencher'!C78</f>
        <v>UPAE GARANHUNS - CG Nº 004/2013</v>
      </c>
      <c r="C69" s="10"/>
      <c r="D69" s="11" t="str">
        <f>'[1]TCE - ANEXO II - Preencher'!E78</f>
        <v>JONAS MONTEIRO DE ARAUJO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5211-30</v>
      </c>
      <c r="G69" s="14" t="str">
        <f>'[1]TCE - ANEXO II - Preencher'!I78</f>
        <v>01/2026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1774.02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1153.26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2927.2799999999997</v>
      </c>
      <c r="S69" s="22">
        <v>45809</v>
      </c>
    </row>
    <row r="70" spans="1:19" x14ac:dyDescent="0.25">
      <c r="A70" s="8">
        <f>IFERROR(VLOOKUP(B70,'[1]DADOS (OCULTAR)'!$Q$3:$S$136,3,0),"")</f>
        <v>9039744001409</v>
      </c>
      <c r="B70" s="9" t="str">
        <f>'[1]TCE - ANEXO II - Preencher'!C79</f>
        <v>UPAE GARANHUNS - CG Nº 004/2013</v>
      </c>
      <c r="C70" s="10"/>
      <c r="D70" s="11" t="str">
        <f>'[1]TCE - ANEXO II - Preencher'!E79</f>
        <v>JONATHAN ALVES PEREIRA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3516-05</v>
      </c>
      <c r="G70" s="14" t="str">
        <f>'[1]TCE - ANEXO II - Preencher'!I79</f>
        <v>01/2026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2440.88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1315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3755.88</v>
      </c>
      <c r="S70" s="22">
        <v>45839</v>
      </c>
    </row>
    <row r="71" spans="1:19" x14ac:dyDescent="0.25">
      <c r="A71" s="8">
        <f>IFERROR(VLOOKUP(B71,'[1]DADOS (OCULTAR)'!$Q$3:$S$136,3,0),"")</f>
        <v>9039744001409</v>
      </c>
      <c r="B71" s="9" t="str">
        <f>'[1]TCE - ANEXO II - Preencher'!C80</f>
        <v>UPAE GARANHUNS - CG Nº 004/2013</v>
      </c>
      <c r="C71" s="10"/>
      <c r="D71" s="11" t="str">
        <f>'[1]TCE - ANEXO II - Preencher'!E80</f>
        <v>JONNY VITOR DINIZ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1312-05</v>
      </c>
      <c r="G71" s="14" t="str">
        <f>'[1]TCE - ANEXO II - Preencher'!I80</f>
        <v>01/2026</v>
      </c>
      <c r="H71" s="13" t="str">
        <f>'[1]TCE - ANEXO II - Preencher'!J80</f>
        <v>2 - Diarista</v>
      </c>
      <c r="I71" s="13">
        <f>'[1]TCE - ANEXO II - Preencher'!K80</f>
        <v>20</v>
      </c>
      <c r="J71" s="15">
        <f>'[1]TCE - ANEXO II - Preencher'!L80</f>
        <v>10910.57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10910.57</v>
      </c>
      <c r="S71" s="22">
        <v>45870</v>
      </c>
    </row>
    <row r="72" spans="1:19" x14ac:dyDescent="0.25">
      <c r="A72" s="8">
        <f>IFERROR(VLOOKUP(B72,'[1]DADOS (OCULTAR)'!$Q$3:$S$136,3,0),"")</f>
        <v>9039744001409</v>
      </c>
      <c r="B72" s="9" t="str">
        <f>'[1]TCE - ANEXO II - Preencher'!C81</f>
        <v>UPAE GARANHUNS - CG Nº 004/2013</v>
      </c>
      <c r="C72" s="10"/>
      <c r="D72" s="11" t="str">
        <f>'[1]TCE - ANEXO II - Preencher'!E81</f>
        <v>JOSE ALEXSANDRO DA SILVA PEREIRA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7241-10</v>
      </c>
      <c r="G72" s="14" t="str">
        <f>'[1]TCE - ANEXO II - Preencher'!I81</f>
        <v>01/2026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2282.64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2040.42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4323.0599999999995</v>
      </c>
      <c r="S72" s="22">
        <v>45901</v>
      </c>
    </row>
    <row r="73" spans="1:19" x14ac:dyDescent="0.25">
      <c r="A73" s="8">
        <f>IFERROR(VLOOKUP(B73,'[1]DADOS (OCULTAR)'!$Q$3:$S$136,3,0),"")</f>
        <v>9039744001409</v>
      </c>
      <c r="B73" s="9" t="str">
        <f>'[1]TCE - ANEXO II - Preencher'!C82</f>
        <v>UPAE GARANHUNS - CG Nº 004/2013</v>
      </c>
      <c r="C73" s="10"/>
      <c r="D73" s="11" t="str">
        <f>'[1]TCE - ANEXO II - Preencher'!E82</f>
        <v>JOSE DOUGLAS DA SILVA CAVALCANTE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 t="str">
        <f>'[1]TCE - ANEXO II - Preencher'!I82</f>
        <v>01/2026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478.32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2099.3200000000002</v>
      </c>
      <c r="S73" s="22">
        <v>45931</v>
      </c>
    </row>
    <row r="74" spans="1:19" x14ac:dyDescent="0.25">
      <c r="A74" s="8">
        <f>IFERROR(VLOOKUP(B74,'[1]DADOS (OCULTAR)'!$Q$3:$S$136,3,0),"")</f>
        <v>9039744001409</v>
      </c>
      <c r="B74" s="9" t="str">
        <f>'[1]TCE - ANEXO II - Preencher'!C83</f>
        <v>UPAE GARANHUNS - CG Nº 004/2013</v>
      </c>
      <c r="C74" s="10"/>
      <c r="D74" s="11" t="str">
        <f>'[1]TCE - ANEXO II - Preencher'!E83</f>
        <v>JOSE NILTON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01/2026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45.22</v>
      </c>
      <c r="L74" s="15">
        <f>'[1]TCE - ANEXO II - Preencher'!Q83</f>
        <v>0</v>
      </c>
      <c r="M74" s="15">
        <f>'[1]TCE - ANEXO II - Preencher'!R83</f>
        <v>5953.96</v>
      </c>
      <c r="N74" s="16">
        <f>'[1]TCE - ANEXO II - Preencher'!S83</f>
        <v>162.1</v>
      </c>
      <c r="O74" s="17">
        <f>'[1]TCE - ANEXO II - Preencher'!W83</f>
        <v>0</v>
      </c>
      <c r="P74" s="18">
        <f>'[1]TCE - ANEXO II - Preencher'!X83</f>
        <v>7782.2800000000007</v>
      </c>
      <c r="S74" s="22">
        <v>45962</v>
      </c>
    </row>
    <row r="75" spans="1:19" x14ac:dyDescent="0.25">
      <c r="A75" s="8">
        <f>IFERROR(VLOOKUP(B75,'[1]DADOS (OCULTAR)'!$Q$3:$S$136,3,0),"")</f>
        <v>9039744001409</v>
      </c>
      <c r="B75" s="9" t="str">
        <f>'[1]TCE - ANEXO II - Preencher'!C84</f>
        <v>UPAE GARANHUNS - CG Nº 004/2013</v>
      </c>
      <c r="C75" s="10"/>
      <c r="D75" s="11" t="str">
        <f>'[1]TCE - ANEXO II - Preencher'!E84</f>
        <v>JOSE UILKER MILITAO TEOTONIO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01/2026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783.48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27.02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810.5</v>
      </c>
      <c r="S75" s="22">
        <v>45992</v>
      </c>
    </row>
    <row r="76" spans="1:19" x14ac:dyDescent="0.25">
      <c r="A76" s="8">
        <f>IFERROR(VLOOKUP(B76,'[1]DADOS (OCULTAR)'!$Q$3:$S$136,3,0),"")</f>
        <v>9039744001409</v>
      </c>
      <c r="B76" s="9" t="str">
        <f>'[1]TCE - ANEXO II - Preencher'!C85</f>
        <v>UPAE GARANHUNS - CG Nº 004/2013</v>
      </c>
      <c r="C76" s="10"/>
      <c r="D76" s="11" t="str">
        <f>'[1]TCE - ANEXO II - Preencher'!E85</f>
        <v>JOSINA VIANA DE NORONHA TEIXEIRA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01/2026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>
        <f>IFERROR(VLOOKUP(B77,'[1]DADOS (OCULTAR)'!$Q$3:$S$136,3,0),"")</f>
        <v>9039744001409</v>
      </c>
      <c r="B77" s="9" t="str">
        <f>'[1]TCE - ANEXO II - Preencher'!C86</f>
        <v>UPAE GARANHUNS - CG Nº 004/2013</v>
      </c>
      <c r="C77" s="10"/>
      <c r="D77" s="11" t="str">
        <f>'[1]TCE - ANEXO II - Preencher'!E86</f>
        <v>JOTA NETO BARBOSA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4110-10</v>
      </c>
      <c r="G77" s="14" t="str">
        <f>'[1]TCE - ANEXO II - Preencher'!I86</f>
        <v>01/2026</v>
      </c>
      <c r="H77" s="13" t="str">
        <f>'[1]TCE - ANEXO II - Preencher'!J86</f>
        <v>2 - Diarista</v>
      </c>
      <c r="I77" s="13">
        <f>'[1]TCE - ANEXO II - Preencher'!K86</f>
        <v>20</v>
      </c>
      <c r="J77" s="15">
        <f>'[1]TCE - ANEXO II - Preencher'!L86</f>
        <v>513.32000000000005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513.32000000000005</v>
      </c>
      <c r="S77" s="22">
        <v>46054</v>
      </c>
    </row>
    <row r="78" spans="1:19" x14ac:dyDescent="0.25">
      <c r="A78" s="8">
        <f>IFERROR(VLOOKUP(B78,'[1]DADOS (OCULTAR)'!$Q$3:$S$136,3,0),"")</f>
        <v>9039744001409</v>
      </c>
      <c r="B78" s="9" t="str">
        <f>'[1]TCE - ANEXO II - Preencher'!C87</f>
        <v>UPAE GARANHUNS - CG Nº 004/2013</v>
      </c>
      <c r="C78" s="10"/>
      <c r="D78" s="11" t="str">
        <f>'[1]TCE - ANEXO II - Preencher'!E87</f>
        <v>JYSIS MARIA FELIX ALVES MARINHO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5143-20</v>
      </c>
      <c r="G78" s="14" t="str">
        <f>'[1]TCE - ANEXO II - Preencher'!I87</f>
        <v>01/2026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745.15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2366.15</v>
      </c>
      <c r="S78" s="22">
        <v>46082</v>
      </c>
    </row>
    <row r="79" spans="1:19" x14ac:dyDescent="0.25">
      <c r="A79" s="8">
        <f>IFERROR(VLOOKUP(B79,'[1]DADOS (OCULTAR)'!$Q$3:$S$136,3,0),"")</f>
        <v>9039744001409</v>
      </c>
      <c r="B79" s="9" t="str">
        <f>'[1]TCE - ANEXO II - Preencher'!C88</f>
        <v>UPAE GARANHUNS - CG Nº 004/2013</v>
      </c>
      <c r="C79" s="10"/>
      <c r="D79" s="11" t="str">
        <f>'[1]TCE - ANEXO II - Preencher'!E88</f>
        <v>KAMILA ANDRADE FERREIRA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01/2026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30</v>
      </c>
      <c r="S79" s="22">
        <v>46113</v>
      </c>
    </row>
    <row r="80" spans="1:19" x14ac:dyDescent="0.25">
      <c r="A80" s="8">
        <f>IFERROR(VLOOKUP(B80,'[1]DADOS (OCULTAR)'!$Q$3:$S$136,3,0),"")</f>
        <v>9039744001409</v>
      </c>
      <c r="B80" s="9" t="str">
        <f>'[1]TCE - ANEXO II - Preencher'!C89</f>
        <v>UPAE GARANHUNS - CG Nº 004/2013</v>
      </c>
      <c r="C80" s="10"/>
      <c r="D80" s="11" t="str">
        <f>'[1]TCE - ANEXO II - Preencher'!E89</f>
        <v>KATIELY VITORIA MARTINS ARAUJO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01/2026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526.24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2147.2399999999998</v>
      </c>
      <c r="S80" s="22">
        <v>46143</v>
      </c>
    </row>
    <row r="81" spans="1:19" x14ac:dyDescent="0.25">
      <c r="A81" s="8">
        <f>IFERROR(VLOOKUP(B81,'[1]DADOS (OCULTAR)'!$Q$3:$S$136,3,0),"")</f>
        <v>9039744001409</v>
      </c>
      <c r="B81" s="9" t="str">
        <f>'[1]TCE - ANEXO II - Preencher'!C90</f>
        <v>UPAE GARANHUNS - CG Nº 004/2013</v>
      </c>
      <c r="C81" s="10"/>
      <c r="D81" s="11" t="str">
        <f>'[1]TCE - ANEXO II - Preencher'!E90</f>
        <v>KELLY JULIANA FERREIRA GOMES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01/2026</v>
      </c>
      <c r="H81" s="13" t="str">
        <f>'[1]TCE - ANEXO II - Preencher'!J90</f>
        <v>2 - Diarista</v>
      </c>
      <c r="I81" s="13">
        <f>'[1]TCE - ANEXO II - Preencher'!K90</f>
        <v>40</v>
      </c>
      <c r="J81" s="15">
        <f>'[1]TCE - ANEXO II - Preencher'!L90</f>
        <v>239.41</v>
      </c>
      <c r="K81" s="15">
        <f>'[1]TCE - ANEXO II - Preencher'!P90</f>
        <v>5695.99</v>
      </c>
      <c r="L81" s="15">
        <f>'[1]TCE - ANEXO II - Preencher'!Q90</f>
        <v>0</v>
      </c>
      <c r="M81" s="15">
        <f>'[1]TCE - ANEXO II - Preencher'!R90</f>
        <v>1523.67</v>
      </c>
      <c r="N81" s="16">
        <f>'[1]TCE - ANEXO II - Preencher'!S90</f>
        <v>307.58</v>
      </c>
      <c r="O81" s="17">
        <f>'[1]TCE - ANEXO II - Preencher'!W90</f>
        <v>0</v>
      </c>
      <c r="P81" s="18">
        <f>'[1]TCE - ANEXO II - Preencher'!X90</f>
        <v>7766.65</v>
      </c>
      <c r="S81" s="22">
        <v>46174</v>
      </c>
    </row>
    <row r="82" spans="1:19" x14ac:dyDescent="0.25">
      <c r="A82" s="8">
        <f>IFERROR(VLOOKUP(B82,'[1]DADOS (OCULTAR)'!$Q$3:$S$136,3,0),"")</f>
        <v>9039744001409</v>
      </c>
      <c r="B82" s="9" t="str">
        <f>'[1]TCE - ANEXO II - Preencher'!C91</f>
        <v>UPAE GARANHUNS - CG Nº 004/2013</v>
      </c>
      <c r="C82" s="10"/>
      <c r="D82" s="11" t="str">
        <f>'[1]TCE - ANEXO II - Preencher'!E91</f>
        <v>LAILA GABRIELA BRASIL MARQUES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2237-10</v>
      </c>
      <c r="G82" s="14" t="str">
        <f>'[1]TCE - ANEXO II - Preencher'!I91</f>
        <v>01/2026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3672.22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929.9</v>
      </c>
      <c r="N82" s="16">
        <f>'[1]TCE - ANEXO II - Preencher'!S91</f>
        <v>870.3</v>
      </c>
      <c r="O82" s="17">
        <f>'[1]TCE - ANEXO II - Preencher'!W91</f>
        <v>0</v>
      </c>
      <c r="P82" s="18">
        <f>'[1]TCE - ANEXO II - Preencher'!X91</f>
        <v>5472.42</v>
      </c>
      <c r="S82" s="22">
        <v>46204</v>
      </c>
    </row>
    <row r="83" spans="1:19" x14ac:dyDescent="0.25">
      <c r="A83" s="8">
        <f>IFERROR(VLOOKUP(B83,'[1]DADOS (OCULTAR)'!$Q$3:$S$136,3,0),"")</f>
        <v>9039744001409</v>
      </c>
      <c r="B83" s="9" t="str">
        <f>'[1]TCE - ANEXO II - Preencher'!C92</f>
        <v>UPAE GARANHUNS - CG Nº 004/2013</v>
      </c>
      <c r="C83" s="10"/>
      <c r="D83" s="11" t="str">
        <f>'[1]TCE - ANEXO II - Preencher'!E92</f>
        <v>LARISSA MERQUIADES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01/2026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1831.91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886.17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2718.08</v>
      </c>
      <c r="S83" s="22">
        <v>46235</v>
      </c>
    </row>
    <row r="84" spans="1:19" x14ac:dyDescent="0.25">
      <c r="A84" s="8">
        <f>IFERROR(VLOOKUP(B84,'[1]DADOS (OCULTAR)'!$Q$3:$S$136,3,0),"")</f>
        <v>9039744001409</v>
      </c>
      <c r="B84" s="9" t="str">
        <f>'[1]TCE - ANEXO II - Preencher'!C93</f>
        <v>UPAE GARANHUNS - CG Nº 004/2013</v>
      </c>
      <c r="C84" s="10"/>
      <c r="D84" s="11" t="str">
        <f>'[1]TCE - ANEXO II - Preencher'!E93</f>
        <v>LEANDRO MANOEL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5143-20</v>
      </c>
      <c r="G84" s="14" t="str">
        <f>'[1]TCE - ANEXO II - Preencher'!I93</f>
        <v>01/2026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1210.17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2831.17</v>
      </c>
      <c r="S84" s="22">
        <v>46266</v>
      </c>
    </row>
    <row r="85" spans="1:19" x14ac:dyDescent="0.25">
      <c r="A85" s="8">
        <f>IFERROR(VLOOKUP(B85,'[1]DADOS (OCULTAR)'!$Q$3:$S$136,3,0),"")</f>
        <v>9039744001409</v>
      </c>
      <c r="B85" s="9" t="str">
        <f>'[1]TCE - ANEXO II - Preencher'!C94</f>
        <v>UPAE GARANHUNS - CG Nº 004/2013</v>
      </c>
      <c r="C85" s="10"/>
      <c r="D85" s="11" t="str">
        <f>'[1]TCE - ANEXO II - Preencher'!E94</f>
        <v>LEONILSON ARCANJO DO NASCIMENTO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5143-10</v>
      </c>
      <c r="G85" s="14" t="str">
        <f>'[1]TCE - ANEXO II - Preencher'!I94</f>
        <v>01/2026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831.74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2452.7399999999998</v>
      </c>
      <c r="S85" s="22">
        <v>46296</v>
      </c>
    </row>
    <row r="86" spans="1:19" x14ac:dyDescent="0.25">
      <c r="A86" s="8">
        <f>IFERROR(VLOOKUP(B86,'[1]DADOS (OCULTAR)'!$Q$3:$S$136,3,0),"")</f>
        <v>9039744001409</v>
      </c>
      <c r="B86" s="9" t="str">
        <f>'[1]TCE - ANEXO II - Preencher'!C95</f>
        <v>UPAE GARANHUNS - CG Nº 004/2013</v>
      </c>
      <c r="C86" s="10"/>
      <c r="D86" s="11" t="str">
        <f>'[1]TCE - ANEXO II - Preencher'!E95</f>
        <v>LIGIA DEBORA FERREIRA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01/2026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45.22</v>
      </c>
      <c r="L86" s="15">
        <f>'[1]TCE - ANEXO II - Preencher'!Q95</f>
        <v>0</v>
      </c>
      <c r="M86" s="15">
        <f>'[1]TCE - ANEXO II - Preencher'!R95</f>
        <v>2114.23</v>
      </c>
      <c r="N86" s="16">
        <f>'[1]TCE - ANEXO II - Preencher'!S95</f>
        <v>162.1</v>
      </c>
      <c r="O86" s="17">
        <f>'[1]TCE - ANEXO II - Preencher'!W95</f>
        <v>0</v>
      </c>
      <c r="P86" s="18">
        <f>'[1]TCE - ANEXO II - Preencher'!X95</f>
        <v>3942.5499999999997</v>
      </c>
      <c r="S86" s="22">
        <v>46327</v>
      </c>
    </row>
    <row r="87" spans="1:19" x14ac:dyDescent="0.25">
      <c r="A87" s="8">
        <f>IFERROR(VLOOKUP(B87,'[1]DADOS (OCULTAR)'!$Q$3:$S$136,3,0),"")</f>
        <v>9039744001409</v>
      </c>
      <c r="B87" s="9" t="str">
        <f>'[1]TCE - ANEXO II - Preencher'!C96</f>
        <v>UPAE GARANHUNS - CG Nº 004/2013</v>
      </c>
      <c r="C87" s="10"/>
      <c r="D87" s="11" t="str">
        <f>'[1]TCE - ANEXO II - Preencher'!E96</f>
        <v>LILIANE DA SILVA CORREIA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 xml:space="preserve">2521-05 </v>
      </c>
      <c r="G87" s="14" t="str">
        <f>'[1]TCE - ANEXO II - Preencher'!I96</f>
        <v>01/2026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3086.46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1164.7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4251.16</v>
      </c>
      <c r="S87" s="22">
        <v>46357</v>
      </c>
    </row>
    <row r="88" spans="1:19" x14ac:dyDescent="0.25">
      <c r="A88" s="8">
        <f>IFERROR(VLOOKUP(B88,'[1]DADOS (OCULTAR)'!$Q$3:$S$136,3,0),"")</f>
        <v>9039744001409</v>
      </c>
      <c r="B88" s="9" t="str">
        <f>'[1]TCE - ANEXO II - Preencher'!C97</f>
        <v>UPAE GARANHUNS - CG Nº 004/2013</v>
      </c>
      <c r="C88" s="10"/>
      <c r="D88" s="11" t="str">
        <f>'[1]TCE - ANEXO II - Preencher'!E97</f>
        <v>LILLYAN KELLEN BASTO FERRO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 t="str">
        <f>'[1]TCE - ANEXO II - Preencher'!I97</f>
        <v>01/2026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1774.02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1254.3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3028.3199999999997</v>
      </c>
      <c r="S88" s="22">
        <v>46388</v>
      </c>
    </row>
    <row r="89" spans="1:19" x14ac:dyDescent="0.25">
      <c r="A89" s="8">
        <f>IFERROR(VLOOKUP(B89,'[1]DADOS (OCULTAR)'!$Q$3:$S$136,3,0),"")</f>
        <v>9039744001409</v>
      </c>
      <c r="B89" s="9" t="str">
        <f>'[1]TCE - ANEXO II - Preencher'!C98</f>
        <v>UPAE GARANHUNS - CG Nº 004/2013</v>
      </c>
      <c r="C89" s="10"/>
      <c r="D89" s="11" t="str">
        <f>'[1]TCE - ANEXO II - Preencher'!E98</f>
        <v>LIVIA ANDRADE DOS SANTOS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 t="str">
        <f>'[1]TCE - ANEXO II - Preencher'!I98</f>
        <v>01/2026</v>
      </c>
      <c r="H89" s="13" t="str">
        <f>'[1]TCE - ANEXO II - Preencher'!J98</f>
        <v>2 - Diarista</v>
      </c>
      <c r="I89" s="13">
        <f>'[1]TCE - ANEXO II - Preencher'!K98</f>
        <v>20</v>
      </c>
      <c r="J89" s="15">
        <f>'[1]TCE - ANEXO II - Preencher'!L98</f>
        <v>756.47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54.03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810.5</v>
      </c>
      <c r="S89" s="22">
        <v>46419</v>
      </c>
    </row>
    <row r="90" spans="1:19" x14ac:dyDescent="0.25">
      <c r="A90" s="8">
        <f>IFERROR(VLOOKUP(B90,'[1]DADOS (OCULTAR)'!$Q$3:$S$136,3,0),"")</f>
        <v>9039744001409</v>
      </c>
      <c r="B90" s="9" t="str">
        <f>'[1]TCE - ANEXO II - Preencher'!C99</f>
        <v>UPAE GARANHUNS - CG Nº 004/2013</v>
      </c>
      <c r="C90" s="10"/>
      <c r="D90" s="11" t="str">
        <f>'[1]TCE - ANEXO II - Preencher'!E99</f>
        <v>LIVIA MAYARA DE OLIVEIRA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01/2026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2221.9</v>
      </c>
      <c r="K90" s="15">
        <f>'[1]TCE - ANEXO II - Preencher'!P99</f>
        <v>49.87</v>
      </c>
      <c r="L90" s="15">
        <f>'[1]TCE - ANEXO II - Preencher'!Q99</f>
        <v>0</v>
      </c>
      <c r="M90" s="15">
        <f>'[1]TCE - ANEXO II - Preencher'!R99</f>
        <v>3056.62</v>
      </c>
      <c r="N90" s="16">
        <f>'[1]TCE - ANEXO II - Preencher'!S99</f>
        <v>576.74</v>
      </c>
      <c r="O90" s="17">
        <f>'[1]TCE - ANEXO II - Preencher'!W99</f>
        <v>0</v>
      </c>
      <c r="P90" s="18">
        <f>'[1]TCE - ANEXO II - Preencher'!X99</f>
        <v>5905.1299999999992</v>
      </c>
      <c r="S90" s="22">
        <v>46447</v>
      </c>
    </row>
    <row r="91" spans="1:19" x14ac:dyDescent="0.25">
      <c r="A91" s="8">
        <f>IFERROR(VLOOKUP(B91,'[1]DADOS (OCULTAR)'!$Q$3:$S$136,3,0),"")</f>
        <v>9039744001409</v>
      </c>
      <c r="B91" s="9" t="str">
        <f>'[1]TCE - ANEXO II - Preencher'!C100</f>
        <v>UPAE GARANHUNS - CG Nº 004/2013</v>
      </c>
      <c r="C91" s="10"/>
      <c r="D91" s="11" t="str">
        <f>'[1]TCE - ANEXO II - Preencher'!E100</f>
        <v>LUANNA IZABELLA OLIVEIRA NOGUEIRA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01/2026</v>
      </c>
      <c r="H91" s="13" t="str">
        <f>'[1]TCE - ANEXO II - Preencher'!J100</f>
        <v>2 - Diarista</v>
      </c>
      <c r="I91" s="13">
        <f>'[1]TCE - ANEXO II - Preencher'!K100</f>
        <v>40</v>
      </c>
      <c r="J91" s="15">
        <f>'[1]TCE - ANEXO II - Preencher'!L100</f>
        <v>1859.03</v>
      </c>
      <c r="K91" s="15">
        <f>'[1]TCE - ANEXO II - Preencher'!P100</f>
        <v>61.54</v>
      </c>
      <c r="L91" s="15">
        <f>'[1]TCE - ANEXO II - Preencher'!Q100</f>
        <v>0</v>
      </c>
      <c r="M91" s="15">
        <f>'[1]TCE - ANEXO II - Preencher'!R100</f>
        <v>2830.72</v>
      </c>
      <c r="N91" s="16">
        <f>'[1]TCE - ANEXO II - Preencher'!S100</f>
        <v>556.79</v>
      </c>
      <c r="O91" s="17">
        <f>'[1]TCE - ANEXO II - Preencher'!W100</f>
        <v>0</v>
      </c>
      <c r="P91" s="18">
        <f>'[1]TCE - ANEXO II - Preencher'!X100</f>
        <v>5308.08</v>
      </c>
      <c r="S91" s="22">
        <v>46478</v>
      </c>
    </row>
    <row r="92" spans="1:19" x14ac:dyDescent="0.25">
      <c r="A92" s="8">
        <f>IFERROR(VLOOKUP(B92,'[1]DADOS (OCULTAR)'!$Q$3:$S$136,3,0),"")</f>
        <v>9039744001409</v>
      </c>
      <c r="B92" s="9" t="str">
        <f>'[1]TCE - ANEXO II - Preencher'!C101</f>
        <v>UPAE GARANHUNS - CG Nº 004/2013</v>
      </c>
      <c r="C92" s="10"/>
      <c r="D92" s="11" t="str">
        <f>'[1]TCE - ANEXO II - Preencher'!E101</f>
        <v>LUCAS MONTEBELO DE ARAUJO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3172-10</v>
      </c>
      <c r="G92" s="14" t="str">
        <f>'[1]TCE - ANEXO II - Preencher'!I101</f>
        <v>01/2026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1786.9</v>
      </c>
      <c r="K92" s="15">
        <f>'[1]TCE - ANEXO II - Preencher'!P101</f>
        <v>2290.7600000000002</v>
      </c>
      <c r="L92" s="15">
        <f>'[1]TCE - ANEXO II - Preencher'!Q101</f>
        <v>0</v>
      </c>
      <c r="M92" s="15">
        <f>'[1]TCE - ANEXO II - Preencher'!R101</f>
        <v>3571.13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7648.7900000000009</v>
      </c>
      <c r="S92" s="22">
        <v>46508</v>
      </c>
    </row>
    <row r="93" spans="1:19" x14ac:dyDescent="0.25">
      <c r="A93" s="8">
        <f>IFERROR(VLOOKUP(B93,'[1]DADOS (OCULTAR)'!$Q$3:$S$136,3,0),"")</f>
        <v>9039744001409</v>
      </c>
      <c r="B93" s="9" t="str">
        <f>'[1]TCE - ANEXO II - Preencher'!C102</f>
        <v>UPAE GARANHUNS - CG Nº 004/2013</v>
      </c>
      <c r="C93" s="10"/>
      <c r="D93" s="11" t="str">
        <f>'[1]TCE - ANEXO II - Preencher'!E102</f>
        <v>LUCAS VASCONCELOS DE MOURA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4141-05</v>
      </c>
      <c r="G93" s="14" t="str">
        <f>'[1]TCE - ANEXO II - Preencher'!I102</f>
        <v>01/2026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1831.91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949.46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2781.37</v>
      </c>
      <c r="S93" s="22">
        <v>46539</v>
      </c>
    </row>
    <row r="94" spans="1:19" x14ac:dyDescent="0.25">
      <c r="A94" s="8">
        <f>IFERROR(VLOOKUP(B94,'[1]DADOS (OCULTAR)'!$Q$3:$S$136,3,0),"")</f>
        <v>9039744001409</v>
      </c>
      <c r="B94" s="9" t="str">
        <f>'[1]TCE - ANEXO II - Preencher'!C103</f>
        <v>UPAE GARANHUNS - CG Nº 004/2013</v>
      </c>
      <c r="C94" s="10"/>
      <c r="D94" s="11" t="str">
        <f>'[1]TCE - ANEXO II - Preencher'!E103</f>
        <v>LUCAS VINICIUS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7233-10</v>
      </c>
      <c r="G94" s="14" t="str">
        <f>'[1]TCE - ANEXO II - Preencher'!I103</f>
        <v>01/2026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1762.96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253.24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2016.2</v>
      </c>
      <c r="S94" s="22">
        <v>46569</v>
      </c>
    </row>
    <row r="95" spans="1:19" x14ac:dyDescent="0.25">
      <c r="A95" s="8">
        <f>IFERROR(VLOOKUP(B95,'[1]DADOS (OCULTAR)'!$Q$3:$S$136,3,0),"")</f>
        <v>9039744001409</v>
      </c>
      <c r="B95" s="9" t="str">
        <f>'[1]TCE - ANEXO II - Preencher'!C104</f>
        <v>UPAE GARANHUNS - CG Nº 004/2013</v>
      </c>
      <c r="C95" s="10"/>
      <c r="D95" s="11" t="str">
        <f>'[1]TCE - ANEXO II - Preencher'!E104</f>
        <v>LUCIANA BARBOSA DE MELO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 t="str">
        <f>'[1]TCE - ANEXO II - Preencher'!I104</f>
        <v>01/2026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744.15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2365.15</v>
      </c>
      <c r="S95" s="22">
        <v>46600</v>
      </c>
    </row>
    <row r="96" spans="1:19" x14ac:dyDescent="0.25">
      <c r="A96" s="8">
        <f>IFERROR(VLOOKUP(B96,'[1]DADOS (OCULTAR)'!$Q$3:$S$136,3,0),"")</f>
        <v>9039744001409</v>
      </c>
      <c r="B96" s="9" t="str">
        <f>'[1]TCE - ANEXO II - Preencher'!C105</f>
        <v>UPAE GARANHUNS - CG Nº 004/2013</v>
      </c>
      <c r="C96" s="10"/>
      <c r="D96" s="11" t="str">
        <f>'[1]TCE - ANEXO II - Preencher'!E105</f>
        <v>LUCIANO CAMPOS DE LIMA JUNIOR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4131-10</v>
      </c>
      <c r="G96" s="14" t="str">
        <f>'[1]TCE - ANEXO II - Preencher'!I105</f>
        <v>01/2026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2564.67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1302.68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3867.3500000000004</v>
      </c>
      <c r="S96" s="22">
        <v>46631</v>
      </c>
    </row>
    <row r="97" spans="1:19" x14ac:dyDescent="0.25">
      <c r="A97" s="8">
        <f>IFERROR(VLOOKUP(B97,'[1]DADOS (OCULTAR)'!$Q$3:$S$136,3,0),"")</f>
        <v>9039744001409</v>
      </c>
      <c r="B97" s="9" t="str">
        <f>'[1]TCE - ANEXO II - Preencher'!C106</f>
        <v>UPAE GARANHUNS - CG Nº 004/2013</v>
      </c>
      <c r="C97" s="10"/>
      <c r="D97" s="11" t="str">
        <f>'[1]TCE - ANEXO II - Preencher'!E106</f>
        <v>LUCICLEIDE DE ARAUJO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5143-20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964.61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2585.61</v>
      </c>
      <c r="S97" s="22">
        <v>46661</v>
      </c>
    </row>
    <row r="98" spans="1:19" x14ac:dyDescent="0.25">
      <c r="A98" s="8">
        <f>IFERROR(VLOOKUP(B98,'[1]DADOS (OCULTAR)'!$Q$3:$S$136,3,0),"")</f>
        <v>9039744001409</v>
      </c>
      <c r="B98" s="9" t="str">
        <f>'[1]TCE - ANEXO II - Preencher'!C107</f>
        <v>UPAE GARANHUNS - CG Nº 004/2013</v>
      </c>
      <c r="C98" s="10"/>
      <c r="D98" s="11" t="str">
        <f>'[1]TCE - ANEXO II - Preencher'!E107</f>
        <v>LUCIENE MARIA DA CONCEICAO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5143-20</v>
      </c>
      <c r="G98" s="14" t="str">
        <f>'[1]TCE - ANEXO II - Preencher'!I107</f>
        <v>01/2026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658.93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2279.9299999999998</v>
      </c>
      <c r="S98" s="22">
        <v>46692</v>
      </c>
    </row>
    <row r="99" spans="1:19" x14ac:dyDescent="0.25">
      <c r="A99" s="8">
        <f>IFERROR(VLOOKUP(B99,'[1]DADOS (OCULTAR)'!$Q$3:$S$136,3,0),"")</f>
        <v>9039744001409</v>
      </c>
      <c r="B99" s="9" t="str">
        <f>'[1]TCE - ANEXO II - Preencher'!C108</f>
        <v>UPAE GARANHUNS - CG Nº 004/2013</v>
      </c>
      <c r="C99" s="10"/>
      <c r="D99" s="11" t="str">
        <f>'[1]TCE - ANEXO II - Preencher'!E108</f>
        <v>LUCIMARIO ALMEIDA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5151-10</v>
      </c>
      <c r="G99" s="14" t="str">
        <f>'[1]TCE - ANEXO II - Preencher'!I108</f>
        <v>01/2026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980.48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2601.48</v>
      </c>
      <c r="S99" s="22">
        <v>46722</v>
      </c>
    </row>
    <row r="100" spans="1:19" x14ac:dyDescent="0.25">
      <c r="A100" s="8">
        <f>IFERROR(VLOOKUP(B100,'[1]DADOS (OCULTAR)'!$Q$3:$S$136,3,0),"")</f>
        <v>9039744001409</v>
      </c>
      <c r="B100" s="9" t="str">
        <f>'[1]TCE - ANEXO II - Preencher'!C109</f>
        <v>UPAE GARANHUNS - CG Nº 004/2013</v>
      </c>
      <c r="C100" s="10"/>
      <c r="D100" s="11" t="str">
        <f>'[1]TCE - ANEXO II - Preencher'!E109</f>
        <v>MARCELO HENRIQUE MARQUES DE VASCONCELOS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2124-10</v>
      </c>
      <c r="G100" s="14" t="str">
        <f>'[1]TCE - ANEXO II - Preencher'!I109</f>
        <v>01/2026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3851.59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2593.16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6444.75</v>
      </c>
      <c r="S100" s="22">
        <v>46753</v>
      </c>
    </row>
    <row r="101" spans="1:19" x14ac:dyDescent="0.25">
      <c r="A101" s="8">
        <f>IFERROR(VLOOKUP(B101,'[1]DADOS (OCULTAR)'!$Q$3:$S$136,3,0),"")</f>
        <v>9039744001409</v>
      </c>
      <c r="B101" s="9" t="str">
        <f>'[1]TCE - ANEXO II - Preencher'!C110</f>
        <v>UPAE GARANHUNS - CG Nº 004/2013</v>
      </c>
      <c r="C101" s="10"/>
      <c r="D101" s="11" t="str">
        <f>'[1]TCE - ANEXO II - Preencher'!E110</f>
        <v>MARCIA KARYNE DE OLIVEIRA MONTEIRO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2237-05</v>
      </c>
      <c r="G101" s="14" t="str">
        <f>'[1]TCE - ANEXO II - Preencher'!I110</f>
        <v>01/2026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747.04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2368.04</v>
      </c>
      <c r="S101" s="22">
        <v>46784</v>
      </c>
    </row>
    <row r="102" spans="1:19" x14ac:dyDescent="0.25">
      <c r="A102" s="8">
        <f>IFERROR(VLOOKUP(B102,'[1]DADOS (OCULTAR)'!$Q$3:$S$136,3,0),"")</f>
        <v>9039744001409</v>
      </c>
      <c r="B102" s="9" t="str">
        <f>'[1]TCE - ANEXO II - Preencher'!C111</f>
        <v>UPAE GARANHUNS - CG Nº 004/2013</v>
      </c>
      <c r="C102" s="10"/>
      <c r="D102" s="11" t="str">
        <f>'[1]TCE - ANEXO II - Preencher'!E111</f>
        <v>MARCO ANTONIO FERREIRA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5174-10</v>
      </c>
      <c r="G102" s="14" t="str">
        <f>'[1]TCE - ANEXO II - Preencher'!I111</f>
        <v>01/2026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736.89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2357.89</v>
      </c>
      <c r="S102" s="22">
        <v>46813</v>
      </c>
    </row>
    <row r="103" spans="1:19" x14ac:dyDescent="0.25">
      <c r="A103" s="8">
        <f>IFERROR(VLOOKUP(B103,'[1]DADOS (OCULTAR)'!$Q$3:$S$136,3,0),"")</f>
        <v>9039744001409</v>
      </c>
      <c r="B103" s="9" t="str">
        <f>'[1]TCE - ANEXO II - Preencher'!C112</f>
        <v>UPAE GARANHUNS - CG Nº 004/2013</v>
      </c>
      <c r="C103" s="10"/>
      <c r="D103" s="11" t="str">
        <f>'[1]TCE - ANEXO II - Preencher'!E112</f>
        <v>MARCO AURELIO TEIXEIRA LEAL JUNIOR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3172-10</v>
      </c>
      <c r="G103" s="14" t="str">
        <f>'[1]TCE - ANEXO II - Preencher'!I112</f>
        <v>01/2026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3086.46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2203.1999999999998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5289.66</v>
      </c>
      <c r="S103" s="22">
        <v>46844</v>
      </c>
    </row>
    <row r="104" spans="1:19" x14ac:dyDescent="0.25">
      <c r="A104" s="8">
        <f>IFERROR(VLOOKUP(B104,'[1]DADOS (OCULTAR)'!$Q$3:$S$136,3,0),"")</f>
        <v>9039744001409</v>
      </c>
      <c r="B104" s="9" t="str">
        <f>'[1]TCE - ANEXO II - Preencher'!C113</f>
        <v>UPAE GARANHUNS - CG Nº 004/2013</v>
      </c>
      <c r="C104" s="10"/>
      <c r="D104" s="11" t="str">
        <f>'[1]TCE - ANEXO II - Preencher'!E113</f>
        <v>MARCUS VINICIUS DA SILVA GRANJA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 t="str">
        <f>'[1]TCE - ANEXO II - Preencher'!I113</f>
        <v>01/2026</v>
      </c>
      <c r="H104" s="13" t="str">
        <f>'[1]TCE - ANEXO II - Preencher'!J113</f>
        <v>2 - Diarista</v>
      </c>
      <c r="I104" s="13">
        <f>'[1]TCE - ANEXO II - Preencher'!K113</f>
        <v>20</v>
      </c>
      <c r="J104" s="15">
        <f>'[1]TCE - ANEXO II - Preencher'!L113</f>
        <v>162.1</v>
      </c>
      <c r="K104" s="15">
        <f>'[1]TCE - ANEXO II - Preencher'!P113</f>
        <v>809.6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971.7</v>
      </c>
      <c r="S104" s="22">
        <v>46874</v>
      </c>
    </row>
    <row r="105" spans="1:19" x14ac:dyDescent="0.25">
      <c r="A105" s="8">
        <f>IFERROR(VLOOKUP(B105,'[1]DADOS (OCULTAR)'!$Q$3:$S$136,3,0),"")</f>
        <v>9039744001409</v>
      </c>
      <c r="B105" s="9" t="str">
        <f>'[1]TCE - ANEXO II - Preencher'!C114</f>
        <v>UPAE GARANHUNS - CG Nº 004/2013</v>
      </c>
      <c r="C105" s="10"/>
      <c r="D105" s="11" t="str">
        <f>'[1]TCE - ANEXO II - Preencher'!E114</f>
        <v>MARIA CLAUDIA DE OLIVEIRA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3542-05</v>
      </c>
      <c r="G105" s="14" t="str">
        <f>'[1]TCE - ANEXO II - Preencher'!I114</f>
        <v>01/2026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3253.8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2357.9499999999998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5611.75</v>
      </c>
      <c r="S105" s="22">
        <v>46905</v>
      </c>
    </row>
    <row r="106" spans="1:19" x14ac:dyDescent="0.25">
      <c r="A106" s="8">
        <f>IFERROR(VLOOKUP(B106,'[1]DADOS (OCULTAR)'!$Q$3:$S$136,3,0),"")</f>
        <v>9039744001409</v>
      </c>
      <c r="B106" s="9" t="str">
        <f>'[1]TCE - ANEXO II - Preencher'!C115</f>
        <v>UPAE GARANHUNS - CG Nº 004/2013</v>
      </c>
      <c r="C106" s="10"/>
      <c r="D106" s="11" t="str">
        <f>'[1]TCE - ANEXO II - Preencher'!E115</f>
        <v>MARIA EDJANE LOURENCO DE GOES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5143-10</v>
      </c>
      <c r="G106" s="14" t="str">
        <f>'[1]TCE - ANEXO II - Preencher'!I115</f>
        <v>01/2026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824.25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2445.25</v>
      </c>
      <c r="S106" s="22">
        <v>46935</v>
      </c>
    </row>
    <row r="107" spans="1:19" x14ac:dyDescent="0.25">
      <c r="A107" s="8">
        <f>IFERROR(VLOOKUP(B107,'[1]DADOS (OCULTAR)'!$Q$3:$S$136,3,0),"")</f>
        <v>9039744001409</v>
      </c>
      <c r="B107" s="9" t="str">
        <f>'[1]TCE - ANEXO II - Preencher'!C116</f>
        <v>UPAE GARANHUNS - CG Nº 004/2013</v>
      </c>
      <c r="C107" s="10"/>
      <c r="D107" s="11" t="str">
        <f>'[1]TCE - ANEXO II - Preencher'!E116</f>
        <v>MARIA ISABEL SEVERO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01/2026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378.23</v>
      </c>
      <c r="K107" s="15">
        <f>'[1]TCE - ANEXO II - Preencher'!P116</f>
        <v>45.22</v>
      </c>
      <c r="L107" s="15">
        <f>'[1]TCE - ANEXO II - Preencher'!Q116</f>
        <v>0</v>
      </c>
      <c r="M107" s="15">
        <f>'[1]TCE - ANEXO II - Preencher'!R116</f>
        <v>3330.42</v>
      </c>
      <c r="N107" s="16">
        <f>'[1]TCE - ANEXO II - Preencher'!S116</f>
        <v>162.1</v>
      </c>
      <c r="O107" s="17">
        <f>'[1]TCE - ANEXO II - Preencher'!W116</f>
        <v>0</v>
      </c>
      <c r="P107" s="18">
        <f>'[1]TCE - ANEXO II - Preencher'!X116</f>
        <v>3915.97</v>
      </c>
      <c r="S107" s="22">
        <v>46966</v>
      </c>
    </row>
    <row r="108" spans="1:19" x14ac:dyDescent="0.25">
      <c r="A108" s="8">
        <f>IFERROR(VLOOKUP(B108,'[1]DADOS (OCULTAR)'!$Q$3:$S$136,3,0),"")</f>
        <v>9039744001409</v>
      </c>
      <c r="B108" s="9" t="str">
        <f>'[1]TCE - ANEXO II - Preencher'!C117</f>
        <v>UPAE GARANHUNS - CG Nº 004/2013</v>
      </c>
      <c r="C108" s="10"/>
      <c r="D108" s="11" t="str">
        <f>'[1]TCE - ANEXO II - Preencher'!E117</f>
        <v>MARIA RAYANNE PONTES DE ANDRADE VASCONCELOS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01/2026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460.11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2081.11</v>
      </c>
      <c r="S108" s="22">
        <v>46997</v>
      </c>
    </row>
    <row r="109" spans="1:19" x14ac:dyDescent="0.25">
      <c r="A109" s="8">
        <f>IFERROR(VLOOKUP(B109,'[1]DADOS (OCULTAR)'!$Q$3:$S$136,3,0),"")</f>
        <v>9039744001409</v>
      </c>
      <c r="B109" s="9" t="str">
        <f>'[1]TCE - ANEXO II - Preencher'!C118</f>
        <v>UPAE GARANHUNS - CG Nº 004/2013</v>
      </c>
      <c r="C109" s="10"/>
      <c r="D109" s="11" t="str">
        <f>'[1]TCE - ANEXO II - Preencher'!E118</f>
        <v>MARIANA BESERRA DE MELO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 t="str">
        <f>'[1]TCE - ANEXO II - Preencher'!I118</f>
        <v>01/2026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2224.3700000000003</v>
      </c>
      <c r="S109" s="22">
        <v>47027</v>
      </c>
    </row>
    <row r="110" spans="1:19" x14ac:dyDescent="0.25">
      <c r="A110" s="8">
        <f>IFERROR(VLOOKUP(B110,'[1]DADOS (OCULTAR)'!$Q$3:$S$136,3,0),"")</f>
        <v>9039744001409</v>
      </c>
      <c r="B110" s="9" t="str">
        <f>'[1]TCE - ANEXO II - Preencher'!C119</f>
        <v>UPAE GARANHUNS - CG Nº 004/2013</v>
      </c>
      <c r="C110" s="10"/>
      <c r="D110" s="11" t="str">
        <f>'[1]TCE - ANEXO II - Preencher'!E119</f>
        <v>MARIANE BARBOSA RODRIGUES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4110-10</v>
      </c>
      <c r="G110" s="14" t="str">
        <f>'[1]TCE - ANEXO II - Preencher'!I119</f>
        <v>01/2026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433.95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2054.9499999999998</v>
      </c>
      <c r="S110" s="22">
        <v>47058</v>
      </c>
    </row>
    <row r="111" spans="1:19" x14ac:dyDescent="0.25">
      <c r="A111" s="8">
        <f>IFERROR(VLOOKUP(B111,'[1]DADOS (OCULTAR)'!$Q$3:$S$136,3,0),"")</f>
        <v>9039744001409</v>
      </c>
      <c r="B111" s="9" t="str">
        <f>'[1]TCE - ANEXO II - Preencher'!C120</f>
        <v>UPAE GARANHUNS - CG Nº 004/2013</v>
      </c>
      <c r="C111" s="10"/>
      <c r="D111" s="11" t="str">
        <f>'[1]TCE - ANEXO II - Preencher'!E120</f>
        <v>MATEUS DE LIMA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01/2026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426.24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2047.24</v>
      </c>
      <c r="S111" s="22">
        <v>47088</v>
      </c>
    </row>
    <row r="112" spans="1:19" x14ac:dyDescent="0.25">
      <c r="A112" s="8">
        <f>IFERROR(VLOOKUP(B112,'[1]DADOS (OCULTAR)'!$Q$3:$S$136,3,0),"")</f>
        <v>9039744001409</v>
      </c>
      <c r="B112" s="9" t="str">
        <f>'[1]TCE - ANEXO II - Preencher'!C121</f>
        <v>UPAE GARANHUNS - CG Nº 004/2013</v>
      </c>
      <c r="C112" s="10"/>
      <c r="D112" s="11" t="str">
        <f>'[1]TCE - ANEXO II - Preencher'!E121</f>
        <v>MATHEUS MARCOS SANTOS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5143-10</v>
      </c>
      <c r="G112" s="14" t="str">
        <f>'[1]TCE - ANEXO II - Preencher'!I121</f>
        <v>01/2026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472.28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2093.2799999999997</v>
      </c>
      <c r="S112" s="22">
        <v>47119</v>
      </c>
    </row>
    <row r="113" spans="1:19" x14ac:dyDescent="0.25">
      <c r="A113" s="8">
        <f>IFERROR(VLOOKUP(B113,'[1]DADOS (OCULTAR)'!$Q$3:$S$136,3,0),"")</f>
        <v>9039744001409</v>
      </c>
      <c r="B113" s="9" t="str">
        <f>'[1]TCE - ANEXO II - Preencher'!C122</f>
        <v>UPAE GARANHUNS - CG Nº 004/2013</v>
      </c>
      <c r="C113" s="10"/>
      <c r="D113" s="11" t="str">
        <f>'[1]TCE - ANEXO II - Preencher'!E122</f>
        <v>MAURICIO FREITAS DOS ANJOS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01/2026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1566.97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501.33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2068.3000000000002</v>
      </c>
      <c r="S113" s="22">
        <v>47150</v>
      </c>
    </row>
    <row r="114" spans="1:19" x14ac:dyDescent="0.25">
      <c r="A114" s="8">
        <f>IFERROR(VLOOKUP(B114,'[1]DADOS (OCULTAR)'!$Q$3:$S$136,3,0),"")</f>
        <v>9039744001409</v>
      </c>
      <c r="B114" s="9" t="str">
        <f>'[1]TCE - ANEXO II - Preencher'!C123</f>
        <v>UPAE GARANHUNS - CG Nº 004/2013</v>
      </c>
      <c r="C114" s="10"/>
      <c r="D114" s="11" t="str">
        <f>'[1]TCE - ANEXO II - Preencher'!E123</f>
        <v>MAYSA BARBOSA DA SILVA VIEIRA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 t="str">
        <f>'[1]TCE - ANEXO II - Preencher'!I123</f>
        <v>01/2026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344.86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1965.8600000000001</v>
      </c>
      <c r="S114" s="22">
        <v>47178</v>
      </c>
    </row>
    <row r="115" spans="1:19" x14ac:dyDescent="0.25">
      <c r="A115" s="8">
        <f>IFERROR(VLOOKUP(B115,'[1]DADOS (OCULTAR)'!$Q$3:$S$136,3,0),"")</f>
        <v>9039744001409</v>
      </c>
      <c r="B115" s="9" t="str">
        <f>'[1]TCE - ANEXO II - Preencher'!C124</f>
        <v>UPAE GARANHUNS - CG Nº 004/2013</v>
      </c>
      <c r="C115" s="10"/>
      <c r="D115" s="11" t="str">
        <f>'[1]TCE - ANEXO II - Preencher'!E124</f>
        <v>MERCIA CAVALCANTE VIANA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3241-15</v>
      </c>
      <c r="G115" s="14" t="str">
        <f>'[1]TCE - ANEXO II - Preencher'!I124</f>
        <v>01/2026</v>
      </c>
      <c r="H115" s="13" t="str">
        <f>'[1]TCE - ANEXO II - Preencher'!J124</f>
        <v>2 - Diarista</v>
      </c>
      <c r="I115" s="13">
        <f>'[1]TCE - ANEXO II - Preencher'!K124</f>
        <v>24</v>
      </c>
      <c r="J115" s="15">
        <f>'[1]TCE - ANEXO II - Preencher'!L124</f>
        <v>2732.26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1366.13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4098.3900000000003</v>
      </c>
      <c r="S115" s="22">
        <v>47209</v>
      </c>
    </row>
    <row r="116" spans="1:19" x14ac:dyDescent="0.25">
      <c r="A116" s="8">
        <f>IFERROR(VLOOKUP(B116,'[1]DADOS (OCULTAR)'!$Q$3:$S$136,3,0),"")</f>
        <v>9039744001409</v>
      </c>
      <c r="B116" s="9" t="str">
        <f>'[1]TCE - ANEXO II - Preencher'!C125</f>
        <v>UPAE GARANHUNS - CG Nº 004/2013</v>
      </c>
      <c r="C116" s="10"/>
      <c r="D116" s="11" t="str">
        <f>'[1]TCE - ANEXO II - Preencher'!E125</f>
        <v>MONICA FARIAS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5143-20</v>
      </c>
      <c r="G116" s="14" t="str">
        <f>'[1]TCE - ANEXO II - Preencher'!I125</f>
        <v>01/2026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949.8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2570.8000000000002</v>
      </c>
      <c r="S116" s="22">
        <v>47239</v>
      </c>
    </row>
    <row r="117" spans="1:19" x14ac:dyDescent="0.25">
      <c r="A117" s="8">
        <f>IFERROR(VLOOKUP(B117,'[1]DADOS (OCULTAR)'!$Q$3:$S$136,3,0),"")</f>
        <v>9039744001409</v>
      </c>
      <c r="B117" s="9" t="str">
        <f>'[1]TCE - ANEXO II - Preencher'!C126</f>
        <v>UPAE GARANHUNS - CG Nº 004/2013</v>
      </c>
      <c r="C117" s="10"/>
      <c r="D117" s="11" t="str">
        <f>'[1]TCE - ANEXO II - Preencher'!E126</f>
        <v>MONIQUE DE VASCONCELOS LIMA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2516-05</v>
      </c>
      <c r="G117" s="14" t="str">
        <f>'[1]TCE - ANEXO II - Preencher'!I126</f>
        <v>01/2026</v>
      </c>
      <c r="H117" s="13" t="str">
        <f>'[1]TCE - ANEXO II - Preencher'!J126</f>
        <v>2 - Diarista</v>
      </c>
      <c r="I117" s="13">
        <f>'[1]TCE - ANEXO II - Preencher'!K126</f>
        <v>30</v>
      </c>
      <c r="J117" s="15">
        <f>'[1]TCE - ANEXO II - Preencher'!L126</f>
        <v>2626.08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1935.83</v>
      </c>
      <c r="N117" s="16">
        <f>'[1]TCE - ANEXO II - Preencher'!S126</f>
        <v>534.95000000000005</v>
      </c>
      <c r="O117" s="17">
        <f>'[1]TCE - ANEXO II - Preencher'!W126</f>
        <v>0</v>
      </c>
      <c r="P117" s="18">
        <f>'[1]TCE - ANEXO II - Preencher'!X126</f>
        <v>5096.8599999999997</v>
      </c>
      <c r="S117" s="22">
        <v>47270</v>
      </c>
    </row>
    <row r="118" spans="1:19" x14ac:dyDescent="0.25">
      <c r="A118" s="8">
        <f>IFERROR(VLOOKUP(B118,'[1]DADOS (OCULTAR)'!$Q$3:$S$136,3,0),"")</f>
        <v>9039744001409</v>
      </c>
      <c r="B118" s="9" t="str">
        <f>'[1]TCE - ANEXO II - Preencher'!C127</f>
        <v>UPAE GARANHUNS - CG Nº 004/2013</v>
      </c>
      <c r="C118" s="10"/>
      <c r="D118" s="11" t="str">
        <f>'[1]TCE - ANEXO II - Preencher'!E127</f>
        <v>NATALYA MARIA CAVALCANTI VAZ GALINDO PATRIOTA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2236-05</v>
      </c>
      <c r="G118" s="14" t="str">
        <f>'[1]TCE - ANEXO II - Preencher'!I127</f>
        <v>01/2026</v>
      </c>
      <c r="H118" s="13" t="str">
        <f>'[1]TCE - ANEXO II - Preencher'!J127</f>
        <v>2 - Diarista</v>
      </c>
      <c r="I118" s="13">
        <f>'[1]TCE - ANEXO II - Preencher'!K127</f>
        <v>30</v>
      </c>
      <c r="J118" s="15">
        <f>'[1]TCE - ANEXO II - Preencher'!L127</f>
        <v>1528.34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2246.6999999999998</v>
      </c>
      <c r="N118" s="16">
        <f>'[1]TCE - ANEXO II - Preencher'!S127</f>
        <v>386.32</v>
      </c>
      <c r="O118" s="17">
        <f>'[1]TCE - ANEXO II - Preencher'!W127</f>
        <v>0</v>
      </c>
      <c r="P118" s="18">
        <f>'[1]TCE - ANEXO II - Preencher'!X127</f>
        <v>4161.3599999999997</v>
      </c>
      <c r="S118" s="22">
        <v>47300</v>
      </c>
    </row>
    <row r="119" spans="1:19" x14ac:dyDescent="0.25">
      <c r="A119" s="8">
        <f>IFERROR(VLOOKUP(B119,'[1]DADOS (OCULTAR)'!$Q$3:$S$136,3,0),"")</f>
        <v>9039744001409</v>
      </c>
      <c r="B119" s="9" t="str">
        <f>'[1]TCE - ANEXO II - Preencher'!C128</f>
        <v>UPAE GARANHUNS - CG Nº 004/2013</v>
      </c>
      <c r="C119" s="10"/>
      <c r="D119" s="11" t="str">
        <f>'[1]TCE - ANEXO II - Preencher'!E128</f>
        <v>NATHALIA MELO GOMES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01/2026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45.22</v>
      </c>
      <c r="L119" s="15">
        <f>'[1]TCE - ANEXO II - Preencher'!Q128</f>
        <v>0</v>
      </c>
      <c r="M119" s="15">
        <f>'[1]TCE - ANEXO II - Preencher'!R128</f>
        <v>2100.69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3766.91</v>
      </c>
      <c r="S119" s="22">
        <v>47331</v>
      </c>
    </row>
    <row r="120" spans="1:19" x14ac:dyDescent="0.25">
      <c r="A120" s="8">
        <f>IFERROR(VLOOKUP(B120,'[1]DADOS (OCULTAR)'!$Q$3:$S$136,3,0),"")</f>
        <v>9039744001409</v>
      </c>
      <c r="B120" s="9" t="str">
        <f>'[1]TCE - ANEXO II - Preencher'!C129</f>
        <v>UPAE GARANHUNS - CG Nº 004/2013</v>
      </c>
      <c r="C120" s="10"/>
      <c r="D120" s="11" t="str">
        <f>'[1]TCE - ANEXO II - Preencher'!E129</f>
        <v>NAYARA HENRIQUE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01/2026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45.22</v>
      </c>
      <c r="L120" s="15">
        <f>'[1]TCE - ANEXO II - Preencher'!Q129</f>
        <v>0</v>
      </c>
      <c r="M120" s="15">
        <f>'[1]TCE - ANEXO II - Preencher'!R129</f>
        <v>2027.87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3694.09</v>
      </c>
      <c r="S120" s="22">
        <v>47362</v>
      </c>
    </row>
    <row r="121" spans="1:19" x14ac:dyDescent="0.25">
      <c r="A121" s="8">
        <f>IFERROR(VLOOKUP(B121,'[1]DADOS (OCULTAR)'!$Q$3:$S$136,3,0),"")</f>
        <v>9039744001409</v>
      </c>
      <c r="B121" s="9" t="str">
        <f>'[1]TCE - ANEXO II - Preencher'!C130</f>
        <v>UPAE GARANHUNS - CG Nº 004/2013</v>
      </c>
      <c r="C121" s="10"/>
      <c r="D121" s="11" t="str">
        <f>'[1]TCE - ANEXO II - Preencher'!E130</f>
        <v>OSMAR SANTANA PEREIRA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3222-25</v>
      </c>
      <c r="G121" s="14" t="str">
        <f>'[1]TCE - ANEXO II - Preencher'!I130</f>
        <v>01/2026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1671.38</v>
      </c>
      <c r="K121" s="15">
        <f>'[1]TCE - ANEXO II - Preencher'!P130</f>
        <v>41.38</v>
      </c>
      <c r="L121" s="15">
        <f>'[1]TCE - ANEXO II - Preencher'!Q130</f>
        <v>0</v>
      </c>
      <c r="M121" s="15">
        <f>'[1]TCE - ANEXO II - Preencher'!R130</f>
        <v>5461.61</v>
      </c>
      <c r="N121" s="16">
        <f>'[1]TCE - ANEXO II - Preencher'!S130</f>
        <v>167.14</v>
      </c>
      <c r="O121" s="17">
        <f>'[1]TCE - ANEXO II - Preencher'!W130</f>
        <v>0</v>
      </c>
      <c r="P121" s="18">
        <f>'[1]TCE - ANEXO II - Preencher'!X130</f>
        <v>7341.51</v>
      </c>
      <c r="S121" s="22">
        <v>47392</v>
      </c>
    </row>
    <row r="122" spans="1:19" x14ac:dyDescent="0.25">
      <c r="A122" s="8">
        <f>IFERROR(VLOOKUP(B122,'[1]DADOS (OCULTAR)'!$Q$3:$S$136,3,0),"")</f>
        <v>9039744001409</v>
      </c>
      <c r="B122" s="9" t="str">
        <f>'[1]TCE - ANEXO II - Preencher'!C131</f>
        <v>UPAE GARANHUNS - CG Nº 004/2013</v>
      </c>
      <c r="C122" s="10"/>
      <c r="D122" s="11" t="str">
        <f>'[1]TCE - ANEXO II - Preencher'!E131</f>
        <v>PEDRO ALVES DE MOURA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 t="str">
        <f>'[1]TCE - ANEXO II - Preencher'!I131</f>
        <v>01/2026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461.94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2082.94</v>
      </c>
      <c r="S122" s="22">
        <v>47423</v>
      </c>
    </row>
    <row r="123" spans="1:19" x14ac:dyDescent="0.25">
      <c r="A123" s="8">
        <f>IFERROR(VLOOKUP(B123,'[1]DADOS (OCULTAR)'!$Q$3:$S$136,3,0),"")</f>
        <v>9039744001409</v>
      </c>
      <c r="B123" s="9" t="str">
        <f>'[1]TCE - ANEXO II - Preencher'!C132</f>
        <v>UPAE GARANHUNS - CG Nº 004/2013</v>
      </c>
      <c r="C123" s="10"/>
      <c r="D123" s="11" t="str">
        <f>'[1]TCE - ANEXO II - Preencher'!E132</f>
        <v>PEDRO BRAZ DE MELO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5174-10</v>
      </c>
      <c r="G123" s="14" t="str">
        <f>'[1]TCE - ANEXO II - Preencher'!I132</f>
        <v>01/2026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899.91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2520.91</v>
      </c>
      <c r="S123" s="22">
        <v>47453</v>
      </c>
    </row>
    <row r="124" spans="1:19" x14ac:dyDescent="0.25">
      <c r="A124" s="8">
        <f>IFERROR(VLOOKUP(B124,'[1]DADOS (OCULTAR)'!$Q$3:$S$136,3,0),"")</f>
        <v>9039744001409</v>
      </c>
      <c r="B124" s="9" t="str">
        <f>'[1]TCE - ANEXO II - Preencher'!C133</f>
        <v>UPAE GARANHUNS - CG Nº 004/2013</v>
      </c>
      <c r="C124" s="10"/>
      <c r="D124" s="11" t="str">
        <f>'[1]TCE - ANEXO II - Preencher'!E133</f>
        <v>PEDRO JULIO SOUZA TORQUATO DE ALBUQUERQUE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5143-10</v>
      </c>
      <c r="G124" s="14" t="str">
        <f>'[1]TCE - ANEXO II - Preencher'!I133</f>
        <v>01/2026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974.72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2595.7200000000003</v>
      </c>
      <c r="S124" s="22">
        <v>47484</v>
      </c>
    </row>
    <row r="125" spans="1:19" x14ac:dyDescent="0.25">
      <c r="A125" s="8">
        <f>IFERROR(VLOOKUP(B125,'[1]DADOS (OCULTAR)'!$Q$3:$S$136,3,0),"")</f>
        <v>9039744001409</v>
      </c>
      <c r="B125" s="9" t="str">
        <f>'[1]TCE - ANEXO II - Preencher'!C134</f>
        <v>UPAE GARANHUNS - CG Nº 004/2013</v>
      </c>
      <c r="C125" s="10"/>
      <c r="D125" s="11" t="str">
        <f>'[1]TCE - ANEXO II - Preencher'!E134</f>
        <v>PEDRO PAULO RODRIGUES DOS SANTOS GODOY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 t="str">
        <f>'[1]TCE - ANEXO II - Preencher'!I134</f>
        <v>01/2026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573.85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2194.85</v>
      </c>
      <c r="S125" s="22">
        <v>47515</v>
      </c>
    </row>
    <row r="126" spans="1:19" x14ac:dyDescent="0.25">
      <c r="A126" s="8">
        <f>IFERROR(VLOOKUP(B126,'[1]DADOS (OCULTAR)'!$Q$3:$S$136,3,0),"")</f>
        <v>9039744001409</v>
      </c>
      <c r="B126" s="9" t="str">
        <f>'[1]TCE - ANEXO II - Preencher'!C135</f>
        <v>UPAE GARANHUNS - CG Nº 004/2013</v>
      </c>
      <c r="C126" s="10"/>
      <c r="D126" s="11" t="str">
        <f>'[1]TCE - ANEXO II - Preencher'!E135</f>
        <v>PEDRO SERGIO ALVES DE ASSIS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5143-10</v>
      </c>
      <c r="G126" s="14" t="str">
        <f>'[1]TCE - ANEXO II - Preencher'!I135</f>
        <v>01/2026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162.1</v>
      </c>
      <c r="K126" s="15">
        <f>'[1]TCE - ANEXO II - Preencher'!P135</f>
        <v>2546.2399999999998</v>
      </c>
      <c r="L126" s="15">
        <f>'[1]TCE - ANEXO II - Preencher'!Q135</f>
        <v>0</v>
      </c>
      <c r="M126" s="15">
        <f>'[1]TCE - ANEXO II - Preencher'!R135</f>
        <v>519.11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3227.45</v>
      </c>
      <c r="S126" s="22">
        <v>47543</v>
      </c>
    </row>
    <row r="127" spans="1:19" x14ac:dyDescent="0.25">
      <c r="A127" s="8">
        <f>IFERROR(VLOOKUP(B127,'[1]DADOS (OCULTAR)'!$Q$3:$S$136,3,0),"")</f>
        <v>9039744001409</v>
      </c>
      <c r="B127" s="9" t="str">
        <f>'[1]TCE - ANEXO II - Preencher'!C136</f>
        <v>UPAE GARANHUNS - CG Nº 004/2013</v>
      </c>
      <c r="C127" s="10"/>
      <c r="D127" s="11" t="str">
        <f>'[1]TCE - ANEXO II - Preencher'!E136</f>
        <v>POLLYANA DUARTE BERNARDINO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01/2026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45.22</v>
      </c>
      <c r="L127" s="15">
        <f>'[1]TCE - ANEXO II - Preencher'!Q136</f>
        <v>0</v>
      </c>
      <c r="M127" s="15">
        <f>'[1]TCE - ANEXO II - Preencher'!R136</f>
        <v>2033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3699.2200000000003</v>
      </c>
      <c r="S127" s="22">
        <v>47574</v>
      </c>
    </row>
    <row r="128" spans="1:19" x14ac:dyDescent="0.25">
      <c r="A128" s="8">
        <f>IFERROR(VLOOKUP(B128,'[1]DADOS (OCULTAR)'!$Q$3:$S$136,3,0),"")</f>
        <v>9039744001409</v>
      </c>
      <c r="B128" s="9" t="str">
        <f>'[1]TCE - ANEXO II - Preencher'!C137</f>
        <v>UPAE GARANHUNS - CG Nº 004/2013</v>
      </c>
      <c r="C128" s="10"/>
      <c r="D128" s="11" t="str">
        <f>'[1]TCE - ANEXO II - Preencher'!E137</f>
        <v>RAFAELA SILVA DOS SANTOS BARRETO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01/2026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1735.09</v>
      </c>
      <c r="K128" s="15">
        <f>'[1]TCE - ANEXO II - Preencher'!P137</f>
        <v>72.349999999999994</v>
      </c>
      <c r="L128" s="15">
        <f>'[1]TCE - ANEXO II - Preencher'!Q137</f>
        <v>0</v>
      </c>
      <c r="M128" s="15">
        <f>'[1]TCE - ANEXO II - Preencher'!R137</f>
        <v>3696.53</v>
      </c>
      <c r="N128" s="16">
        <f>'[1]TCE - ANEXO II - Preencher'!S137</f>
        <v>519.66999999999996</v>
      </c>
      <c r="O128" s="17">
        <f>'[1]TCE - ANEXO II - Preencher'!W137</f>
        <v>0</v>
      </c>
      <c r="P128" s="18">
        <f>'[1]TCE - ANEXO II - Preencher'!X137</f>
        <v>6023.64</v>
      </c>
      <c r="S128" s="22">
        <v>47604</v>
      </c>
    </row>
    <row r="129" spans="1:19" x14ac:dyDescent="0.25">
      <c r="A129" s="8">
        <f>IFERROR(VLOOKUP(B129,'[1]DADOS (OCULTAR)'!$Q$3:$S$136,3,0),"")</f>
        <v>9039744001409</v>
      </c>
      <c r="B129" s="9" t="str">
        <f>'[1]TCE - ANEXO II - Preencher'!C138</f>
        <v>UPAE GARANHUNS - CG Nº 004/2013</v>
      </c>
      <c r="C129" s="10"/>
      <c r="D129" s="11" t="str">
        <f>'[1]TCE - ANEXO II - Preencher'!E138</f>
        <v>RAFAELA ZARA BISPO DA SILVA SOUSA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2515-10</v>
      </c>
      <c r="G129" s="14" t="str">
        <f>'[1]TCE - ANEXO II - Preencher'!I138</f>
        <v>01/2026</v>
      </c>
      <c r="H129" s="13" t="str">
        <f>'[1]TCE - ANEXO II - Preencher'!J138</f>
        <v>2 - Diarista</v>
      </c>
      <c r="I129" s="13">
        <f>'[1]TCE - ANEXO II - Preencher'!K138</f>
        <v>30</v>
      </c>
      <c r="J129" s="15">
        <f>'[1]TCE - ANEXO II - Preencher'!L138</f>
        <v>2218.4899999999998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1547.72</v>
      </c>
      <c r="N129" s="16">
        <f>'[1]TCE - ANEXO II - Preencher'!S138</f>
        <v>340.91</v>
      </c>
      <c r="O129" s="17">
        <f>'[1]TCE - ANEXO II - Preencher'!W138</f>
        <v>0</v>
      </c>
      <c r="P129" s="18">
        <f>'[1]TCE - ANEXO II - Preencher'!X138</f>
        <v>4107.12</v>
      </c>
      <c r="S129" s="22">
        <v>47635</v>
      </c>
    </row>
    <row r="130" spans="1:19" x14ac:dyDescent="0.25">
      <c r="A130" s="8">
        <f>IFERROR(VLOOKUP(B130,'[1]DADOS (OCULTAR)'!$Q$3:$S$136,3,0),"")</f>
        <v>9039744001409</v>
      </c>
      <c r="B130" s="9" t="str">
        <f>'[1]TCE - ANEXO II - Preencher'!C139</f>
        <v>UPAE GARANHUNS - CG Nº 004/2013</v>
      </c>
      <c r="C130" s="10"/>
      <c r="D130" s="11" t="str">
        <f>'[1]TCE - ANEXO II - Preencher'!E139</f>
        <v>RAUL CESAR DE MELO TAVARES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2234-05</v>
      </c>
      <c r="G130" s="14" t="str">
        <f>'[1]TCE - ANEXO II - Preencher'!I139</f>
        <v>01/2026</v>
      </c>
      <c r="H130" s="13" t="str">
        <f>'[1]TCE - ANEXO II - Preencher'!J139</f>
        <v>1 - Plantonista</v>
      </c>
      <c r="I130" s="13">
        <f>'[1]TCE - ANEXO II - Preencher'!K139</f>
        <v>30</v>
      </c>
      <c r="J130" s="15">
        <f>'[1]TCE - ANEXO II - Preencher'!L139</f>
        <v>3712.6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671.93</v>
      </c>
      <c r="N130" s="16">
        <f>'[1]TCE - ANEXO II - Preencher'!S139</f>
        <v>2027.95</v>
      </c>
      <c r="O130" s="17">
        <f>'[1]TCE - ANEXO II - Preencher'!W139</f>
        <v>0</v>
      </c>
      <c r="P130" s="18">
        <f>'[1]TCE - ANEXO II - Preencher'!X139</f>
        <v>6412.48</v>
      </c>
      <c r="S130" s="22">
        <v>47665</v>
      </c>
    </row>
    <row r="131" spans="1:19" x14ac:dyDescent="0.25">
      <c r="A131" s="8">
        <f>IFERROR(VLOOKUP(B131,'[1]DADOS (OCULTAR)'!$Q$3:$S$136,3,0),"")</f>
        <v>9039744001409</v>
      </c>
      <c r="B131" s="9" t="str">
        <f>'[1]TCE - ANEXO II - Preencher'!C140</f>
        <v>UPAE GARANHUNS - CG Nº 004/2013</v>
      </c>
      <c r="C131" s="10"/>
      <c r="D131" s="11" t="str">
        <f>'[1]TCE - ANEXO II - Preencher'!E140</f>
        <v>RAYANE DE SOUSA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 t="str">
        <f>'[1]TCE - ANEXO II - Preencher'!I140</f>
        <v>01/2026</v>
      </c>
      <c r="H131" s="13" t="str">
        <f>'[1]TCE - ANEXO II - Preencher'!J140</f>
        <v>2 - Diarista</v>
      </c>
      <c r="I131" s="13">
        <f>'[1]TCE - ANEXO II - Preencher'!K140</f>
        <v>20</v>
      </c>
      <c r="J131" s="15">
        <f>'[1]TCE - ANEXO II - Preencher'!L140</f>
        <v>810.5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810.5</v>
      </c>
      <c r="S131" s="22">
        <v>47696</v>
      </c>
    </row>
    <row r="132" spans="1:19" x14ac:dyDescent="0.25">
      <c r="A132" s="8">
        <f>IFERROR(VLOOKUP(B132,'[1]DADOS (OCULTAR)'!$Q$3:$S$136,3,0),"")</f>
        <v>9039744001409</v>
      </c>
      <c r="B132" s="9" t="str">
        <f>'[1]TCE - ANEXO II - Preencher'!C141</f>
        <v>UPAE GARANHUNS - CG Nº 004/2013</v>
      </c>
      <c r="C132" s="10"/>
      <c r="D132" s="11" t="str">
        <f>'[1]TCE - ANEXO II - Preencher'!E141</f>
        <v>REGINALDO EULALIO RODRIGUES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5143-20</v>
      </c>
      <c r="G132" s="14" t="str">
        <f>'[1]TCE - ANEXO II - Preencher'!I141</f>
        <v>01/2026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1512.93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1099.03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2611.96</v>
      </c>
      <c r="S132" s="22">
        <v>47727</v>
      </c>
    </row>
    <row r="133" spans="1:19" x14ac:dyDescent="0.25">
      <c r="A133" s="8">
        <f>IFERROR(VLOOKUP(B133,'[1]DADOS (OCULTAR)'!$Q$3:$S$136,3,0),"")</f>
        <v>9039744001409</v>
      </c>
      <c r="B133" s="9" t="str">
        <f>'[1]TCE - ANEXO II - Preencher'!C142</f>
        <v>UPAE GARANHUNS - CG Nº 004/2013</v>
      </c>
      <c r="C133" s="10"/>
      <c r="D133" s="11" t="str">
        <f>'[1]TCE - ANEXO II - Preencher'!E142</f>
        <v>RENARES MIRANDA DE CARVALHO GODOI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01/2026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45.22</v>
      </c>
      <c r="L133" s="15">
        <f>'[1]TCE - ANEXO II - Preencher'!Q142</f>
        <v>0</v>
      </c>
      <c r="M133" s="15">
        <f>'[1]TCE - ANEXO II - Preencher'!R142</f>
        <v>2140.31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3806.5299999999997</v>
      </c>
      <c r="S133" s="22">
        <v>47757</v>
      </c>
    </row>
    <row r="134" spans="1:19" x14ac:dyDescent="0.25">
      <c r="A134" s="8">
        <f>IFERROR(VLOOKUP(B134,'[1]DADOS (OCULTAR)'!$Q$3:$S$136,3,0),"")</f>
        <v>9039744001409</v>
      </c>
      <c r="B134" s="9" t="str">
        <f>'[1]TCE - ANEXO II - Preencher'!C143</f>
        <v>UPAE GARANHUNS - CG Nº 004/2013</v>
      </c>
      <c r="C134" s="10"/>
      <c r="D134" s="11" t="str">
        <f>'[1]TCE - ANEXO II - Preencher'!E143</f>
        <v>RENATA MENDONCA CORNELIO BRANCO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01/2026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45.22</v>
      </c>
      <c r="L134" s="15">
        <f>'[1]TCE - ANEXO II - Preencher'!Q143</f>
        <v>0</v>
      </c>
      <c r="M134" s="15">
        <f>'[1]TCE - ANEXO II - Preencher'!R143</f>
        <v>3248.93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3294.1499999999996</v>
      </c>
      <c r="S134" s="22">
        <v>47788</v>
      </c>
    </row>
    <row r="135" spans="1:19" x14ac:dyDescent="0.25">
      <c r="A135" s="8">
        <f>IFERROR(VLOOKUP(B135,'[1]DADOS (OCULTAR)'!$Q$3:$S$136,3,0),"")</f>
        <v>9039744001409</v>
      </c>
      <c r="B135" s="9" t="str">
        <f>'[1]TCE - ANEXO II - Preencher'!C144</f>
        <v>UPAE GARANHUNS - CG Nº 004/2013</v>
      </c>
      <c r="C135" s="10"/>
      <c r="D135" s="11" t="str">
        <f>'[1]TCE - ANEXO II - Preencher'!E144</f>
        <v>RILKA MIRELLE VICTOR SOARES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01/2026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1566.97</v>
      </c>
      <c r="K135" s="15">
        <f>'[1]TCE - ANEXO II - Preencher'!P144</f>
        <v>45.22</v>
      </c>
      <c r="L135" s="15">
        <f>'[1]TCE - ANEXO II - Preencher'!Q144</f>
        <v>0</v>
      </c>
      <c r="M135" s="15">
        <f>'[1]TCE - ANEXO II - Preencher'!R144</f>
        <v>2074.08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3686.27</v>
      </c>
      <c r="S135" s="22">
        <v>47818</v>
      </c>
    </row>
    <row r="136" spans="1:19" x14ac:dyDescent="0.25">
      <c r="A136" s="8">
        <f>IFERROR(VLOOKUP(B136,'[1]DADOS (OCULTAR)'!$Q$3:$S$136,3,0),"")</f>
        <v>9039744001409</v>
      </c>
      <c r="B136" s="9" t="str">
        <f>'[1]TCE - ANEXO II - Preencher'!C145</f>
        <v>UPAE GARANHUNS - CG Nº 004/2013</v>
      </c>
      <c r="C136" s="10"/>
      <c r="D136" s="11" t="str">
        <f>'[1]TCE - ANEXO II - Preencher'!E145</f>
        <v>RODRIGO LEITE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2237-05</v>
      </c>
      <c r="G136" s="14" t="str">
        <f>'[1]TCE - ANEXO II - Preencher'!I145</f>
        <v>01/2026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476.42</v>
      </c>
      <c r="S136" s="22">
        <v>47849</v>
      </c>
    </row>
    <row r="137" spans="1:19" x14ac:dyDescent="0.25">
      <c r="A137" s="8">
        <f>IFERROR(VLOOKUP(B137,'[1]DADOS (OCULTAR)'!$Q$3:$S$136,3,0),"")</f>
        <v>9039744001409</v>
      </c>
      <c r="B137" s="9" t="str">
        <f>'[1]TCE - ANEXO II - Preencher'!C146</f>
        <v>UPAE GARANHUNS - CG Nº 004/2013</v>
      </c>
      <c r="C137" s="10"/>
      <c r="D137" s="11" t="str">
        <f>'[1]TCE - ANEXO II - Preencher'!E146</f>
        <v>RONAILTON SANTOS DE DEUS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01/2026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2334.5700000000002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1179.17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3513.7400000000002</v>
      </c>
      <c r="S137" s="22">
        <v>47880</v>
      </c>
    </row>
    <row r="138" spans="1:19" x14ac:dyDescent="0.25">
      <c r="A138" s="8">
        <f>IFERROR(VLOOKUP(B138,'[1]DADOS (OCULTAR)'!$Q$3:$S$136,3,0),"")</f>
        <v>9039744001409</v>
      </c>
      <c r="B138" s="9" t="str">
        <f>'[1]TCE - ANEXO II - Preencher'!C147</f>
        <v>UPAE GARANHUNS - CG Nº 004/2013</v>
      </c>
      <c r="C138" s="10"/>
      <c r="D138" s="11" t="str">
        <f>'[1]TCE - ANEXO II - Preencher'!E147</f>
        <v>ROSELANE FERREIRA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01/2026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45.22</v>
      </c>
      <c r="L138" s="15">
        <f>'[1]TCE - ANEXO II - Preencher'!Q147</f>
        <v>0</v>
      </c>
      <c r="M138" s="15">
        <f>'[1]TCE - ANEXO II - Preencher'!R147</f>
        <v>5858.41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7524.63</v>
      </c>
      <c r="S138" s="22">
        <v>47908</v>
      </c>
    </row>
    <row r="139" spans="1:19" x14ac:dyDescent="0.25">
      <c r="A139" s="8">
        <f>IFERROR(VLOOKUP(B139,'[1]DADOS (OCULTAR)'!$Q$3:$S$136,3,0),"")</f>
        <v>9039744001409</v>
      </c>
      <c r="B139" s="9" t="str">
        <f>'[1]TCE - ANEXO II - Preencher'!C148</f>
        <v>UPAE GARANHUNS - CG Nº 004/2013</v>
      </c>
      <c r="C139" s="10"/>
      <c r="D139" s="11" t="str">
        <f>'[1]TCE - ANEXO II - Preencher'!E148</f>
        <v>ROSIMEIRE PAIVA DE ALMEIDA GOMES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2237-05</v>
      </c>
      <c r="G139" s="14" t="str">
        <f>'[1]TCE - ANEXO II - Preencher'!I148</f>
        <v>01/2026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237.6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237.6</v>
      </c>
      <c r="S139" s="22">
        <v>47939</v>
      </c>
    </row>
    <row r="140" spans="1:19" x14ac:dyDescent="0.25">
      <c r="A140" s="8">
        <f>IFERROR(VLOOKUP(B140,'[1]DADOS (OCULTAR)'!$Q$3:$S$136,3,0),"")</f>
        <v>9039744001409</v>
      </c>
      <c r="B140" s="9" t="str">
        <f>'[1]TCE - ANEXO II - Preencher'!C149</f>
        <v>UPAE GARANHUNS - CG Nº 004/2013</v>
      </c>
      <c r="C140" s="10"/>
      <c r="D140" s="11" t="str">
        <f>'[1]TCE - ANEXO II - Preencher'!E149</f>
        <v>ROSINEIDE DA ROCHA MENDES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5134-30</v>
      </c>
      <c r="G140" s="14" t="str">
        <f>'[1]TCE - ANEXO II - Preencher'!I149</f>
        <v>01/2026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751.24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2372.2399999999998</v>
      </c>
      <c r="S140" s="22">
        <v>47969</v>
      </c>
    </row>
    <row r="141" spans="1:19" x14ac:dyDescent="0.25">
      <c r="A141" s="8">
        <f>IFERROR(VLOOKUP(B141,'[1]DADOS (OCULTAR)'!$Q$3:$S$136,3,0),"")</f>
        <v>9039744001409</v>
      </c>
      <c r="B141" s="9" t="str">
        <f>'[1]TCE - ANEXO II - Preencher'!C150</f>
        <v>UPAE GARANHUNS - CG Nº 004/2013</v>
      </c>
      <c r="C141" s="10"/>
      <c r="D141" s="11" t="str">
        <f>'[1]TCE - ANEXO II - Preencher'!E150</f>
        <v>ROSINEIDE GOMES DE ARAUJO E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5143-20</v>
      </c>
      <c r="G141" s="14" t="str">
        <f>'[1]TCE - ANEXO II - Preencher'!I150</f>
        <v>01/2026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1207.5999999999999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2828.6</v>
      </c>
      <c r="S141" s="22">
        <v>48000</v>
      </c>
    </row>
    <row r="142" spans="1:19" x14ac:dyDescent="0.25">
      <c r="A142" s="8">
        <f>IFERROR(VLOOKUP(B142,'[1]DADOS (OCULTAR)'!$Q$3:$S$136,3,0),"")</f>
        <v>9039744001409</v>
      </c>
      <c r="B142" s="9" t="str">
        <f>'[1]TCE - ANEXO II - Preencher'!C151</f>
        <v>UPAE GARANHUNS - CG Nº 004/2013</v>
      </c>
      <c r="C142" s="10"/>
      <c r="D142" s="11" t="str">
        <f>'[1]TCE - ANEXO II - Preencher'!E151</f>
        <v>ROZILDA DE ARAUJO MELHORINI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5143-20</v>
      </c>
      <c r="G142" s="14" t="str">
        <f>'[1]TCE - ANEXO II - Preencher'!I151</f>
        <v>01/2026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2396.77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1316.77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3713.54</v>
      </c>
      <c r="S142" s="22">
        <v>48030</v>
      </c>
    </row>
    <row r="143" spans="1:19" x14ac:dyDescent="0.25">
      <c r="A143" s="8">
        <f>IFERROR(VLOOKUP(B143,'[1]DADOS (OCULTAR)'!$Q$3:$S$136,3,0),"")</f>
        <v>9039744001409</v>
      </c>
      <c r="B143" s="9" t="str">
        <f>'[1]TCE - ANEXO II - Preencher'!C152</f>
        <v>UPAE GARANHUNS - CG Nº 004/2013</v>
      </c>
      <c r="C143" s="10"/>
      <c r="D143" s="11" t="str">
        <f>'[1]TCE - ANEXO II - Preencher'!E152</f>
        <v>RUTHELCY DE ANDRADE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1423-40</v>
      </c>
      <c r="G143" s="14" t="str">
        <f>'[1]TCE - ANEXO II - Preencher'!I152</f>
        <v>01/2026</v>
      </c>
      <c r="H143" s="13" t="str">
        <f>'[1]TCE - ANEXO II - Preencher'!J152</f>
        <v>2 - Diarista</v>
      </c>
      <c r="I143" s="13">
        <f>'[1]TCE - ANEXO II - Preencher'!K152</f>
        <v>40</v>
      </c>
      <c r="J143" s="15">
        <f>'[1]TCE - ANEXO II - Preencher'!L152</f>
        <v>4175.6499999999996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6102.24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10277.89</v>
      </c>
      <c r="S143" s="22">
        <v>48061</v>
      </c>
    </row>
    <row r="144" spans="1:19" x14ac:dyDescent="0.25">
      <c r="A144" s="8">
        <f>IFERROR(VLOOKUP(B144,'[1]DADOS (OCULTAR)'!$Q$3:$S$136,3,0),"")</f>
        <v>9039744001409</v>
      </c>
      <c r="B144" s="9" t="str">
        <f>'[1]TCE - ANEXO II - Preencher'!C153</f>
        <v>UPAE GARANHUNS - CG Nº 004/2013</v>
      </c>
      <c r="C144" s="10"/>
      <c r="D144" s="11" t="str">
        <f>'[1]TCE - ANEXO II - Preencher'!E153</f>
        <v>SHIRLEY DE PAULA SANTANA DE OLIVEIRA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01/2026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1859.03</v>
      </c>
      <c r="K144" s="15">
        <f>'[1]TCE - ANEXO II - Preencher'!P153</f>
        <v>57.22</v>
      </c>
      <c r="L144" s="15">
        <f>'[1]TCE - ANEXO II - Preencher'!Q153</f>
        <v>0</v>
      </c>
      <c r="M144" s="15">
        <f>'[1]TCE - ANEXO II - Preencher'!R153</f>
        <v>3004.68</v>
      </c>
      <c r="N144" s="16">
        <f>'[1]TCE - ANEXO II - Preencher'!S153</f>
        <v>742.69</v>
      </c>
      <c r="O144" s="17">
        <f>'[1]TCE - ANEXO II - Preencher'!W153</f>
        <v>0</v>
      </c>
      <c r="P144" s="18">
        <f>'[1]TCE - ANEXO II - Preencher'!X153</f>
        <v>5663.6200000000008</v>
      </c>
      <c r="S144" s="22">
        <v>48092</v>
      </c>
    </row>
    <row r="145" spans="1:19" x14ac:dyDescent="0.25">
      <c r="A145" s="8">
        <f>IFERROR(VLOOKUP(B145,'[1]DADOS (OCULTAR)'!$Q$3:$S$136,3,0),"")</f>
        <v>9039744001409</v>
      </c>
      <c r="B145" s="9" t="str">
        <f>'[1]TCE - ANEXO II - Preencher'!C154</f>
        <v>UPAE GARANHUNS - CG Nº 004/2013</v>
      </c>
      <c r="C145" s="10"/>
      <c r="D145" s="11" t="str">
        <f>'[1]TCE - ANEXO II - Preencher'!E154</f>
        <v>SIMONE DE MELO DIAS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5152-05</v>
      </c>
      <c r="G145" s="14" t="str">
        <f>'[1]TCE - ANEXO II - Preencher'!I154</f>
        <v>01/2026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391.74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2012.74</v>
      </c>
      <c r="S145" s="22">
        <v>48122</v>
      </c>
    </row>
    <row r="146" spans="1:19" x14ac:dyDescent="0.25">
      <c r="A146" s="8">
        <f>IFERROR(VLOOKUP(B146,'[1]DADOS (OCULTAR)'!$Q$3:$S$136,3,0),"")</f>
        <v>9039744001409</v>
      </c>
      <c r="B146" s="9" t="str">
        <f>'[1]TCE - ANEXO II - Preencher'!C155</f>
        <v>UPAE GARANHUNS - CG Nº 004/2013</v>
      </c>
      <c r="C146" s="10"/>
      <c r="D146" s="11" t="str">
        <f>'[1]TCE - ANEXO II - Preencher'!E155</f>
        <v>SIMONY LOPES FARIAS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01/2026</v>
      </c>
      <c r="H146" s="13" t="str">
        <f>'[1]TCE - ANEXO II - Preencher'!J155</f>
        <v>2 - Diarista</v>
      </c>
      <c r="I146" s="13">
        <f>'[1]TCE - ANEXO II - Preencher'!K155</f>
        <v>40</v>
      </c>
      <c r="J146" s="15">
        <f>'[1]TCE - ANEXO II - Preencher'!L155</f>
        <v>2394.11</v>
      </c>
      <c r="K146" s="15">
        <f>'[1]TCE - ANEXO II - Preencher'!P155</f>
        <v>38.97</v>
      </c>
      <c r="L146" s="15">
        <f>'[1]TCE - ANEXO II - Preencher'!Q155</f>
        <v>0</v>
      </c>
      <c r="M146" s="15">
        <f>'[1]TCE - ANEXO II - Preencher'!R155</f>
        <v>2802.19</v>
      </c>
      <c r="N146" s="16">
        <f>'[1]TCE - ANEXO II - Preencher'!S155</f>
        <v>681.65</v>
      </c>
      <c r="O146" s="17">
        <f>'[1]TCE - ANEXO II - Preencher'!W155</f>
        <v>0</v>
      </c>
      <c r="P146" s="18">
        <f>'[1]TCE - ANEXO II - Preencher'!X155</f>
        <v>5916.92</v>
      </c>
      <c r="S146" s="22">
        <v>48153</v>
      </c>
    </row>
    <row r="147" spans="1:19" x14ac:dyDescent="0.25">
      <c r="A147" s="8">
        <f>IFERROR(VLOOKUP(B147,'[1]DADOS (OCULTAR)'!$Q$3:$S$136,3,0),"")</f>
        <v>9039744001409</v>
      </c>
      <c r="B147" s="9" t="str">
        <f>'[1]TCE - ANEXO II - Preencher'!C156</f>
        <v>UPAE GARANHUNS - CG Nº 004/2013</v>
      </c>
      <c r="C147" s="10"/>
      <c r="D147" s="11" t="str">
        <f>'[1]TCE - ANEXO II - Preencher'!E156</f>
        <v>SINARA DE SOUZA NEVES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01/2026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45.22</v>
      </c>
      <c r="L147" s="15">
        <f>'[1]TCE - ANEXO II - Preencher'!Q156</f>
        <v>0</v>
      </c>
      <c r="M147" s="15">
        <f>'[1]TCE - ANEXO II - Preencher'!R156</f>
        <v>2001.43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3667.65</v>
      </c>
      <c r="S147" s="22">
        <v>48183</v>
      </c>
    </row>
    <row r="148" spans="1:19" x14ac:dyDescent="0.25">
      <c r="A148" s="8">
        <f>IFERROR(VLOOKUP(B148,'[1]DADOS (OCULTAR)'!$Q$3:$S$136,3,0),"")</f>
        <v>9039744001409</v>
      </c>
      <c r="B148" s="9" t="str">
        <f>'[1]TCE - ANEXO II - Preencher'!C157</f>
        <v>UPAE GARANHUNS - CG Nº 004/2013</v>
      </c>
      <c r="C148" s="10"/>
      <c r="D148" s="11" t="str">
        <f>'[1]TCE - ANEXO II - Preencher'!E157</f>
        <v>SORAYA PONTES DE MELO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4110-10</v>
      </c>
      <c r="G148" s="14" t="str">
        <f>'[1]TCE - ANEXO II - Preencher'!I157</f>
        <v>01/2026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438.57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2059.5700000000002</v>
      </c>
      <c r="S148" s="22">
        <v>48214</v>
      </c>
    </row>
    <row r="149" spans="1:19" x14ac:dyDescent="0.25">
      <c r="A149" s="8">
        <f>IFERROR(VLOOKUP(B149,'[1]DADOS (OCULTAR)'!$Q$3:$S$136,3,0),"")</f>
        <v>9039744001409</v>
      </c>
      <c r="B149" s="9" t="str">
        <f>'[1]TCE - ANEXO II - Preencher'!C158</f>
        <v>UPAE GARANHUNS - CG Nº 004/2013</v>
      </c>
      <c r="C149" s="10"/>
      <c r="D149" s="11" t="str">
        <f>'[1]TCE - ANEXO II - Preencher'!E158</f>
        <v>TATHYANA SEMIRAMYS ALBUQUERQUE SILVA VASCONCELOS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01/2026</v>
      </c>
      <c r="H149" s="13" t="str">
        <f>'[1]TCE - ANEXO II - Preencher'!J158</f>
        <v>2 - Diarista</v>
      </c>
      <c r="I149" s="13">
        <f>'[1]TCE - ANEXO II - Preencher'!K158</f>
        <v>40</v>
      </c>
      <c r="J149" s="15">
        <f>'[1]TCE - ANEXO II - Preencher'!L158</f>
        <v>2394.11</v>
      </c>
      <c r="K149" s="15">
        <f>'[1]TCE - ANEXO II - Preencher'!P158</f>
        <v>39.299999999999997</v>
      </c>
      <c r="L149" s="15">
        <f>'[1]TCE - ANEXO II - Preencher'!Q158</f>
        <v>0</v>
      </c>
      <c r="M149" s="15">
        <f>'[1]TCE - ANEXO II - Preencher'!R158</f>
        <v>3845.26</v>
      </c>
      <c r="N149" s="16">
        <f>'[1]TCE - ANEXO II - Preencher'!S158</f>
        <v>921.06</v>
      </c>
      <c r="O149" s="17">
        <f>'[1]TCE - ANEXO II - Preencher'!W158</f>
        <v>0</v>
      </c>
      <c r="P149" s="18">
        <f>'[1]TCE - ANEXO II - Preencher'!X158</f>
        <v>7199.73</v>
      </c>
      <c r="S149" s="22">
        <v>48245</v>
      </c>
    </row>
    <row r="150" spans="1:19" x14ac:dyDescent="0.25">
      <c r="A150" s="8">
        <f>IFERROR(VLOOKUP(B150,'[1]DADOS (OCULTAR)'!$Q$3:$S$136,3,0),"")</f>
        <v>9039744001409</v>
      </c>
      <c r="B150" s="9" t="str">
        <f>'[1]TCE - ANEXO II - Preencher'!C159</f>
        <v>UPAE GARANHUNS - CG Nº 004/2013</v>
      </c>
      <c r="C150" s="10"/>
      <c r="D150" s="11" t="str">
        <f>'[1]TCE - ANEXO II - Preencher'!E159</f>
        <v>TATIANA CRISTINA DA SILVA BARBOSA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4110-10</v>
      </c>
      <c r="G150" s="14" t="str">
        <f>'[1]TCE - ANEXO II - Preencher'!I159</f>
        <v>01/2026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544.39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2165.39</v>
      </c>
      <c r="S150" s="22">
        <v>48274</v>
      </c>
    </row>
    <row r="151" spans="1:19" x14ac:dyDescent="0.25">
      <c r="A151" s="8">
        <f>IFERROR(VLOOKUP(B151,'[1]DADOS (OCULTAR)'!$Q$3:$S$136,3,0),"")</f>
        <v>9039744001409</v>
      </c>
      <c r="B151" s="9" t="str">
        <f>'[1]TCE - ANEXO II - Preencher'!C160</f>
        <v>UPAE GARANHUNS - CG Nº 004/2013</v>
      </c>
      <c r="C151" s="10"/>
      <c r="D151" s="11" t="str">
        <f>'[1]TCE - ANEXO II - Preencher'!E160</f>
        <v>TAYANA BARBOSA TRAJANO GUERRA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1312-10</v>
      </c>
      <c r="G151" s="14" t="str">
        <f>'[1]TCE - ANEXO II - Preencher'!I160</f>
        <v>01/2026</v>
      </c>
      <c r="H151" s="13" t="str">
        <f>'[1]TCE - ANEXO II - Preencher'!J160</f>
        <v>2 - Diarista</v>
      </c>
      <c r="I151" s="13">
        <f>'[1]TCE - ANEXO II - Preencher'!K160</f>
        <v>40</v>
      </c>
      <c r="J151" s="15">
        <f>'[1]TCE - ANEXO II - Preencher'!L160</f>
        <v>6626.58</v>
      </c>
      <c r="K151" s="15">
        <f>'[1]TCE - ANEXO II - Preencher'!P160</f>
        <v>10002.370000000001</v>
      </c>
      <c r="L151" s="15">
        <f>'[1]TCE - ANEXO II - Preencher'!Q160</f>
        <v>0</v>
      </c>
      <c r="M151" s="15">
        <f>'[1]TCE - ANEXO II - Preencher'!R160</f>
        <v>1325.32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17954.27</v>
      </c>
      <c r="S151" s="22">
        <v>48305</v>
      </c>
    </row>
    <row r="152" spans="1:19" x14ac:dyDescent="0.25">
      <c r="A152" s="8">
        <f>IFERROR(VLOOKUP(B152,'[1]DADOS (OCULTAR)'!$Q$3:$S$136,3,0),"")</f>
        <v>9039744001409</v>
      </c>
      <c r="B152" s="9" t="str">
        <f>'[1]TCE - ANEXO II - Preencher'!C161</f>
        <v>UPAE GARANHUNS - CG Nº 004/2013</v>
      </c>
      <c r="C152" s="10"/>
      <c r="D152" s="11" t="str">
        <f>'[1]TCE - ANEXO II - Preencher'!E161</f>
        <v>TEBIO DE MACEDO GARRETT VASCONCELLOS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5102-05</v>
      </c>
      <c r="G152" s="14" t="str">
        <f>'[1]TCE - ANEXO II - Preencher'!I161</f>
        <v>01/2026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2564.67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801.78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3366.45</v>
      </c>
      <c r="S152" s="22">
        <v>48335</v>
      </c>
    </row>
    <row r="153" spans="1:19" x14ac:dyDescent="0.25">
      <c r="A153" s="8">
        <f>IFERROR(VLOOKUP(B153,'[1]DADOS (OCULTAR)'!$Q$3:$S$136,3,0),"")</f>
        <v>9039744001409</v>
      </c>
      <c r="B153" s="9" t="str">
        <f>'[1]TCE - ANEXO II - Preencher'!C162</f>
        <v>UPAE GARANHUNS - CG Nº 004/2013</v>
      </c>
      <c r="C153" s="10"/>
      <c r="D153" s="11" t="str">
        <f>'[1]TCE - ANEXO II - Preencher'!E162</f>
        <v>THAINA NATANE CLAUDINO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01/2026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45.22</v>
      </c>
      <c r="L153" s="15">
        <f>'[1]TCE - ANEXO II - Preencher'!Q162</f>
        <v>0</v>
      </c>
      <c r="M153" s="15">
        <f>'[1]TCE - ANEXO II - Preencher'!R162</f>
        <v>2148.69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3814.91</v>
      </c>
      <c r="S153" s="22">
        <v>48366</v>
      </c>
    </row>
    <row r="154" spans="1:19" x14ac:dyDescent="0.25">
      <c r="A154" s="8">
        <f>IFERROR(VLOOKUP(B154,'[1]DADOS (OCULTAR)'!$Q$3:$S$136,3,0),"")</f>
        <v>9039744001409</v>
      </c>
      <c r="B154" s="9" t="str">
        <f>'[1]TCE - ANEXO II - Preencher'!C163</f>
        <v>UPAE GARANHUNS - CG Nº 004/2013</v>
      </c>
      <c r="C154" s="10"/>
      <c r="D154" s="11" t="str">
        <f>'[1]TCE - ANEXO II - Preencher'!E163</f>
        <v>THAIS BARROS GONCALVES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4110-10</v>
      </c>
      <c r="G154" s="14" t="str">
        <f>'[1]TCE - ANEXO II - Preencher'!I163</f>
        <v>01/2026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486.92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2107.92</v>
      </c>
      <c r="S154" s="22">
        <v>48396</v>
      </c>
    </row>
    <row r="155" spans="1:19" x14ac:dyDescent="0.25">
      <c r="A155" s="8">
        <f>IFERROR(VLOOKUP(B155,'[1]DADOS (OCULTAR)'!$Q$3:$S$136,3,0),"")</f>
        <v>9039744001409</v>
      </c>
      <c r="B155" s="9" t="str">
        <f>'[1]TCE - ANEXO II - Preencher'!C164</f>
        <v>UPAE GARANHUNS - CG Nº 004/2013</v>
      </c>
      <c r="C155" s="10"/>
      <c r="D155" s="11" t="str">
        <f>'[1]TCE - ANEXO II - Preencher'!E164</f>
        <v>THAIS MARIA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 t="str">
        <f>'[1]TCE - ANEXO II - Preencher'!I164</f>
        <v>01/2026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524.83000000000004</v>
      </c>
      <c r="N155" s="16">
        <f>'[1]TCE - ANEXO II - Preencher'!S164</f>
        <v>616.20000000000005</v>
      </c>
      <c r="O155" s="17">
        <f>'[1]TCE - ANEXO II - Preencher'!W164</f>
        <v>0</v>
      </c>
      <c r="P155" s="18">
        <f>'[1]TCE - ANEXO II - Preencher'!X164</f>
        <v>2762.0299999999997</v>
      </c>
      <c r="S155" s="22">
        <v>48427</v>
      </c>
    </row>
    <row r="156" spans="1:19" x14ac:dyDescent="0.25">
      <c r="A156" s="8">
        <f>IFERROR(VLOOKUP(B156,'[1]DADOS (OCULTAR)'!$Q$3:$S$136,3,0),"")</f>
        <v>9039744001409</v>
      </c>
      <c r="B156" s="9" t="str">
        <f>'[1]TCE - ANEXO II - Preencher'!C165</f>
        <v>UPAE GARANHUNS - CG Nº 004/2013</v>
      </c>
      <c r="C156" s="10"/>
      <c r="D156" s="11" t="str">
        <f>'[1]TCE - ANEXO II - Preencher'!E165</f>
        <v>THAIS MIRELLE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 t="str">
        <f>'[1]TCE - ANEXO II - Preencher'!I165</f>
        <v>01/2026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1458.9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555.61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2014.5100000000002</v>
      </c>
      <c r="S156" s="22">
        <v>48458</v>
      </c>
    </row>
    <row r="157" spans="1:19" x14ac:dyDescent="0.25">
      <c r="A157" s="8">
        <f>IFERROR(VLOOKUP(B157,'[1]DADOS (OCULTAR)'!$Q$3:$S$136,3,0),"")</f>
        <v>9039744001409</v>
      </c>
      <c r="B157" s="9" t="str">
        <f>'[1]TCE - ANEXO II - Preencher'!C166</f>
        <v>UPAE GARANHUNS - CG Nº 004/2013</v>
      </c>
      <c r="C157" s="10"/>
      <c r="D157" s="11" t="str">
        <f>'[1]TCE - ANEXO II - Preencher'!E166</f>
        <v>THAYS FERNANDA DA SILVA FERREIRA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01/2026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437.75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2058.75</v>
      </c>
      <c r="S157" s="22">
        <v>48488</v>
      </c>
    </row>
    <row r="158" spans="1:19" x14ac:dyDescent="0.25">
      <c r="A158" s="8">
        <f>IFERROR(VLOOKUP(B158,'[1]DADOS (OCULTAR)'!$Q$3:$S$136,3,0),"")</f>
        <v>9039744001409</v>
      </c>
      <c r="B158" s="9" t="str">
        <f>'[1]TCE - ANEXO II - Preencher'!C167</f>
        <v>UPAE GARANHUNS - CG Nº 004/2013</v>
      </c>
      <c r="C158" s="10"/>
      <c r="D158" s="11" t="str">
        <f>'[1]TCE - ANEXO II - Preencher'!E167</f>
        <v>THOMAS LEIS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01/2026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45.22</v>
      </c>
      <c r="L158" s="15">
        <f>'[1]TCE - ANEXO II - Preencher'!Q167</f>
        <v>0</v>
      </c>
      <c r="M158" s="15">
        <f>'[1]TCE - ANEXO II - Preencher'!R167</f>
        <v>1969.97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3636.19</v>
      </c>
      <c r="S158" s="22">
        <v>48519</v>
      </c>
    </row>
    <row r="159" spans="1:19" x14ac:dyDescent="0.25">
      <c r="A159" s="8">
        <f>IFERROR(VLOOKUP(B159,'[1]DADOS (OCULTAR)'!$Q$3:$S$136,3,0),"")</f>
        <v>9039744001409</v>
      </c>
      <c r="B159" s="9" t="str">
        <f>'[1]TCE - ANEXO II - Preencher'!C168</f>
        <v>UPAE GARANHUNS - CG Nº 004/2013</v>
      </c>
      <c r="C159" s="10"/>
      <c r="D159" s="11" t="str">
        <f>'[1]TCE - ANEXO II - Preencher'!E168</f>
        <v>TIAGO DE SOUZA BERNARDO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5211-30</v>
      </c>
      <c r="G159" s="14" t="str">
        <f>'[1]TCE - ANEXO II - Preencher'!I168</f>
        <v>01/2026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1774.02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1072.0899999999999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2846.1099999999997</v>
      </c>
      <c r="S159" s="22">
        <v>48549</v>
      </c>
    </row>
    <row r="160" spans="1:19" x14ac:dyDescent="0.25">
      <c r="A160" s="8">
        <f>IFERROR(VLOOKUP(B160,'[1]DADOS (OCULTAR)'!$Q$3:$S$136,3,0),"")</f>
        <v>9039744001409</v>
      </c>
      <c r="B160" s="9" t="str">
        <f>'[1]TCE - ANEXO II - Preencher'!C169</f>
        <v>UPAE GARANHUNS - CG Nº 004/2013</v>
      </c>
      <c r="C160" s="10"/>
      <c r="D160" s="11" t="str">
        <f>'[1]TCE - ANEXO II - Preencher'!E169</f>
        <v>TIAGO DOS SANTOS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4110-10</v>
      </c>
      <c r="G160" s="14" t="str">
        <f>'[1]TCE - ANEXO II - Preencher'!I169</f>
        <v>01/2026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646.6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2267.6</v>
      </c>
      <c r="S160" s="22">
        <v>48580</v>
      </c>
    </row>
    <row r="161" spans="1:19" x14ac:dyDescent="0.25">
      <c r="A161" s="8">
        <f>IFERROR(VLOOKUP(B161,'[1]DADOS (OCULTAR)'!$Q$3:$S$136,3,0),"")</f>
        <v>9039744001409</v>
      </c>
      <c r="B161" s="9" t="str">
        <f>'[1]TCE - ANEXO II - Preencher'!C170</f>
        <v>UPAE GARANHUNS - CG Nº 004/2013</v>
      </c>
      <c r="C161" s="10"/>
      <c r="D161" s="11" t="str">
        <f>'[1]TCE - ANEXO II - Preencher'!E170</f>
        <v xml:space="preserve">VALDERES BARBOSA RODRIGUES DE LIMA 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2516-05</v>
      </c>
      <c r="G161" s="14" t="str">
        <f>'[1]TCE - ANEXO II - Preencher'!I170</f>
        <v>01/2026</v>
      </c>
      <c r="H161" s="13" t="str">
        <f>'[1]TCE - ANEXO II - Preencher'!J170</f>
        <v>2 - Diarista</v>
      </c>
      <c r="I161" s="13">
        <f>'[1]TCE - ANEXO II - Preencher'!K170</f>
        <v>30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8909.5400000000009</v>
      </c>
      <c r="S161" s="22">
        <v>48611</v>
      </c>
    </row>
    <row r="162" spans="1:19" x14ac:dyDescent="0.25">
      <c r="A162" s="8">
        <f>IFERROR(VLOOKUP(B162,'[1]DADOS (OCULTAR)'!$Q$3:$S$136,3,0),"")</f>
        <v>9039744001409</v>
      </c>
      <c r="B162" s="9" t="str">
        <f>'[1]TCE - ANEXO II - Preencher'!C171</f>
        <v>UPAE GARANHUNS - CG Nº 004/2013</v>
      </c>
      <c r="C162" s="10"/>
      <c r="D162" s="11" t="str">
        <f>'[1]TCE - ANEXO II - Preencher'!E171</f>
        <v>VALDERICE DA SILVA GOMES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01/2026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45.22</v>
      </c>
      <c r="L162" s="15">
        <f>'[1]TCE - ANEXO II - Preencher'!Q171</f>
        <v>0</v>
      </c>
      <c r="M162" s="15">
        <f>'[1]TCE - ANEXO II - Preencher'!R171</f>
        <v>2120.1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3786.3199999999997</v>
      </c>
      <c r="S162" s="22">
        <v>48639</v>
      </c>
    </row>
    <row r="163" spans="1:19" x14ac:dyDescent="0.25">
      <c r="A163" s="8">
        <f>IFERROR(VLOOKUP(B163,'[1]DADOS (OCULTAR)'!$Q$3:$S$136,3,0),"")</f>
        <v>9039744001409</v>
      </c>
      <c r="B163" s="9" t="str">
        <f>'[1]TCE - ANEXO II - Preencher'!C172</f>
        <v>UPAE GARANHUNS - CG Nº 004/2013</v>
      </c>
      <c r="C163" s="10"/>
      <c r="D163" s="11" t="str">
        <f>'[1]TCE - ANEXO II - Preencher'!E172</f>
        <v>VALDIRENE SOARES DA ROCHA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5143-20</v>
      </c>
      <c r="G163" s="14" t="str">
        <f>'[1]TCE - ANEXO II - Preencher'!I172</f>
        <v>01/2026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1350.83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1317.17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2668</v>
      </c>
      <c r="S163" s="22">
        <v>48670</v>
      </c>
    </row>
    <row r="164" spans="1:19" x14ac:dyDescent="0.25">
      <c r="A164" s="8">
        <f>IFERROR(VLOOKUP(B164,'[1]DADOS (OCULTAR)'!$Q$3:$S$136,3,0),"")</f>
        <v>9039744001409</v>
      </c>
      <c r="B164" s="9" t="str">
        <f>'[1]TCE - ANEXO II - Preencher'!C173</f>
        <v>UPAE GARANHUNS - CG Nº 004/2013</v>
      </c>
      <c r="C164" s="10"/>
      <c r="D164" s="11" t="str">
        <f>'[1]TCE - ANEXO II - Preencher'!E173</f>
        <v>VANDERLEA BEZERRA DE ARAUJO FELIX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01/2026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45.22</v>
      </c>
      <c r="L164" s="15">
        <f>'[1]TCE - ANEXO II - Preencher'!Q173</f>
        <v>0</v>
      </c>
      <c r="M164" s="15">
        <f>'[1]TCE - ANEXO II - Preencher'!R173</f>
        <v>2019.67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3685.8900000000003</v>
      </c>
      <c r="S164" s="22">
        <v>48700</v>
      </c>
    </row>
    <row r="165" spans="1:19" x14ac:dyDescent="0.25">
      <c r="A165" s="8">
        <f>IFERROR(VLOOKUP(B165,'[1]DADOS (OCULTAR)'!$Q$3:$S$136,3,0),"")</f>
        <v>9039744001409</v>
      </c>
      <c r="B165" s="9" t="str">
        <f>'[1]TCE - ANEXO II - Preencher'!C174</f>
        <v>UPAE GARANHUNS - CG Nº 004/2013</v>
      </c>
      <c r="C165" s="10"/>
      <c r="D165" s="11" t="str">
        <f>'[1]TCE - ANEXO II - Preencher'!E174</f>
        <v>VITORIA MARIA DE ANDRADE GOMES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2236-05</v>
      </c>
      <c r="G165" s="14" t="str">
        <f>'[1]TCE - ANEXO II - Preencher'!I174</f>
        <v>01/2026</v>
      </c>
      <c r="H165" s="13" t="str">
        <f>'[1]TCE - ANEXO II - Preencher'!J174</f>
        <v>2 - Diarista</v>
      </c>
      <c r="I165" s="13">
        <f>'[1]TCE - ANEXO II - Preencher'!K174</f>
        <v>30</v>
      </c>
      <c r="J165" s="15">
        <f>'[1]TCE - ANEXO II - Preencher'!L174</f>
        <v>2152.79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701.94</v>
      </c>
      <c r="N165" s="16">
        <f>'[1]TCE - ANEXO II - Preencher'!S174</f>
        <v>340.91</v>
      </c>
      <c r="O165" s="17">
        <f>'[1]TCE - ANEXO II - Preencher'!W174</f>
        <v>0</v>
      </c>
      <c r="P165" s="18">
        <f>'[1]TCE - ANEXO II - Preencher'!X174</f>
        <v>3195.64</v>
      </c>
      <c r="S165" s="22">
        <v>48731</v>
      </c>
    </row>
    <row r="166" spans="1:19" x14ac:dyDescent="0.25">
      <c r="A166" s="8">
        <f>IFERROR(VLOOKUP(B166,'[1]DADOS (OCULTAR)'!$Q$3:$S$136,3,0),"")</f>
        <v>9039744001409</v>
      </c>
      <c r="B166" s="9" t="str">
        <f>'[1]TCE - ANEXO II - Preencher'!C175</f>
        <v>UPAE GARANHUNS - CG Nº 004/2013</v>
      </c>
      <c r="C166" s="10"/>
      <c r="D166" s="11" t="str">
        <f>'[1]TCE - ANEXO II - Preencher'!E175</f>
        <v>WAGNER DE BARROS MELO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5151-10</v>
      </c>
      <c r="G166" s="14" t="str">
        <f>'[1]TCE - ANEXO II - Preencher'!I175</f>
        <v>01/2026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975.05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2596.0500000000002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2026-02-25T18:33:05Z</dcterms:created>
  <dcterms:modified xsi:type="dcterms:W3CDTF">2026-02-25T18:33:26Z</dcterms:modified>
</cp:coreProperties>
</file>