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 PLANILHA FINANCEIRA\Planilha Financeira 2026\01. JANEIRO\PADRÃO - PASTAS PCF\09. TCE\EXCEL\"/>
    </mc:Choice>
  </mc:AlternateContent>
  <bookViews>
    <workbookView xWindow="0" yWindow="0" windowWidth="23040" windowHeight="8592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<sst xmlns="http://schemas.openxmlformats.org/spreadsheetml/2006/main" count="8" uniqueCount="8">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</sst>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PLANILHA%20FINANCEIRA/Planilha%20Financeira%202026/01.%20JANEIRO/PADR&#195;O%20-%20PASTAS%20PCF/09.%20TCE/13.2_PCF_em_EXCEL_01.2026%20UPAE%20GARANHUNS(___Revisao_10___V5%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9039744001409</v>
          </cell>
          <cell r="C10" t="str">
            <v>UPAE GARANHUNS - CG Nº 004/2013</v>
          </cell>
          <cell r="F10" t="str">
            <v>2025NE018647</v>
          </cell>
          <cell r="G10">
            <v>45901</v>
          </cell>
          <cell r="H10">
            <v>5526500</v>
          </cell>
          <cell r="I10" t="str">
            <v>2026OB001364</v>
          </cell>
          <cell r="J10">
            <v>46030</v>
          </cell>
          <cell r="N10">
            <v>789500</v>
          </cell>
        </row>
        <row r="11">
          <cell r="B11">
            <v>9039744001409</v>
          </cell>
          <cell r="C11" t="str">
            <v>UPAE GARANHUNS - CG Nº 004/2013</v>
          </cell>
          <cell r="F11" t="str">
            <v>2026NE000080</v>
          </cell>
          <cell r="G11">
            <v>46024</v>
          </cell>
          <cell r="H11">
            <v>82891.679999999993</v>
          </cell>
          <cell r="I11" t="str">
            <v>2026OB008688</v>
          </cell>
          <cell r="J11">
            <v>46051</v>
          </cell>
          <cell r="N11">
            <v>82891.679999999993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9039744001409</v>
      </c>
      <c r="B2" s="3" t="str">
        <f>'[1]TCE - ANEXO V - REC. Preencher'!C10</f>
        <v>UPAE GARANHUNS - CG Nº 004/2013</v>
      </c>
      <c r="C2" s="3" t="str">
        <f>'[1]TCE - ANEXO V - REC. Preencher'!F10</f>
        <v>2025NE018647</v>
      </c>
      <c r="D2" s="4">
        <f>IF('[1]TCE - ANEXO V - REC. Preencher'!G10="","",'[1]TCE - ANEXO V - REC. Preencher'!G10)</f>
        <v>45901</v>
      </c>
      <c r="E2" s="5">
        <f>'[1]TCE - ANEXO V - REC. Preencher'!H10</f>
        <v>5526500</v>
      </c>
      <c r="F2" s="3" t="str">
        <f>'[1]TCE - ANEXO V - REC. Preencher'!I10</f>
        <v>2026OB001364</v>
      </c>
      <c r="G2" s="4">
        <f>IF('[1]TCE - ANEXO V - REC. Preencher'!J10="","",'[1]TCE - ANEXO V - REC. Preencher'!J10)</f>
        <v>46030</v>
      </c>
      <c r="H2" s="5">
        <f>'[1]TCE - ANEXO V - REC. Preencher'!N10</f>
        <v>789500</v>
      </c>
    </row>
    <row r="3" spans="1:8" ht="24" customHeight="1" x14ac:dyDescent="0.25">
      <c r="A3" s="2">
        <f>'[1]TCE - ANEXO V - REC. Preencher'!B11</f>
        <v>9039744001409</v>
      </c>
      <c r="B3" s="3" t="str">
        <f>'[1]TCE - ANEXO V - REC. Preencher'!C11</f>
        <v>UPAE GARANHUNS - CG Nº 004/2013</v>
      </c>
      <c r="C3" s="3" t="str">
        <f>'[1]TCE - ANEXO V - REC. Preencher'!F11</f>
        <v>2026NE000080</v>
      </c>
      <c r="D3" s="4">
        <f>IF('[1]TCE - ANEXO V - REC. Preencher'!G11="","",'[1]TCE - ANEXO V - REC. Preencher'!G11)</f>
        <v>46024</v>
      </c>
      <c r="E3" s="5">
        <f>'[1]TCE - ANEXO V - REC. Preencher'!H11</f>
        <v>82891.679999999993</v>
      </c>
      <c r="F3" s="3" t="str">
        <f>'[1]TCE - ANEXO V - REC. Preencher'!I11</f>
        <v>2026OB008688</v>
      </c>
      <c r="G3" s="4">
        <f>IF('[1]TCE - ANEXO V - REC. Preencher'!J11="","",'[1]TCE - ANEXO V - REC. Preencher'!J11)</f>
        <v>46051</v>
      </c>
      <c r="H3" s="5">
        <f>'[1]TCE - ANEXO V - REC. Preencher'!N11</f>
        <v>82891.679999999993</v>
      </c>
    </row>
    <row r="4" spans="1:8" ht="24" customHeight="1" x14ac:dyDescent="0.25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5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Carmem Goes de Macedo</dc:creator>
  <cp:lastModifiedBy>Carmem Goes de Macedo</cp:lastModifiedBy>
  <dcterms:created xsi:type="dcterms:W3CDTF">2026-02-25T18:35:18Z</dcterms:created>
  <dcterms:modified xsi:type="dcterms:W3CDTF">2026-02-25T18:35:32Z</dcterms:modified>
</cp:coreProperties>
</file>