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6\01.2026\09. TCE\EXCEL\"/>
    </mc:Choice>
  </mc:AlternateContent>
  <xr:revisionPtr revIDLastSave="0" documentId="8_{DC3EAABB-F7F1-4FB5-88D0-650711882C64}" xr6:coauthVersionLast="47" xr6:coauthVersionMax="47" xr10:uidLastSave="{00000000-0000-0000-0000-000000000000}"/>
  <bookViews>
    <workbookView xWindow="-120" yWindow="-120" windowWidth="29040" windowHeight="15840" xr2:uid="{03677FDA-3A59-49E3-8B9F-D18128C80DC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AB4980" i="1" s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S4977" i="1" s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AB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V4967" i="1" s="1"/>
  <c r="T4967" i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R4966" i="1"/>
  <c r="S4966" i="1" s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V4965" i="1" s="1"/>
  <c r="T4965" i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W4963" i="1"/>
  <c r="U4963" i="1"/>
  <c r="V4963" i="1" s="1"/>
  <c r="T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S4962" i="1" s="1"/>
  <c r="Q4962" i="1"/>
  <c r="O4962" i="1"/>
  <c r="P4962" i="1" s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R4960" i="1"/>
  <c r="S4960" i="1" s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V4959" i="1" s="1"/>
  <c r="T4959" i="1"/>
  <c r="S4959" i="1"/>
  <c r="R4959" i="1"/>
  <c r="Q4959" i="1"/>
  <c r="O4959" i="1"/>
  <c r="P4959" i="1" s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M4958" i="1" s="1"/>
  <c r="K4958" i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W4957" i="1"/>
  <c r="U4957" i="1"/>
  <c r="V4957" i="1" s="1"/>
  <c r="T4957" i="1"/>
  <c r="R4957" i="1"/>
  <c r="S4957" i="1" s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S4954" i="1" s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V4953" i="1" s="1"/>
  <c r="T4953" i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V4951" i="1" s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V4948" i="1" s="1"/>
  <c r="T4948" i="1"/>
  <c r="R4948" i="1"/>
  <c r="S4948" i="1" s="1"/>
  <c r="Q4948" i="1"/>
  <c r="O4948" i="1"/>
  <c r="N4948" i="1"/>
  <c r="P4948" i="1" s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W4947" i="1"/>
  <c r="U4947" i="1"/>
  <c r="V4947" i="1" s="1"/>
  <c r="T4947" i="1"/>
  <c r="S4947" i="1"/>
  <c r="R4947" i="1"/>
  <c r="Q4947" i="1"/>
  <c r="O4947" i="1"/>
  <c r="P4947" i="1" s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V4945" i="1" s="1"/>
  <c r="T4945" i="1"/>
  <c r="R4945" i="1"/>
  <c r="S4945" i="1" s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V4941" i="1" s="1"/>
  <c r="T4941" i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V4939" i="1" s="1"/>
  <c r="T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Z4937" i="1" s="1"/>
  <c r="X4937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AB4935" i="1" s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AB4933" i="1" s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AB4932" i="1" s="1"/>
  <c r="W4932" i="1"/>
  <c r="V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Z4929" i="1" s="1"/>
  <c r="X4929" i="1"/>
  <c r="W4929" i="1"/>
  <c r="V4929" i="1"/>
  <c r="U4929" i="1"/>
  <c r="T4929" i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V4928" i="1"/>
  <c r="U4928" i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AB4927" i="1" s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AB4926" i="1" s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AB4919" i="1" s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S4918" i="1" s="1"/>
  <c r="AB4918" i="1" s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AB4913" i="1" s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AB4907" i="1" s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S4906" i="1" s="1"/>
  <c r="Q4906" i="1"/>
  <c r="O4906" i="1"/>
  <c r="P4906" i="1" s="1"/>
  <c r="N4906" i="1"/>
  <c r="L4906" i="1"/>
  <c r="M4906" i="1" s="1"/>
  <c r="K4906" i="1"/>
  <c r="J4906" i="1"/>
  <c r="I4906" i="1"/>
  <c r="AB4906" i="1" s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V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V4902" i="1" s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V4901" i="1"/>
  <c r="U4901" i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V4900" i="1" s="1"/>
  <c r="T4900" i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S4898" i="1" s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R4897" i="1"/>
  <c r="S4897" i="1" s="1"/>
  <c r="Q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V4895" i="1" s="1"/>
  <c r="T4895" i="1"/>
  <c r="R4895" i="1"/>
  <c r="S4895" i="1" s="1"/>
  <c r="Q4895" i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V4894" i="1" s="1"/>
  <c r="T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AB4892" i="1" s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V4890" i="1"/>
  <c r="U4890" i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V4889" i="1"/>
  <c r="U4889" i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R4845" i="1"/>
  <c r="S4845" i="1" s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V4837" i="1" s="1"/>
  <c r="T4837" i="1"/>
  <c r="S4837" i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V4831" i="1" s="1"/>
  <c r="T4831" i="1"/>
  <c r="S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V4828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V4827" i="1" s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AB4826" i="1" s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V4821" i="1" s="1"/>
  <c r="T4821" i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P4820" i="1"/>
  <c r="O4820" i="1"/>
  <c r="N4820" i="1"/>
  <c r="M4820" i="1"/>
  <c r="L4820" i="1"/>
  <c r="K4820" i="1"/>
  <c r="J4820" i="1"/>
  <c r="AB4820" i="1" s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S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V4815" i="1" s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AB4814" i="1" s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V4813" i="1"/>
  <c r="U4813" i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V4809" i="1" s="1"/>
  <c r="T4809" i="1"/>
  <c r="S4809" i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V4807" i="1" s="1"/>
  <c r="T4807" i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S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V4804" i="1" s="1"/>
  <c r="T4804" i="1"/>
  <c r="S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V4803" i="1" s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V4801" i="1" s="1"/>
  <c r="T4801" i="1"/>
  <c r="R4801" i="1"/>
  <c r="S4801" i="1" s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V4798" i="1" s="1"/>
  <c r="T4798" i="1"/>
  <c r="R4798" i="1"/>
  <c r="S4798" i="1" s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V4797" i="1" s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AB4796" i="1" s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V4795" i="1" s="1"/>
  <c r="T4795" i="1"/>
  <c r="R4795" i="1"/>
  <c r="S4795" i="1" s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S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O4697" i="1"/>
  <c r="N4697" i="1"/>
  <c r="P4697" i="1" s="1"/>
  <c r="AB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B4682" i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V4680" i="1"/>
  <c r="AB4680" i="1" s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AB4668" i="1" s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AB4652" i="1" s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AB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S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S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Q4055" i="1"/>
  <c r="S4055" i="1" s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AB4049" i="1" s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AB4037" i="1" s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AB4025" i="1" s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AB4013" i="1" s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AB4001" i="1" s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AB3977" i="1" s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AB3965" i="1" s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AB3933" i="1" s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AB3923" i="1" s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AB3917" i="1" s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AB3915" i="1" s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AB3907" i="1" s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AB3905" i="1" s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AB3901" i="1" s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AB3897" i="1" s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AB3895" i="1" s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AB3891" i="1" s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AB3883" i="1" s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AB3881" i="1" s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AB3879" i="1" s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AB3873" i="1" s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AB3869" i="1" s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AB3867" i="1" s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AB3863" i="1" s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P3859" i="1" s="1"/>
  <c r="N3859" i="1"/>
  <c r="L3859" i="1"/>
  <c r="K3859" i="1"/>
  <c r="M3859" i="1" s="1"/>
  <c r="J3859" i="1"/>
  <c r="I3859" i="1"/>
  <c r="AB3859" i="1" s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AB3857" i="1" s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AB3853" i="1" s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AB3849" i="1" s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AB3843" i="1" s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AB3839" i="1" s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AB3837" i="1" s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AB3835" i="1" s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AB3831" i="1" s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AB3829" i="1" s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AB3827" i="1" s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AB3825" i="1" s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AB3823" i="1" s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AB3819" i="1" s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AB3817" i="1" s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AB3815" i="1" s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AB3813" i="1" s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AB3809" i="1" s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AB3807" i="1" s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AB3800" i="1" s="1"/>
  <c r="U3800" i="1"/>
  <c r="T3800" i="1"/>
  <c r="R3800" i="1"/>
  <c r="S3800" i="1" s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P3794" i="1"/>
  <c r="O3794" i="1"/>
  <c r="N3794" i="1"/>
  <c r="L3794" i="1"/>
  <c r="M3794" i="1" s="1"/>
  <c r="AB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L3792" i="1"/>
  <c r="M3792" i="1" s="1"/>
  <c r="K3792" i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P3790" i="1"/>
  <c r="O3790" i="1"/>
  <c r="N3790" i="1"/>
  <c r="L3790" i="1"/>
  <c r="M3790" i="1" s="1"/>
  <c r="AB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S3788" i="1" s="1"/>
  <c r="Q3788" i="1"/>
  <c r="P3788" i="1"/>
  <c r="O3788" i="1"/>
  <c r="N3788" i="1"/>
  <c r="L3788" i="1"/>
  <c r="M3788" i="1" s="1"/>
  <c r="K3788" i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V3787" i="1" s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S3786" i="1" s="1"/>
  <c r="Q3786" i="1"/>
  <c r="P3786" i="1"/>
  <c r="O3786" i="1"/>
  <c r="N3786" i="1"/>
  <c r="L3786" i="1"/>
  <c r="M3786" i="1" s="1"/>
  <c r="K3786" i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V3785" i="1" s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P3784" i="1"/>
  <c r="O3784" i="1"/>
  <c r="N3784" i="1"/>
  <c r="L3784" i="1"/>
  <c r="M3784" i="1" s="1"/>
  <c r="K3784" i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V3783" i="1" s="1"/>
  <c r="T3783" i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P3782" i="1"/>
  <c r="O3782" i="1"/>
  <c r="N3782" i="1"/>
  <c r="L3782" i="1"/>
  <c r="M3782" i="1" s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V3781" i="1" s="1"/>
  <c r="T3781" i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P3780" i="1"/>
  <c r="O3780" i="1"/>
  <c r="N3780" i="1"/>
  <c r="L3780" i="1"/>
  <c r="M3780" i="1" s="1"/>
  <c r="K3780" i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V3779" i="1" s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S3778" i="1" s="1"/>
  <c r="Q3778" i="1"/>
  <c r="P3778" i="1"/>
  <c r="O3778" i="1"/>
  <c r="N3778" i="1"/>
  <c r="L3778" i="1"/>
  <c r="M3778" i="1" s="1"/>
  <c r="K3778" i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V3777" i="1" s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P3776" i="1"/>
  <c r="O3776" i="1"/>
  <c r="N3776" i="1"/>
  <c r="L3776" i="1"/>
  <c r="M3776" i="1" s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V3775" i="1" s="1"/>
  <c r="T3775" i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S3774" i="1" s="1"/>
  <c r="Q3774" i="1"/>
  <c r="P3774" i="1"/>
  <c r="O3774" i="1"/>
  <c r="N3774" i="1"/>
  <c r="L3774" i="1"/>
  <c r="M3774" i="1" s="1"/>
  <c r="K3774" i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V3773" i="1" s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P3772" i="1"/>
  <c r="O3772" i="1"/>
  <c r="N3772" i="1"/>
  <c r="L3772" i="1"/>
  <c r="M3772" i="1" s="1"/>
  <c r="K3772" i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V3771" i="1" s="1"/>
  <c r="T3771" i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S3770" i="1" s="1"/>
  <c r="Q3770" i="1"/>
  <c r="P3770" i="1"/>
  <c r="O3770" i="1"/>
  <c r="N3770" i="1"/>
  <c r="L3770" i="1"/>
  <c r="M3770" i="1" s="1"/>
  <c r="K3770" i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V3769" i="1" s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P3768" i="1"/>
  <c r="O3768" i="1"/>
  <c r="N3768" i="1"/>
  <c r="L3768" i="1"/>
  <c r="M3768" i="1" s="1"/>
  <c r="K3768" i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V3767" i="1" s="1"/>
  <c r="T3767" i="1"/>
  <c r="S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S3766" i="1" s="1"/>
  <c r="Q3766" i="1"/>
  <c r="P3766" i="1"/>
  <c r="O3766" i="1"/>
  <c r="N3766" i="1"/>
  <c r="L3766" i="1"/>
  <c r="M3766" i="1" s="1"/>
  <c r="K3766" i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V3765" i="1" s="1"/>
  <c r="T3765" i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P3764" i="1"/>
  <c r="O3764" i="1"/>
  <c r="N3764" i="1"/>
  <c r="L3764" i="1"/>
  <c r="M3764" i="1" s="1"/>
  <c r="K3764" i="1"/>
  <c r="J3764" i="1"/>
  <c r="AB3764" i="1" s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V3763" i="1" s="1"/>
  <c r="T3763" i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S3762" i="1" s="1"/>
  <c r="Q3762" i="1"/>
  <c r="P3762" i="1"/>
  <c r="O3762" i="1"/>
  <c r="N3762" i="1"/>
  <c r="L3762" i="1"/>
  <c r="M3762" i="1" s="1"/>
  <c r="K3762" i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V3761" i="1" s="1"/>
  <c r="T3761" i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P3760" i="1"/>
  <c r="O3760" i="1"/>
  <c r="N3760" i="1"/>
  <c r="L3760" i="1"/>
  <c r="M3760" i="1" s="1"/>
  <c r="K3760" i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V3759" i="1" s="1"/>
  <c r="T3759" i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P3758" i="1"/>
  <c r="O3758" i="1"/>
  <c r="N3758" i="1"/>
  <c r="L3758" i="1"/>
  <c r="M3758" i="1" s="1"/>
  <c r="K3758" i="1"/>
  <c r="J3758" i="1"/>
  <c r="AB3758" i="1" s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V3757" i="1" s="1"/>
  <c r="T3757" i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P3756" i="1"/>
  <c r="O3756" i="1"/>
  <c r="N3756" i="1"/>
  <c r="L3756" i="1"/>
  <c r="M3756" i="1" s="1"/>
  <c r="K3756" i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V3755" i="1" s="1"/>
  <c r="T3755" i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P3754" i="1"/>
  <c r="O3754" i="1"/>
  <c r="N3754" i="1"/>
  <c r="L3754" i="1"/>
  <c r="M3754" i="1" s="1"/>
  <c r="K3754" i="1"/>
  <c r="J3754" i="1"/>
  <c r="AB3754" i="1" s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V3753" i="1" s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M3752" i="1" s="1"/>
  <c r="K3752" i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V3751" i="1" s="1"/>
  <c r="T3751" i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P3750" i="1"/>
  <c r="O3750" i="1"/>
  <c r="N3750" i="1"/>
  <c r="L3750" i="1"/>
  <c r="M3750" i="1" s="1"/>
  <c r="K3750" i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V3749" i="1" s="1"/>
  <c r="T3749" i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P3748" i="1"/>
  <c r="O3748" i="1"/>
  <c r="N3748" i="1"/>
  <c r="L3748" i="1"/>
  <c r="M3748" i="1" s="1"/>
  <c r="K3748" i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V3747" i="1" s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S3746" i="1" s="1"/>
  <c r="Q3746" i="1"/>
  <c r="P3746" i="1"/>
  <c r="O3746" i="1"/>
  <c r="N3746" i="1"/>
  <c r="L3746" i="1"/>
  <c r="M3746" i="1" s="1"/>
  <c r="K3746" i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V3745" i="1" s="1"/>
  <c r="T3745" i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M3744" i="1" s="1"/>
  <c r="K3744" i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V3743" i="1" s="1"/>
  <c r="T3743" i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P3742" i="1"/>
  <c r="O3742" i="1"/>
  <c r="N3742" i="1"/>
  <c r="L3742" i="1"/>
  <c r="M3742" i="1" s="1"/>
  <c r="K3742" i="1"/>
  <c r="J3742" i="1"/>
  <c r="AB3742" i="1" s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V3741" i="1" s="1"/>
  <c r="T3741" i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P3740" i="1"/>
  <c r="O3740" i="1"/>
  <c r="N3740" i="1"/>
  <c r="L3740" i="1"/>
  <c r="M3740" i="1" s="1"/>
  <c r="K3740" i="1"/>
  <c r="J3740" i="1"/>
  <c r="AB3740" i="1" s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V3739" i="1" s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P3738" i="1"/>
  <c r="O3738" i="1"/>
  <c r="N3738" i="1"/>
  <c r="L3738" i="1"/>
  <c r="M3738" i="1" s="1"/>
  <c r="K3738" i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V3737" i="1" s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P3736" i="1"/>
  <c r="O3736" i="1"/>
  <c r="N3736" i="1"/>
  <c r="L3736" i="1"/>
  <c r="M3736" i="1" s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V3735" i="1" s="1"/>
  <c r="T3735" i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L3734" i="1"/>
  <c r="M3734" i="1" s="1"/>
  <c r="K3734" i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V3733" i="1" s="1"/>
  <c r="T3733" i="1"/>
  <c r="S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P3732" i="1"/>
  <c r="O3732" i="1"/>
  <c r="N3732" i="1"/>
  <c r="L3732" i="1"/>
  <c r="M3732" i="1" s="1"/>
  <c r="K3732" i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V3731" i="1" s="1"/>
  <c r="T3731" i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S3730" i="1" s="1"/>
  <c r="Q3730" i="1"/>
  <c r="P3730" i="1"/>
  <c r="O3730" i="1"/>
  <c r="N3730" i="1"/>
  <c r="L3730" i="1"/>
  <c r="M3730" i="1" s="1"/>
  <c r="K3730" i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V3729" i="1" s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P3728" i="1"/>
  <c r="O3728" i="1"/>
  <c r="N3728" i="1"/>
  <c r="L3728" i="1"/>
  <c r="M3728" i="1" s="1"/>
  <c r="K3728" i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V3727" i="1" s="1"/>
  <c r="T3727" i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P3726" i="1"/>
  <c r="O3726" i="1"/>
  <c r="N3726" i="1"/>
  <c r="L3726" i="1"/>
  <c r="M3726" i="1" s="1"/>
  <c r="K3726" i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V3725" i="1" s="1"/>
  <c r="T3725" i="1"/>
  <c r="S3725" i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P3724" i="1"/>
  <c r="O3724" i="1"/>
  <c r="N3724" i="1"/>
  <c r="L3724" i="1"/>
  <c r="M3724" i="1" s="1"/>
  <c r="K3724" i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V3723" i="1" s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M3722" i="1" s="1"/>
  <c r="AB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P3720" i="1"/>
  <c r="O3720" i="1"/>
  <c r="N3720" i="1"/>
  <c r="L3720" i="1"/>
  <c r="M3720" i="1" s="1"/>
  <c r="AB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V3719" i="1" s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M3718" i="1" s="1"/>
  <c r="K3718" i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M3716" i="1" s="1"/>
  <c r="K3716" i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V3715" i="1" s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AB3714" i="1" s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AB3712" i="1" s="1"/>
  <c r="U3712" i="1"/>
  <c r="T3712" i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V3711" i="1" s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M3710" i="1" s="1"/>
  <c r="AB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P3708" i="1"/>
  <c r="O3708" i="1"/>
  <c r="N3708" i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P3707" i="1" s="1"/>
  <c r="N3707" i="1"/>
  <c r="M3707" i="1"/>
  <c r="L3707" i="1"/>
  <c r="K3707" i="1"/>
  <c r="J3707" i="1"/>
  <c r="I3707" i="1"/>
  <c r="AB3707" i="1" s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M3706" i="1" s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AB3704" i="1" s="1"/>
  <c r="U3704" i="1"/>
  <c r="T3704" i="1"/>
  <c r="R3704" i="1"/>
  <c r="S3704" i="1" s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V3703" i="1" s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P3702" i="1"/>
  <c r="AB3702" i="1" s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P3696" i="1"/>
  <c r="O3696" i="1"/>
  <c r="N3696" i="1"/>
  <c r="L3696" i="1"/>
  <c r="M3696" i="1" s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P3694" i="1"/>
  <c r="O3694" i="1"/>
  <c r="N3694" i="1"/>
  <c r="L3694" i="1"/>
  <c r="M3694" i="1" s="1"/>
  <c r="K3694" i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AB3692" i="1" s="1"/>
  <c r="U3692" i="1"/>
  <c r="T3692" i="1"/>
  <c r="R3692" i="1"/>
  <c r="S3692" i="1" s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AB3690" i="1" s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P3688" i="1"/>
  <c r="O3688" i="1"/>
  <c r="N3688" i="1"/>
  <c r="L3688" i="1"/>
  <c r="M3688" i="1" s="1"/>
  <c r="AB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M3686" i="1" s="1"/>
  <c r="AB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P3684" i="1"/>
  <c r="O3684" i="1"/>
  <c r="N3684" i="1"/>
  <c r="L3684" i="1"/>
  <c r="M3684" i="1" s="1"/>
  <c r="K3684" i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P3683" i="1" s="1"/>
  <c r="N3683" i="1"/>
  <c r="M3683" i="1"/>
  <c r="L3683" i="1"/>
  <c r="K3683" i="1"/>
  <c r="J3683" i="1"/>
  <c r="I3683" i="1"/>
  <c r="AB3683" i="1" s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M3682" i="1" s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AB3680" i="1" s="1"/>
  <c r="U3680" i="1"/>
  <c r="T3680" i="1"/>
  <c r="R3680" i="1"/>
  <c r="S3680" i="1" s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P3678" i="1"/>
  <c r="AB3678" i="1" s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P3676" i="1"/>
  <c r="O3676" i="1"/>
  <c r="N3676" i="1"/>
  <c r="L3676" i="1"/>
  <c r="M3676" i="1" s="1"/>
  <c r="AB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M3674" i="1" s="1"/>
  <c r="AB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P3672" i="1"/>
  <c r="O3672" i="1"/>
  <c r="N3672" i="1"/>
  <c r="L3672" i="1"/>
  <c r="M3672" i="1" s="1"/>
  <c r="K3672" i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L3670" i="1"/>
  <c r="M3670" i="1" s="1"/>
  <c r="K3670" i="1"/>
  <c r="J3670" i="1"/>
  <c r="AB3670" i="1" s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AB3668" i="1" s="1"/>
  <c r="U3668" i="1"/>
  <c r="T3668" i="1"/>
  <c r="R3668" i="1"/>
  <c r="S3668" i="1" s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AB3666" i="1" s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P3664" i="1"/>
  <c r="O3664" i="1"/>
  <c r="N3664" i="1"/>
  <c r="L3664" i="1"/>
  <c r="M3664" i="1" s="1"/>
  <c r="AB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M3662" i="1" s="1"/>
  <c r="AB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M3660" i="1" s="1"/>
  <c r="K3660" i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AB3659" i="1" s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M3658" i="1" s="1"/>
  <c r="K3658" i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AB3656" i="1" s="1"/>
  <c r="U3656" i="1"/>
  <c r="T3656" i="1"/>
  <c r="R3656" i="1"/>
  <c r="S3656" i="1" s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P3654" i="1"/>
  <c r="AB3654" i="1" s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P3652" i="1"/>
  <c r="O3652" i="1"/>
  <c r="N3652" i="1"/>
  <c r="L3652" i="1"/>
  <c r="M3652" i="1" s="1"/>
  <c r="AB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AB3650" i="1" s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P3648" i="1"/>
  <c r="O3648" i="1"/>
  <c r="N3648" i="1"/>
  <c r="L3648" i="1"/>
  <c r="M3648" i="1" s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AB3647" i="1" s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M3646" i="1" s="1"/>
  <c r="K3646" i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AB3644" i="1" s="1"/>
  <c r="U3644" i="1"/>
  <c r="T3644" i="1"/>
  <c r="R3644" i="1"/>
  <c r="S3644" i="1" s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AB3642" i="1" s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P3640" i="1"/>
  <c r="O3640" i="1"/>
  <c r="N3640" i="1"/>
  <c r="L3640" i="1"/>
  <c r="M3640" i="1" s="1"/>
  <c r="AB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AB3638" i="1" s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L3636" i="1"/>
  <c r="M3636" i="1" s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M3634" i="1" s="1"/>
  <c r="K3634" i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AB3632" i="1" s="1"/>
  <c r="U3632" i="1"/>
  <c r="T3632" i="1"/>
  <c r="R3632" i="1"/>
  <c r="S3632" i="1" s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AB3630" i="1" s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M3628" i="1" s="1"/>
  <c r="AB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V3627" i="1" s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V3623" i="1" s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V3619" i="1" s="1"/>
  <c r="T3619" i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V3615" i="1" s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V3611" i="1" s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V3609" i="1" s="1"/>
  <c r="T3609" i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AB3522" i="1" s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AB3520" i="1" s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AB3519" i="1" s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AB3518" i="1" s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AB3516" i="1" s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V3514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AB3508" i="1" s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AB3506" i="1" s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AB3504" i="1" s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AB3496" i="1" s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AB3494" i="1" s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AB3492" i="1" s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AB3484" i="1" s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AB3482" i="1" s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AB3480" i="1" s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AB3452" i="1" s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P3434" i="1"/>
  <c r="O3434" i="1"/>
  <c r="N3434" i="1"/>
  <c r="L3434" i="1"/>
  <c r="K3434" i="1"/>
  <c r="M3434" i="1" s="1"/>
  <c r="J3434" i="1"/>
  <c r="AB3434" i="1" s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AB3432" i="1" s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AB3422" i="1" s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P3420" i="1"/>
  <c r="O3420" i="1"/>
  <c r="N3420" i="1"/>
  <c r="L3420" i="1"/>
  <c r="K3420" i="1"/>
  <c r="M3420" i="1" s="1"/>
  <c r="J3420" i="1"/>
  <c r="AB3420" i="1" s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P3418" i="1"/>
  <c r="O3418" i="1"/>
  <c r="N3418" i="1"/>
  <c r="L3418" i="1"/>
  <c r="K3418" i="1"/>
  <c r="M3418" i="1" s="1"/>
  <c r="J3418" i="1"/>
  <c r="AB3418" i="1" s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AB3414" i="1" s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AB3404" i="1" s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AB3398" i="1" s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AB3388" i="1" s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AB3386" i="1" s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AB3372" i="1" s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AB3356" i="1" s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AB3348" i="1" s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AB3332" i="1" s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P3324" i="1"/>
  <c r="O3324" i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AB3320" i="1" s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AB3316" i="1" s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P3308" i="1"/>
  <c r="O3308" i="1"/>
  <c r="N3308" i="1"/>
  <c r="L3308" i="1"/>
  <c r="K3308" i="1"/>
  <c r="M3308" i="1" s="1"/>
  <c r="J3308" i="1"/>
  <c r="AB3308" i="1" s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AB3304" i="1" s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AB3284" i="1" s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AB3276" i="1" s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M3272" i="1" s="1"/>
  <c r="J3272" i="1"/>
  <c r="AB3272" i="1" s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AB3270" i="1" s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AB3268" i="1" s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AB3262" i="1" s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AB3260" i="1" s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AB3252" i="1" s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AB3250" i="1" s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AB3248" i="1" s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AB3246" i="1" s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AB3244" i="1" s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AB3238" i="1" s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AB3236" i="1" s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AB3222" i="1" s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AB3216" i="1" s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AB3212" i="1" s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AB3204" i="1" s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AB3188" i="1" s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AB3184" i="1" s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AB3180" i="1" s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AB3178" i="1" s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AB3172" i="1" s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AB3168" i="1" s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AB3164" i="1" s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AB3156" i="1" s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AB3140" i="1" s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AB2965" i="1" s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AB2957" i="1" s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AB2956" i="1" s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AB2953" i="1" s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AB2949" i="1" s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AB2945" i="1" s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AB2941" i="1" s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AB2940" i="1" s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AB2937" i="1" s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AB2936" i="1" s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AB2933" i="1" s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AB2932" i="1" s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AB2930" i="1" s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AB2929" i="1" s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AB2928" i="1" s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AB2925" i="1" s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AB2888" i="1" s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AB2884" i="1" s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AB2868" i="1" s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AB2864" i="1" s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AB2844" i="1" s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AB2840" i="1" s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AB2838" i="1" s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AB2828" i="1" s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AB2512" i="1" s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AB2510" i="1" s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AB2508" i="1" s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AB2504" i="1" s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AB2503" i="1" s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AB2502" i="1" s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AB2489" i="1" s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AB2471" i="1" s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AB2467" i="1" s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AB2466" i="1" s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AB2465" i="1" s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AB2464" i="1" s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AB2463" i="1" s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AB2461" i="1" s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AB2459" i="1" s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AB2457" i="1" s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AB2456" i="1" s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AB2455" i="1" s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AB2453" i="1" s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AB2451" i="1" s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AB2450" i="1" s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AB2449" i="1" s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AB2447" i="1" s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AB2445" i="1" s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AB2444" i="1" s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AB2425" i="1" s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AB2417" i="1" s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AB2403" i="1" s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AB2401" i="1" s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AB2393" i="1" s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AB2381" i="1" s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AB2331" i="1" s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AB2323" i="1" s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AB1970" i="1" s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AB1892" i="1" s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AB1218" i="1" s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AB1212" i="1" s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AB1210" i="1" s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AB1206" i="1" s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AB1204" i="1" s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AB1150" i="1" s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N226" i="1"/>
  <c r="P226" i="1" s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V225" i="1" s="1"/>
  <c r="T225" i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V223" i="1" s="1"/>
  <c r="T223" i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V222" i="1" s="1"/>
  <c r="T222" i="1"/>
  <c r="R222" i="1"/>
  <c r="S222" i="1" s="1"/>
  <c r="Q222" i="1"/>
  <c r="O222" i="1"/>
  <c r="P222" i="1" s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V221" i="1" s="1"/>
  <c r="T221" i="1"/>
  <c r="R221" i="1"/>
  <c r="S221" i="1" s="1"/>
  <c r="Q221" i="1"/>
  <c r="O221" i="1"/>
  <c r="P221" i="1" s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V220" i="1" s="1"/>
  <c r="T220" i="1"/>
  <c r="R220" i="1"/>
  <c r="S220" i="1" s="1"/>
  <c r="Q220" i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V219" i="1" s="1"/>
  <c r="T219" i="1"/>
  <c r="R219" i="1"/>
  <c r="S219" i="1" s="1"/>
  <c r="Q219" i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V218" i="1" s="1"/>
  <c r="T218" i="1"/>
  <c r="R218" i="1"/>
  <c r="S218" i="1" s="1"/>
  <c r="Q218" i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P217" i="1" s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V216" i="1" s="1"/>
  <c r="T216" i="1"/>
  <c r="R216" i="1"/>
  <c r="S216" i="1" s="1"/>
  <c r="Q216" i="1"/>
  <c r="O216" i="1"/>
  <c r="P216" i="1" s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V213" i="1" s="1"/>
  <c r="T213" i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N210" i="1"/>
  <c r="P210" i="1" s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V200" i="1" s="1"/>
  <c r="T200" i="1"/>
  <c r="R200" i="1"/>
  <c r="Q200" i="1"/>
  <c r="S200" i="1" s="1"/>
  <c r="O200" i="1"/>
  <c r="P200" i="1" s="1"/>
  <c r="N200" i="1"/>
  <c r="L200" i="1"/>
  <c r="K200" i="1"/>
  <c r="M200" i="1" s="1"/>
  <c r="J200" i="1"/>
  <c r="I200" i="1"/>
  <c r="AB200" i="1" s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V198" i="1" s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V196" i="1" s="1"/>
  <c r="T196" i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V190" i="1" s="1"/>
  <c r="T190" i="1"/>
  <c r="R190" i="1"/>
  <c r="Q190" i="1"/>
  <c r="S190" i="1" s="1"/>
  <c r="O190" i="1"/>
  <c r="P190" i="1" s="1"/>
  <c r="N190" i="1"/>
  <c r="L190" i="1"/>
  <c r="K190" i="1"/>
  <c r="M190" i="1" s="1"/>
  <c r="J190" i="1"/>
  <c r="I190" i="1"/>
  <c r="AB190" i="1" s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V156" i="1" s="1"/>
  <c r="T156" i="1"/>
  <c r="R156" i="1"/>
  <c r="Q156" i="1"/>
  <c r="S156" i="1" s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V142" i="1" s="1"/>
  <c r="T142" i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V140" i="1" s="1"/>
  <c r="T140" i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AB134" i="1" s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25" i="1" l="1"/>
  <c r="AB30" i="1"/>
  <c r="AB37" i="1"/>
  <c r="AB42" i="1"/>
  <c r="AB49" i="1"/>
  <c r="AB54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4" i="1"/>
  <c r="AB101" i="1"/>
  <c r="AB105" i="1"/>
  <c r="AB114" i="1"/>
  <c r="AB119" i="1"/>
  <c r="AB129" i="1"/>
  <c r="AB130" i="1"/>
  <c r="AB135" i="1"/>
  <c r="AB141" i="1"/>
  <c r="AB144" i="1"/>
  <c r="AB147" i="1"/>
  <c r="AB150" i="1"/>
  <c r="AB153" i="1"/>
  <c r="AB156" i="1"/>
  <c r="AB159" i="1"/>
  <c r="AB162" i="1"/>
  <c r="AB165" i="1"/>
  <c r="AB170" i="1"/>
  <c r="AB173" i="1"/>
  <c r="AB176" i="1"/>
  <c r="AB179" i="1"/>
  <c r="AB184" i="1"/>
  <c r="AB189" i="1"/>
  <c r="AB192" i="1"/>
  <c r="AB194" i="1"/>
  <c r="AB197" i="1"/>
  <c r="AB204" i="1"/>
  <c r="AB209" i="1"/>
  <c r="AB230" i="1"/>
  <c r="AB112" i="1"/>
  <c r="AB132" i="1"/>
  <c r="AB138" i="1"/>
  <c r="AB187" i="1"/>
  <c r="AB195" i="1"/>
  <c r="AB207" i="1"/>
  <c r="AB214" i="1"/>
  <c r="AB219" i="1"/>
  <c r="AB29" i="1"/>
  <c r="AB34" i="1"/>
  <c r="AB41" i="1"/>
  <c r="AB46" i="1"/>
  <c r="AB53" i="1"/>
  <c r="AB58" i="1"/>
  <c r="AB93" i="1"/>
  <c r="AB98" i="1"/>
  <c r="AB110" i="1"/>
  <c r="AB115" i="1"/>
  <c r="AB122" i="1"/>
  <c r="AB126" i="1"/>
  <c r="AB131" i="1"/>
  <c r="AB137" i="1"/>
  <c r="AB139" i="1"/>
  <c r="AB142" i="1"/>
  <c r="AB145" i="1"/>
  <c r="AB148" i="1"/>
  <c r="AB151" i="1"/>
  <c r="AB154" i="1"/>
  <c r="AB157" i="1"/>
  <c r="AB160" i="1"/>
  <c r="AB163" i="1"/>
  <c r="AB168" i="1"/>
  <c r="AB171" i="1"/>
  <c r="AB174" i="1"/>
  <c r="AB177" i="1"/>
  <c r="AB180" i="1"/>
  <c r="AB185" i="1"/>
  <c r="AB193" i="1"/>
  <c r="AB205" i="1"/>
  <c r="AB212" i="1"/>
  <c r="AB217" i="1"/>
  <c r="AB244" i="1"/>
  <c r="AB215" i="1"/>
  <c r="AB227" i="1"/>
  <c r="AB26" i="1"/>
  <c r="AB33" i="1"/>
  <c r="AB38" i="1"/>
  <c r="AB45" i="1"/>
  <c r="AB50" i="1"/>
  <c r="AB57" i="1"/>
  <c r="AB90" i="1"/>
  <c r="AB97" i="1"/>
  <c r="AB102" i="1"/>
  <c r="AB104" i="1"/>
  <c r="AB111" i="1"/>
  <c r="AB118" i="1"/>
  <c r="AB123" i="1"/>
  <c r="AB127" i="1"/>
  <c r="AB128" i="1"/>
  <c r="AB133" i="1"/>
  <c r="AB140" i="1"/>
  <c r="AB143" i="1"/>
  <c r="AB146" i="1"/>
  <c r="AB149" i="1"/>
  <c r="AB152" i="1"/>
  <c r="AB155" i="1"/>
  <c r="AB158" i="1"/>
  <c r="AB161" i="1"/>
  <c r="AB164" i="1"/>
  <c r="AB169" i="1"/>
  <c r="AB172" i="1"/>
  <c r="AB175" i="1"/>
  <c r="AB178" i="1"/>
  <c r="AB181" i="1"/>
  <c r="AB191" i="1"/>
  <c r="AB198" i="1"/>
  <c r="AB201" i="1"/>
  <c r="AB208" i="1"/>
  <c r="AB213" i="1"/>
  <c r="AB220" i="1"/>
  <c r="AB136" i="1"/>
  <c r="AB186" i="1"/>
  <c r="AB188" i="1"/>
  <c r="AB196" i="1"/>
  <c r="AB199" i="1"/>
  <c r="AB206" i="1"/>
  <c r="AB211" i="1"/>
  <c r="AB218" i="1"/>
  <c r="AB223" i="1"/>
  <c r="AB225" i="1"/>
  <c r="AB228" i="1"/>
  <c r="AB242" i="1"/>
  <c r="AB231" i="1"/>
  <c r="AB243" i="1"/>
  <c r="AB611" i="1"/>
  <c r="AB618" i="1"/>
  <c r="AB623" i="1"/>
  <c r="AB630" i="1"/>
  <c r="AB233" i="1"/>
  <c r="AB245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692" i="1"/>
  <c r="AB235" i="1"/>
  <c r="AB247" i="1"/>
  <c r="AB610" i="1"/>
  <c r="AB615" i="1"/>
  <c r="AB622" i="1"/>
  <c r="AB627" i="1"/>
  <c r="AB229" i="1"/>
  <c r="AB237" i="1"/>
  <c r="AB249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2" i="1"/>
  <c r="AB617" i="1"/>
  <c r="AB624" i="1"/>
  <c r="AB629" i="1"/>
  <c r="AB239" i="1"/>
  <c r="AB614" i="1"/>
  <c r="AB619" i="1"/>
  <c r="AB626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241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12" i="1"/>
  <c r="AB315" i="1"/>
  <c r="AB318" i="1"/>
  <c r="AB321" i="1"/>
  <c r="AB324" i="1"/>
  <c r="AB327" i="1"/>
  <c r="AB330" i="1"/>
  <c r="AB333" i="1"/>
  <c r="AB336" i="1"/>
  <c r="AB339" i="1"/>
  <c r="AB342" i="1"/>
  <c r="AB345" i="1"/>
  <c r="AB348" i="1"/>
  <c r="AB351" i="1"/>
  <c r="AB354" i="1"/>
  <c r="AB357" i="1"/>
  <c r="AB360" i="1"/>
  <c r="AB694" i="1"/>
  <c r="AB710" i="1"/>
  <c r="AB728" i="1"/>
  <c r="AB746" i="1"/>
  <c r="AB764" i="1"/>
  <c r="AB782" i="1"/>
  <c r="AB800" i="1"/>
  <c r="AB818" i="1"/>
  <c r="AB836" i="1"/>
  <c r="AB1141" i="1"/>
  <c r="AB1142" i="1"/>
  <c r="AB1148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M696" i="1"/>
  <c r="P697" i="1"/>
  <c r="S698" i="1"/>
  <c r="V699" i="1"/>
  <c r="M702" i="1"/>
  <c r="AB702" i="1" s="1"/>
  <c r="P703" i="1"/>
  <c r="S704" i="1"/>
  <c r="V705" i="1"/>
  <c r="M708" i="1"/>
  <c r="P709" i="1"/>
  <c r="AB709" i="1" s="1"/>
  <c r="S710" i="1"/>
  <c r="V711" i="1"/>
  <c r="M714" i="1"/>
  <c r="P715" i="1"/>
  <c r="S716" i="1"/>
  <c r="V717" i="1"/>
  <c r="M720" i="1"/>
  <c r="AB720" i="1" s="1"/>
  <c r="P721" i="1"/>
  <c r="S722" i="1"/>
  <c r="V723" i="1"/>
  <c r="M726" i="1"/>
  <c r="P727" i="1"/>
  <c r="AB727" i="1" s="1"/>
  <c r="S728" i="1"/>
  <c r="V729" i="1"/>
  <c r="M732" i="1"/>
  <c r="P733" i="1"/>
  <c r="S734" i="1"/>
  <c r="V735" i="1"/>
  <c r="M738" i="1"/>
  <c r="AB738" i="1" s="1"/>
  <c r="P739" i="1"/>
  <c r="S740" i="1"/>
  <c r="V741" i="1"/>
  <c r="M744" i="1"/>
  <c r="P745" i="1"/>
  <c r="AB745" i="1" s="1"/>
  <c r="S746" i="1"/>
  <c r="V747" i="1"/>
  <c r="M750" i="1"/>
  <c r="P751" i="1"/>
  <c r="S752" i="1"/>
  <c r="V753" i="1"/>
  <c r="M756" i="1"/>
  <c r="AB756" i="1" s="1"/>
  <c r="P757" i="1"/>
  <c r="S758" i="1"/>
  <c r="V759" i="1"/>
  <c r="M762" i="1"/>
  <c r="P763" i="1"/>
  <c r="AB763" i="1" s="1"/>
  <c r="S764" i="1"/>
  <c r="V765" i="1"/>
  <c r="M768" i="1"/>
  <c r="P769" i="1"/>
  <c r="S770" i="1"/>
  <c r="V771" i="1"/>
  <c r="M774" i="1"/>
  <c r="AB774" i="1" s="1"/>
  <c r="P775" i="1"/>
  <c r="S776" i="1"/>
  <c r="V777" i="1"/>
  <c r="M780" i="1"/>
  <c r="P781" i="1"/>
  <c r="AB781" i="1" s="1"/>
  <c r="S782" i="1"/>
  <c r="V783" i="1"/>
  <c r="M786" i="1"/>
  <c r="P787" i="1"/>
  <c r="S788" i="1"/>
  <c r="V789" i="1"/>
  <c r="M792" i="1"/>
  <c r="AB792" i="1" s="1"/>
  <c r="P793" i="1"/>
  <c r="S794" i="1"/>
  <c r="V795" i="1"/>
  <c r="M798" i="1"/>
  <c r="P799" i="1"/>
  <c r="AB799" i="1" s="1"/>
  <c r="S800" i="1"/>
  <c r="V801" i="1"/>
  <c r="M804" i="1"/>
  <c r="P805" i="1"/>
  <c r="S806" i="1"/>
  <c r="V807" i="1"/>
  <c r="M810" i="1"/>
  <c r="AB810" i="1" s="1"/>
  <c r="P811" i="1"/>
  <c r="S812" i="1"/>
  <c r="V813" i="1"/>
  <c r="M816" i="1"/>
  <c r="P817" i="1"/>
  <c r="AB817" i="1" s="1"/>
  <c r="S818" i="1"/>
  <c r="V819" i="1"/>
  <c r="M822" i="1"/>
  <c r="P823" i="1"/>
  <c r="S824" i="1"/>
  <c r="V825" i="1"/>
  <c r="M828" i="1"/>
  <c r="AB828" i="1" s="1"/>
  <c r="P829" i="1"/>
  <c r="S830" i="1"/>
  <c r="V831" i="1"/>
  <c r="M834" i="1"/>
  <c r="P835" i="1"/>
  <c r="AB835" i="1" s="1"/>
  <c r="S836" i="1"/>
  <c r="V837" i="1"/>
  <c r="M842" i="1"/>
  <c r="AB843" i="1"/>
  <c r="S846" i="1"/>
  <c r="AB848" i="1"/>
  <c r="V849" i="1"/>
  <c r="M854" i="1"/>
  <c r="AB854" i="1" s="1"/>
  <c r="AB855" i="1"/>
  <c r="AB860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700" i="1"/>
  <c r="AB718" i="1"/>
  <c r="AB736" i="1"/>
  <c r="AB754" i="1"/>
  <c r="AB772" i="1"/>
  <c r="AB790" i="1"/>
  <c r="AB808" i="1"/>
  <c r="AB826" i="1"/>
  <c r="AB857" i="1"/>
  <c r="AB1146" i="1"/>
  <c r="M694" i="1"/>
  <c r="V695" i="1"/>
  <c r="M698" i="1"/>
  <c r="AB698" i="1" s="1"/>
  <c r="P699" i="1"/>
  <c r="S700" i="1"/>
  <c r="V701" i="1"/>
  <c r="M704" i="1"/>
  <c r="AB704" i="1" s="1"/>
  <c r="P705" i="1"/>
  <c r="S706" i="1"/>
  <c r="V707" i="1"/>
  <c r="M710" i="1"/>
  <c r="P711" i="1"/>
  <c r="S712" i="1"/>
  <c r="V713" i="1"/>
  <c r="M716" i="1"/>
  <c r="AB716" i="1" s="1"/>
  <c r="P717" i="1"/>
  <c r="S718" i="1"/>
  <c r="V719" i="1"/>
  <c r="M722" i="1"/>
  <c r="AB722" i="1" s="1"/>
  <c r="P723" i="1"/>
  <c r="S724" i="1"/>
  <c r="V725" i="1"/>
  <c r="M728" i="1"/>
  <c r="P729" i="1"/>
  <c r="S730" i="1"/>
  <c r="V731" i="1"/>
  <c r="M734" i="1"/>
  <c r="AB734" i="1" s="1"/>
  <c r="P735" i="1"/>
  <c r="S736" i="1"/>
  <c r="V737" i="1"/>
  <c r="M740" i="1"/>
  <c r="AB740" i="1" s="1"/>
  <c r="P741" i="1"/>
  <c r="S742" i="1"/>
  <c r="V743" i="1"/>
  <c r="M746" i="1"/>
  <c r="P747" i="1"/>
  <c r="S748" i="1"/>
  <c r="V749" i="1"/>
  <c r="M752" i="1"/>
  <c r="AB752" i="1" s="1"/>
  <c r="P753" i="1"/>
  <c r="S754" i="1"/>
  <c r="V755" i="1"/>
  <c r="M758" i="1"/>
  <c r="AB758" i="1" s="1"/>
  <c r="P759" i="1"/>
  <c r="S760" i="1"/>
  <c r="V761" i="1"/>
  <c r="M764" i="1"/>
  <c r="P765" i="1"/>
  <c r="S766" i="1"/>
  <c r="V767" i="1"/>
  <c r="M770" i="1"/>
  <c r="AB770" i="1" s="1"/>
  <c r="P771" i="1"/>
  <c r="S772" i="1"/>
  <c r="V773" i="1"/>
  <c r="M776" i="1"/>
  <c r="AB776" i="1" s="1"/>
  <c r="P777" i="1"/>
  <c r="S778" i="1"/>
  <c r="V779" i="1"/>
  <c r="M782" i="1"/>
  <c r="P783" i="1"/>
  <c r="S784" i="1"/>
  <c r="V785" i="1"/>
  <c r="M788" i="1"/>
  <c r="AB788" i="1" s="1"/>
  <c r="P789" i="1"/>
  <c r="S790" i="1"/>
  <c r="V791" i="1"/>
  <c r="M794" i="1"/>
  <c r="AB794" i="1" s="1"/>
  <c r="P795" i="1"/>
  <c r="S796" i="1"/>
  <c r="V797" i="1"/>
  <c r="M800" i="1"/>
  <c r="P801" i="1"/>
  <c r="S802" i="1"/>
  <c r="V803" i="1"/>
  <c r="M806" i="1"/>
  <c r="AB806" i="1" s="1"/>
  <c r="P807" i="1"/>
  <c r="S808" i="1"/>
  <c r="V809" i="1"/>
  <c r="M812" i="1"/>
  <c r="AB812" i="1" s="1"/>
  <c r="P813" i="1"/>
  <c r="S814" i="1"/>
  <c r="V815" i="1"/>
  <c r="M818" i="1"/>
  <c r="P819" i="1"/>
  <c r="S820" i="1"/>
  <c r="V821" i="1"/>
  <c r="M824" i="1"/>
  <c r="AB824" i="1" s="1"/>
  <c r="P825" i="1"/>
  <c r="S826" i="1"/>
  <c r="V827" i="1"/>
  <c r="M830" i="1"/>
  <c r="AB830" i="1" s="1"/>
  <c r="P831" i="1"/>
  <c r="S832" i="1"/>
  <c r="V833" i="1"/>
  <c r="M836" i="1"/>
  <c r="P837" i="1"/>
  <c r="S838" i="1"/>
  <c r="AB840" i="1"/>
  <c r="V841" i="1"/>
  <c r="M846" i="1"/>
  <c r="AB846" i="1" s="1"/>
  <c r="AB847" i="1"/>
  <c r="P849" i="1"/>
  <c r="S850" i="1"/>
  <c r="AB852" i="1"/>
  <c r="V853" i="1"/>
  <c r="M858" i="1"/>
  <c r="AB858" i="1" s="1"/>
  <c r="AB859" i="1"/>
  <c r="P861" i="1"/>
  <c r="AB861" i="1" s="1"/>
  <c r="S862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699" i="1"/>
  <c r="AB705" i="1"/>
  <c r="AB708" i="1"/>
  <c r="AB711" i="1"/>
  <c r="AB717" i="1"/>
  <c r="AB723" i="1"/>
  <c r="AB726" i="1"/>
  <c r="AB729" i="1"/>
  <c r="AB735" i="1"/>
  <c r="AB741" i="1"/>
  <c r="AB744" i="1"/>
  <c r="AB747" i="1"/>
  <c r="AB753" i="1"/>
  <c r="AB759" i="1"/>
  <c r="AB762" i="1"/>
  <c r="AB765" i="1"/>
  <c r="AB771" i="1"/>
  <c r="AB777" i="1"/>
  <c r="AB780" i="1"/>
  <c r="AB783" i="1"/>
  <c r="AB789" i="1"/>
  <c r="AB795" i="1"/>
  <c r="AB798" i="1"/>
  <c r="AB801" i="1"/>
  <c r="AB807" i="1"/>
  <c r="AB813" i="1"/>
  <c r="AB816" i="1"/>
  <c r="AB819" i="1"/>
  <c r="AB825" i="1"/>
  <c r="AB831" i="1"/>
  <c r="AB834" i="1"/>
  <c r="AB837" i="1"/>
  <c r="AB849" i="1"/>
  <c r="AB1144" i="1"/>
  <c r="P695" i="1"/>
  <c r="AB695" i="1" s="1"/>
  <c r="S696" i="1"/>
  <c r="AB696" i="1" s="1"/>
  <c r="V697" i="1"/>
  <c r="AB697" i="1" s="1"/>
  <c r="M700" i="1"/>
  <c r="P701" i="1"/>
  <c r="AB701" i="1" s="1"/>
  <c r="S702" i="1"/>
  <c r="V703" i="1"/>
  <c r="AB703" i="1" s="1"/>
  <c r="M706" i="1"/>
  <c r="AB706" i="1" s="1"/>
  <c r="P707" i="1"/>
  <c r="AB707" i="1" s="1"/>
  <c r="S708" i="1"/>
  <c r="V709" i="1"/>
  <c r="M712" i="1"/>
  <c r="AB712" i="1" s="1"/>
  <c r="P713" i="1"/>
  <c r="AB713" i="1" s="1"/>
  <c r="S714" i="1"/>
  <c r="AB714" i="1" s="1"/>
  <c r="V715" i="1"/>
  <c r="AB715" i="1" s="1"/>
  <c r="M718" i="1"/>
  <c r="P719" i="1"/>
  <c r="AB719" i="1" s="1"/>
  <c r="S720" i="1"/>
  <c r="V721" i="1"/>
  <c r="AB721" i="1" s="1"/>
  <c r="M724" i="1"/>
  <c r="AB724" i="1" s="1"/>
  <c r="P725" i="1"/>
  <c r="AB725" i="1" s="1"/>
  <c r="S726" i="1"/>
  <c r="V727" i="1"/>
  <c r="M730" i="1"/>
  <c r="AB730" i="1" s="1"/>
  <c r="P731" i="1"/>
  <c r="AB731" i="1" s="1"/>
  <c r="S732" i="1"/>
  <c r="AB732" i="1" s="1"/>
  <c r="V733" i="1"/>
  <c r="AB733" i="1" s="1"/>
  <c r="M736" i="1"/>
  <c r="P737" i="1"/>
  <c r="AB737" i="1" s="1"/>
  <c r="S738" i="1"/>
  <c r="V739" i="1"/>
  <c r="AB739" i="1" s="1"/>
  <c r="M742" i="1"/>
  <c r="AB742" i="1" s="1"/>
  <c r="P743" i="1"/>
  <c r="AB743" i="1" s="1"/>
  <c r="S744" i="1"/>
  <c r="V745" i="1"/>
  <c r="M748" i="1"/>
  <c r="AB748" i="1" s="1"/>
  <c r="P749" i="1"/>
  <c r="AB749" i="1" s="1"/>
  <c r="S750" i="1"/>
  <c r="AB750" i="1" s="1"/>
  <c r="V751" i="1"/>
  <c r="AB751" i="1" s="1"/>
  <c r="M754" i="1"/>
  <c r="P755" i="1"/>
  <c r="AB755" i="1" s="1"/>
  <c r="S756" i="1"/>
  <c r="V757" i="1"/>
  <c r="AB757" i="1" s="1"/>
  <c r="M760" i="1"/>
  <c r="AB760" i="1" s="1"/>
  <c r="P761" i="1"/>
  <c r="AB761" i="1" s="1"/>
  <c r="S762" i="1"/>
  <c r="V763" i="1"/>
  <c r="M766" i="1"/>
  <c r="AB766" i="1" s="1"/>
  <c r="P767" i="1"/>
  <c r="AB767" i="1" s="1"/>
  <c r="S768" i="1"/>
  <c r="AB768" i="1" s="1"/>
  <c r="V769" i="1"/>
  <c r="AB769" i="1" s="1"/>
  <c r="M772" i="1"/>
  <c r="P773" i="1"/>
  <c r="AB773" i="1" s="1"/>
  <c r="S774" i="1"/>
  <c r="V775" i="1"/>
  <c r="AB775" i="1" s="1"/>
  <c r="M778" i="1"/>
  <c r="AB778" i="1" s="1"/>
  <c r="P779" i="1"/>
  <c r="AB779" i="1" s="1"/>
  <c r="S780" i="1"/>
  <c r="V781" i="1"/>
  <c r="M784" i="1"/>
  <c r="AB784" i="1" s="1"/>
  <c r="P785" i="1"/>
  <c r="AB785" i="1" s="1"/>
  <c r="S786" i="1"/>
  <c r="AB786" i="1" s="1"/>
  <c r="V787" i="1"/>
  <c r="AB787" i="1" s="1"/>
  <c r="M790" i="1"/>
  <c r="P791" i="1"/>
  <c r="AB791" i="1" s="1"/>
  <c r="S792" i="1"/>
  <c r="V793" i="1"/>
  <c r="AB793" i="1" s="1"/>
  <c r="M796" i="1"/>
  <c r="AB796" i="1" s="1"/>
  <c r="P797" i="1"/>
  <c r="AB797" i="1" s="1"/>
  <c r="S798" i="1"/>
  <c r="V799" i="1"/>
  <c r="M802" i="1"/>
  <c r="AB802" i="1" s="1"/>
  <c r="P803" i="1"/>
  <c r="AB803" i="1" s="1"/>
  <c r="S804" i="1"/>
  <c r="AB804" i="1" s="1"/>
  <c r="V805" i="1"/>
  <c r="AB805" i="1" s="1"/>
  <c r="M808" i="1"/>
  <c r="P809" i="1"/>
  <c r="AB809" i="1" s="1"/>
  <c r="S810" i="1"/>
  <c r="V811" i="1"/>
  <c r="AB811" i="1" s="1"/>
  <c r="M814" i="1"/>
  <c r="AB814" i="1" s="1"/>
  <c r="P815" i="1"/>
  <c r="AB815" i="1" s="1"/>
  <c r="S816" i="1"/>
  <c r="V817" i="1"/>
  <c r="M820" i="1"/>
  <c r="AB820" i="1" s="1"/>
  <c r="P821" i="1"/>
  <c r="AB821" i="1" s="1"/>
  <c r="S822" i="1"/>
  <c r="AB822" i="1" s="1"/>
  <c r="V823" i="1"/>
  <c r="AB823" i="1" s="1"/>
  <c r="M826" i="1"/>
  <c r="P827" i="1"/>
  <c r="AB827" i="1" s="1"/>
  <c r="S828" i="1"/>
  <c r="V829" i="1"/>
  <c r="AB829" i="1" s="1"/>
  <c r="M832" i="1"/>
  <c r="AB832" i="1" s="1"/>
  <c r="P833" i="1"/>
  <c r="AB833" i="1" s="1"/>
  <c r="S834" i="1"/>
  <c r="V835" i="1"/>
  <c r="M838" i="1"/>
  <c r="AB838" i="1" s="1"/>
  <c r="AB839" i="1"/>
  <c r="P841" i="1"/>
  <c r="AB841" i="1" s="1"/>
  <c r="S842" i="1"/>
  <c r="AB842" i="1" s="1"/>
  <c r="AB844" i="1"/>
  <c r="V845" i="1"/>
  <c r="AB845" i="1" s="1"/>
  <c r="M850" i="1"/>
  <c r="AB850" i="1" s="1"/>
  <c r="AB851" i="1"/>
  <c r="P853" i="1"/>
  <c r="AB853" i="1" s="1"/>
  <c r="S854" i="1"/>
  <c r="AB856" i="1"/>
  <c r="V857" i="1"/>
  <c r="M862" i="1"/>
  <c r="AB862" i="1" s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06" i="1"/>
  <c r="AB1109" i="1"/>
  <c r="AB1112" i="1"/>
  <c r="AB1115" i="1"/>
  <c r="AB1118" i="1"/>
  <c r="AB1121" i="1"/>
  <c r="AB1124" i="1"/>
  <c r="AB1127" i="1"/>
  <c r="AB1130" i="1"/>
  <c r="AB1133" i="1"/>
  <c r="AB1136" i="1"/>
  <c r="AB1139" i="1"/>
  <c r="AB1220" i="1"/>
  <c r="V1221" i="1"/>
  <c r="M1224" i="1"/>
  <c r="AB1224" i="1" s="1"/>
  <c r="P1225" i="1"/>
  <c r="AB1225" i="1" s="1"/>
  <c r="S1226" i="1"/>
  <c r="V1227" i="1"/>
  <c r="M1230" i="1"/>
  <c r="P1231" i="1"/>
  <c r="S1232" i="1"/>
  <c r="V1233" i="1"/>
  <c r="M1238" i="1"/>
  <c r="AB1239" i="1"/>
  <c r="P1241" i="1"/>
  <c r="S1242" i="1"/>
  <c r="AB1244" i="1"/>
  <c r="V1245" i="1"/>
  <c r="M1250" i="1"/>
  <c r="AB1250" i="1" s="1"/>
  <c r="AB1251" i="1"/>
  <c r="P1253" i="1"/>
  <c r="S1254" i="1"/>
  <c r="AB1256" i="1"/>
  <c r="V1257" i="1"/>
  <c r="M1262" i="1"/>
  <c r="AB1263" i="1"/>
  <c r="P1265" i="1"/>
  <c r="S1266" i="1"/>
  <c r="AB1268" i="1"/>
  <c r="V1269" i="1"/>
  <c r="M1274" i="1"/>
  <c r="AB1275" i="1"/>
  <c r="P1277" i="1"/>
  <c r="S1278" i="1"/>
  <c r="AB1280" i="1"/>
  <c r="V1281" i="1"/>
  <c r="M1286" i="1"/>
  <c r="AB1286" i="1" s="1"/>
  <c r="AB1287" i="1"/>
  <c r="P1289" i="1"/>
  <c r="S1290" i="1"/>
  <c r="AB1292" i="1"/>
  <c r="V1293" i="1"/>
  <c r="M1298" i="1"/>
  <c r="AB1299" i="1"/>
  <c r="AB1304" i="1"/>
  <c r="AB1311" i="1"/>
  <c r="AB1316" i="1"/>
  <c r="AB1323" i="1"/>
  <c r="AB1328" i="1"/>
  <c r="AB1335" i="1"/>
  <c r="AB1340" i="1"/>
  <c r="AB1347" i="1"/>
  <c r="AB1352" i="1"/>
  <c r="AB1370" i="1"/>
  <c r="AB1375" i="1"/>
  <c r="AB1380" i="1"/>
  <c r="AB1383" i="1"/>
  <c r="AB1386" i="1"/>
  <c r="AB1389" i="1"/>
  <c r="AB1392" i="1"/>
  <c r="AB1395" i="1"/>
  <c r="AB1398" i="1"/>
  <c r="AB1401" i="1"/>
  <c r="AB1404" i="1"/>
  <c r="AB1407" i="1"/>
  <c r="AB1412" i="1"/>
  <c r="AB1231" i="1"/>
  <c r="AB1234" i="1"/>
  <c r="AB1241" i="1"/>
  <c r="AB1253" i="1"/>
  <c r="AB1265" i="1"/>
  <c r="AB1270" i="1"/>
  <c r="AB1277" i="1"/>
  <c r="AB1289" i="1"/>
  <c r="AB1306" i="1"/>
  <c r="AB1318" i="1"/>
  <c r="AB1330" i="1"/>
  <c r="AB1342" i="1"/>
  <c r="AB1409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221" i="1"/>
  <c r="S1222" i="1"/>
  <c r="V1223" i="1"/>
  <c r="AB1223" i="1" s="1"/>
  <c r="M1226" i="1"/>
  <c r="P1227" i="1"/>
  <c r="AB1227" i="1" s="1"/>
  <c r="S1228" i="1"/>
  <c r="V1229" i="1"/>
  <c r="M1232" i="1"/>
  <c r="AB1232" i="1" s="1"/>
  <c r="P1233" i="1"/>
  <c r="S1234" i="1"/>
  <c r="AB1236" i="1"/>
  <c r="V1237" i="1"/>
  <c r="M1242" i="1"/>
  <c r="AB1243" i="1"/>
  <c r="P1245" i="1"/>
  <c r="AB1245" i="1" s="1"/>
  <c r="S1246" i="1"/>
  <c r="AB1248" i="1"/>
  <c r="V1249" i="1"/>
  <c r="M1254" i="1"/>
  <c r="AB1255" i="1"/>
  <c r="P1257" i="1"/>
  <c r="AB1257" i="1" s="1"/>
  <c r="S1258" i="1"/>
  <c r="AB1260" i="1"/>
  <c r="V1261" i="1"/>
  <c r="M1266" i="1"/>
  <c r="AB1267" i="1"/>
  <c r="P1269" i="1"/>
  <c r="S1270" i="1"/>
  <c r="AB1272" i="1"/>
  <c r="V1273" i="1"/>
  <c r="M1278" i="1"/>
  <c r="AB1279" i="1"/>
  <c r="P1281" i="1"/>
  <c r="AB1281" i="1" s="1"/>
  <c r="S1282" i="1"/>
  <c r="AB1284" i="1"/>
  <c r="V1285" i="1"/>
  <c r="M1290" i="1"/>
  <c r="AB1291" i="1"/>
  <c r="P1293" i="1"/>
  <c r="AB1293" i="1" s="1"/>
  <c r="S1294" i="1"/>
  <c r="AB1296" i="1"/>
  <c r="V1297" i="1"/>
  <c r="AB1303" i="1"/>
  <c r="AB1308" i="1"/>
  <c r="AB1315" i="1"/>
  <c r="AB1320" i="1"/>
  <c r="AB1327" i="1"/>
  <c r="AB1332" i="1"/>
  <c r="AB1339" i="1"/>
  <c r="AB1344" i="1"/>
  <c r="AB1351" i="1"/>
  <c r="AB1356" i="1"/>
  <c r="AB1367" i="1"/>
  <c r="AB1374" i="1"/>
  <c r="AB1379" i="1"/>
  <c r="AB1382" i="1"/>
  <c r="AB1385" i="1"/>
  <c r="AB1388" i="1"/>
  <c r="AB1391" i="1"/>
  <c r="AB1394" i="1"/>
  <c r="AB1397" i="1"/>
  <c r="AB1400" i="1"/>
  <c r="AB1403" i="1"/>
  <c r="AB1406" i="1"/>
  <c r="AB1411" i="1"/>
  <c r="AB1230" i="1"/>
  <c r="AB1233" i="1"/>
  <c r="AB1262" i="1"/>
  <c r="AB1269" i="1"/>
  <c r="AB1298" i="1"/>
  <c r="AB1346" i="1"/>
  <c r="AB1353" i="1"/>
  <c r="AB1358" i="1"/>
  <c r="AB1361" i="1"/>
  <c r="AB1364" i="1"/>
  <c r="AB1369" i="1"/>
  <c r="AB1376" i="1"/>
  <c r="AB1413" i="1"/>
  <c r="M1222" i="1"/>
  <c r="AB1222" i="1" s="1"/>
  <c r="P1223" i="1"/>
  <c r="S1224" i="1"/>
  <c r="V1225" i="1"/>
  <c r="M1228" i="1"/>
  <c r="AB1228" i="1" s="1"/>
  <c r="P1229" i="1"/>
  <c r="AB1229" i="1" s="1"/>
  <c r="S1230" i="1"/>
  <c r="V1231" i="1"/>
  <c r="M1234" i="1"/>
  <c r="AB1235" i="1"/>
  <c r="P1237" i="1"/>
  <c r="S1238" i="1"/>
  <c r="AB1238" i="1" s="1"/>
  <c r="AB1240" i="1"/>
  <c r="V1241" i="1"/>
  <c r="M1246" i="1"/>
  <c r="AB1246" i="1" s="1"/>
  <c r="AB1247" i="1"/>
  <c r="P1249" i="1"/>
  <c r="AB1249" i="1" s="1"/>
  <c r="S1250" i="1"/>
  <c r="AB1252" i="1"/>
  <c r="V1253" i="1"/>
  <c r="M1258" i="1"/>
  <c r="AB1258" i="1" s="1"/>
  <c r="AB1259" i="1"/>
  <c r="P1261" i="1"/>
  <c r="AB1261" i="1" s="1"/>
  <c r="S1262" i="1"/>
  <c r="AB1264" i="1"/>
  <c r="V1265" i="1"/>
  <c r="M1270" i="1"/>
  <c r="AB1271" i="1"/>
  <c r="P1273" i="1"/>
  <c r="S1274" i="1"/>
  <c r="AB1274" i="1" s="1"/>
  <c r="AB1276" i="1"/>
  <c r="V1277" i="1"/>
  <c r="M1282" i="1"/>
  <c r="AB1282" i="1" s="1"/>
  <c r="AB1283" i="1"/>
  <c r="P1285" i="1"/>
  <c r="AB1285" i="1" s="1"/>
  <c r="S1286" i="1"/>
  <c r="AB1288" i="1"/>
  <c r="V1289" i="1"/>
  <c r="M1294" i="1"/>
  <c r="AB1294" i="1" s="1"/>
  <c r="AB1295" i="1"/>
  <c r="P1297" i="1"/>
  <c r="AB1297" i="1" s="1"/>
  <c r="S1298" i="1"/>
  <c r="AB1300" i="1"/>
  <c r="AB1307" i="1"/>
  <c r="AB1312" i="1"/>
  <c r="AB1319" i="1"/>
  <c r="AB1324" i="1"/>
  <c r="AB1331" i="1"/>
  <c r="AB1336" i="1"/>
  <c r="AB1343" i="1"/>
  <c r="AB1348" i="1"/>
  <c r="AB1355" i="1"/>
  <c r="AB1366" i="1"/>
  <c r="AB1371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226" i="1"/>
  <c r="AB1237" i="1"/>
  <c r="AB1242" i="1"/>
  <c r="AB1254" i="1"/>
  <c r="AB1266" i="1"/>
  <c r="AB1273" i="1"/>
  <c r="AB1278" i="1"/>
  <c r="AB1290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90" i="1"/>
  <c r="AB1593" i="1"/>
  <c r="AB1596" i="1"/>
  <c r="AB1599" i="1"/>
  <c r="AB1602" i="1"/>
  <c r="AB1605" i="1"/>
  <c r="AB1608" i="1"/>
  <c r="AB1611" i="1"/>
  <c r="AB1614" i="1"/>
  <c r="AB1617" i="1"/>
  <c r="AB1620" i="1"/>
  <c r="AB1623" i="1"/>
  <c r="AB1626" i="1"/>
  <c r="AB1629" i="1"/>
  <c r="AB1632" i="1"/>
  <c r="AB1635" i="1"/>
  <c r="AB1638" i="1"/>
  <c r="AB1641" i="1"/>
  <c r="AB1644" i="1"/>
  <c r="AB1647" i="1"/>
  <c r="AB1650" i="1"/>
  <c r="AB1653" i="1"/>
  <c r="AB1656" i="1"/>
  <c r="AB1659" i="1"/>
  <c r="AB1662" i="1"/>
  <c r="AB1665" i="1"/>
  <c r="AB1668" i="1"/>
  <c r="AB1673" i="1"/>
  <c r="AB1678" i="1"/>
  <c r="AB1685" i="1"/>
  <c r="AB1690" i="1"/>
  <c r="AB1697" i="1"/>
  <c r="AB1702" i="1"/>
  <c r="AB1709" i="1"/>
  <c r="AB1714" i="1"/>
  <c r="AB1675" i="1"/>
  <c r="AB1680" i="1"/>
  <c r="AB1687" i="1"/>
  <c r="AB1692" i="1"/>
  <c r="AB1699" i="1"/>
  <c r="AB1704" i="1"/>
  <c r="AB1711" i="1"/>
  <c r="AB1716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8" i="1"/>
  <c r="AB1631" i="1"/>
  <c r="AB1634" i="1"/>
  <c r="AB1637" i="1"/>
  <c r="AB1640" i="1"/>
  <c r="AB1643" i="1"/>
  <c r="AB1646" i="1"/>
  <c r="AB1649" i="1"/>
  <c r="AB1652" i="1"/>
  <c r="AB1655" i="1"/>
  <c r="AB1658" i="1"/>
  <c r="AB1661" i="1"/>
  <c r="AB1664" i="1"/>
  <c r="AB1667" i="1"/>
  <c r="AB1670" i="1"/>
  <c r="AB1677" i="1"/>
  <c r="AB1682" i="1"/>
  <c r="AB1689" i="1"/>
  <c r="AB1694" i="1"/>
  <c r="AB1701" i="1"/>
  <c r="AB1706" i="1"/>
  <c r="AB1713" i="1"/>
  <c r="AB1718" i="1"/>
  <c r="AB1672" i="1"/>
  <c r="AB1679" i="1"/>
  <c r="AB1684" i="1"/>
  <c r="AB1691" i="1"/>
  <c r="AB1696" i="1"/>
  <c r="AB1703" i="1"/>
  <c r="AB1708" i="1"/>
  <c r="AB1715" i="1"/>
  <c r="AB1721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1555" i="1"/>
  <c r="AB1558" i="1"/>
  <c r="AB1561" i="1"/>
  <c r="AB1564" i="1"/>
  <c r="AB1567" i="1"/>
  <c r="AB1570" i="1"/>
  <c r="AB1573" i="1"/>
  <c r="AB1576" i="1"/>
  <c r="AB1579" i="1"/>
  <c r="AB1582" i="1"/>
  <c r="AB1585" i="1"/>
  <c r="AB1588" i="1"/>
  <c r="AB1591" i="1"/>
  <c r="AB1594" i="1"/>
  <c r="AB1597" i="1"/>
  <c r="AB1600" i="1"/>
  <c r="AB1603" i="1"/>
  <c r="AB1606" i="1"/>
  <c r="AB1609" i="1"/>
  <c r="AB1612" i="1"/>
  <c r="AB1615" i="1"/>
  <c r="AB1618" i="1"/>
  <c r="AB1621" i="1"/>
  <c r="AB1624" i="1"/>
  <c r="AB1627" i="1"/>
  <c r="AB1630" i="1"/>
  <c r="AB1633" i="1"/>
  <c r="AB1636" i="1"/>
  <c r="AB1639" i="1"/>
  <c r="AB1642" i="1"/>
  <c r="AB1645" i="1"/>
  <c r="AB1648" i="1"/>
  <c r="AB1651" i="1"/>
  <c r="AB1654" i="1"/>
  <c r="AB1657" i="1"/>
  <c r="AB1660" i="1"/>
  <c r="AB1663" i="1"/>
  <c r="AB1666" i="1"/>
  <c r="AB1669" i="1"/>
  <c r="AB1674" i="1"/>
  <c r="AB1681" i="1"/>
  <c r="AB1686" i="1"/>
  <c r="AB1693" i="1"/>
  <c r="AB1698" i="1"/>
  <c r="AB1705" i="1"/>
  <c r="AB1710" i="1"/>
  <c r="AB1717" i="1"/>
  <c r="AB1720" i="1"/>
  <c r="AB1719" i="1"/>
  <c r="AB1724" i="1"/>
  <c r="AB1727" i="1"/>
  <c r="AB1730" i="1"/>
  <c r="AB1733" i="1"/>
  <c r="AB1736" i="1"/>
  <c r="AB1739" i="1"/>
  <c r="AB1742" i="1"/>
  <c r="AB1745" i="1"/>
  <c r="AB1748" i="1"/>
  <c r="AB1751" i="1"/>
  <c r="AB1754" i="1"/>
  <c r="AB1757" i="1"/>
  <c r="AB1760" i="1"/>
  <c r="AB1763" i="1"/>
  <c r="AB1766" i="1"/>
  <c r="AB1769" i="1"/>
  <c r="AB1772" i="1"/>
  <c r="AB1775" i="1"/>
  <c r="AB1778" i="1"/>
  <c r="AB1781" i="1"/>
  <c r="AB1784" i="1"/>
  <c r="AB1787" i="1"/>
  <c r="AB1790" i="1"/>
  <c r="AB1793" i="1"/>
  <c r="AB1796" i="1"/>
  <c r="AB1801" i="1"/>
  <c r="AB1808" i="1"/>
  <c r="AB1813" i="1"/>
  <c r="AB1820" i="1"/>
  <c r="AB1822" i="1"/>
  <c r="AB1824" i="1"/>
  <c r="AB1826" i="1"/>
  <c r="AB1828" i="1"/>
  <c r="AB1830" i="1"/>
  <c r="AB1874" i="1"/>
  <c r="AB1890" i="1"/>
  <c r="AB1723" i="1"/>
  <c r="AB1726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1" i="1"/>
  <c r="AB1774" i="1"/>
  <c r="AB1777" i="1"/>
  <c r="AB1780" i="1"/>
  <c r="AB1783" i="1"/>
  <c r="AB1786" i="1"/>
  <c r="AB1789" i="1"/>
  <c r="AB1792" i="1"/>
  <c r="AB1795" i="1"/>
  <c r="AB1800" i="1"/>
  <c r="AB1805" i="1"/>
  <c r="AB1812" i="1"/>
  <c r="AB1817" i="1"/>
  <c r="AB1854" i="1"/>
  <c r="AB1878" i="1"/>
  <c r="AB1829" i="1"/>
  <c r="AB1852" i="1"/>
  <c r="AB1856" i="1"/>
  <c r="AB1886" i="1"/>
  <c r="AB1725" i="1"/>
  <c r="AB1728" i="1"/>
  <c r="AB1731" i="1"/>
  <c r="AB1734" i="1"/>
  <c r="AB1737" i="1"/>
  <c r="AB1740" i="1"/>
  <c r="AB1743" i="1"/>
  <c r="AB1746" i="1"/>
  <c r="AB1749" i="1"/>
  <c r="AB1752" i="1"/>
  <c r="AB1755" i="1"/>
  <c r="AB1758" i="1"/>
  <c r="AB1761" i="1"/>
  <c r="AB1764" i="1"/>
  <c r="AB1767" i="1"/>
  <c r="AB1770" i="1"/>
  <c r="AB1773" i="1"/>
  <c r="AB1776" i="1"/>
  <c r="AB1779" i="1"/>
  <c r="AB1782" i="1"/>
  <c r="AB1785" i="1"/>
  <c r="AB1788" i="1"/>
  <c r="AB1791" i="1"/>
  <c r="AB1794" i="1"/>
  <c r="AB1797" i="1"/>
  <c r="AB1804" i="1"/>
  <c r="AB1809" i="1"/>
  <c r="AB1816" i="1"/>
  <c r="AB1831" i="1"/>
  <c r="AB1799" i="1"/>
  <c r="AB1806" i="1"/>
  <c r="AB1811" i="1"/>
  <c r="AB1818" i="1"/>
  <c r="AB1844" i="1"/>
  <c r="AB1858" i="1"/>
  <c r="AB1872" i="1"/>
  <c r="AB1869" i="1"/>
  <c r="AB1881" i="1"/>
  <c r="AB1893" i="1"/>
  <c r="AB1979" i="1"/>
  <c r="AB1983" i="1"/>
  <c r="AB1989" i="1"/>
  <c r="AB2017" i="1"/>
  <c r="AB2039" i="1"/>
  <c r="M1832" i="1"/>
  <c r="AB1832" i="1" s="1"/>
  <c r="S1834" i="1"/>
  <c r="AB1834" i="1" s="1"/>
  <c r="AB1837" i="1"/>
  <c r="P1837" i="1"/>
  <c r="V1839" i="1"/>
  <c r="M1844" i="1"/>
  <c r="S1846" i="1"/>
  <c r="AB1846" i="1" s="1"/>
  <c r="M1848" i="1"/>
  <c r="AB1848" i="1" s="1"/>
  <c r="V1853" i="1"/>
  <c r="AB1853" i="1" s="1"/>
  <c r="P1855" i="1"/>
  <c r="AB1855" i="1" s="1"/>
  <c r="S1858" i="1"/>
  <c r="M1860" i="1"/>
  <c r="AB1860" i="1" s="1"/>
  <c r="V1865" i="1"/>
  <c r="AB1865" i="1" s="1"/>
  <c r="AB1867" i="1"/>
  <c r="P1867" i="1"/>
  <c r="S1870" i="1"/>
  <c r="AB1870" i="1" s="1"/>
  <c r="M1872" i="1"/>
  <c r="V1877" i="1"/>
  <c r="AB1877" i="1" s="1"/>
  <c r="AB1879" i="1"/>
  <c r="AB1891" i="1"/>
  <c r="AB1901" i="1"/>
  <c r="AB1906" i="1"/>
  <c r="AB1913" i="1"/>
  <c r="AB1918" i="1"/>
  <c r="AB1947" i="1"/>
  <c r="AB1952" i="1"/>
  <c r="AB1960" i="1"/>
  <c r="AB1963" i="1"/>
  <c r="AB2001" i="1"/>
  <c r="AB2029" i="1"/>
  <c r="AB1839" i="1"/>
  <c r="V1841" i="1"/>
  <c r="AB1841" i="1" s="1"/>
  <c r="AB1889" i="1"/>
  <c r="AB1915" i="1"/>
  <c r="M1836" i="1"/>
  <c r="AB1836" i="1" s="1"/>
  <c r="S1838" i="1"/>
  <c r="AB1838" i="1" s="1"/>
  <c r="P1841" i="1"/>
  <c r="V1843" i="1"/>
  <c r="V1849" i="1"/>
  <c r="AB1851" i="1"/>
  <c r="P1851" i="1"/>
  <c r="S1854" i="1"/>
  <c r="M1856" i="1"/>
  <c r="V1861" i="1"/>
  <c r="AB1863" i="1"/>
  <c r="P1863" i="1"/>
  <c r="S1866" i="1"/>
  <c r="AB1866" i="1" s="1"/>
  <c r="M1868" i="1"/>
  <c r="AB1868" i="1" s="1"/>
  <c r="V1873" i="1"/>
  <c r="P1875" i="1"/>
  <c r="AB1875" i="1" s="1"/>
  <c r="AB1887" i="1"/>
  <c r="AB1898" i="1"/>
  <c r="AB1905" i="1"/>
  <c r="AB1910" i="1"/>
  <c r="AB1917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51" i="1"/>
  <c r="AB1956" i="1"/>
  <c r="AB1959" i="1"/>
  <c r="AB1968" i="1"/>
  <c r="AB2011" i="1"/>
  <c r="AB1843" i="1"/>
  <c r="AB1849" i="1"/>
  <c r="AB1861" i="1"/>
  <c r="AB1873" i="1"/>
  <c r="AB1885" i="1"/>
  <c r="P1833" i="1"/>
  <c r="AB1833" i="1" s="1"/>
  <c r="V1835" i="1"/>
  <c r="AB1835" i="1" s="1"/>
  <c r="M1840" i="1"/>
  <c r="AB1840" i="1" s="1"/>
  <c r="S1842" i="1"/>
  <c r="AB1842" i="1" s="1"/>
  <c r="AB1845" i="1"/>
  <c r="P1845" i="1"/>
  <c r="P1847" i="1"/>
  <c r="AB1847" i="1" s="1"/>
  <c r="S1850" i="1"/>
  <c r="AB1850" i="1" s="1"/>
  <c r="M1852" i="1"/>
  <c r="V1857" i="1"/>
  <c r="AB1857" i="1" s="1"/>
  <c r="P1859" i="1"/>
  <c r="AB1859" i="1" s="1"/>
  <c r="S1862" i="1"/>
  <c r="AB1862" i="1" s="1"/>
  <c r="M1864" i="1"/>
  <c r="AB1864" i="1" s="1"/>
  <c r="V1869" i="1"/>
  <c r="AB1871" i="1"/>
  <c r="P1871" i="1"/>
  <c r="S1874" i="1"/>
  <c r="M1876" i="1"/>
  <c r="AB1876" i="1" s="1"/>
  <c r="AB1883" i="1"/>
  <c r="AB1894" i="1"/>
  <c r="AB1897" i="1"/>
  <c r="AB1902" i="1"/>
  <c r="AB1909" i="1"/>
  <c r="AB1914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8" i="1"/>
  <c r="AB1955" i="1"/>
  <c r="AB1964" i="1"/>
  <c r="AB1967" i="1"/>
  <c r="AB1975" i="1"/>
  <c r="AB2005" i="1"/>
  <c r="AB2035" i="1"/>
  <c r="AB1974" i="1"/>
  <c r="AB1986" i="1"/>
  <c r="AB1998" i="1"/>
  <c r="AB2010" i="1"/>
  <c r="AB2022" i="1"/>
  <c r="AB2034" i="1"/>
  <c r="AB2320" i="1"/>
  <c r="AB2332" i="1"/>
  <c r="AB2344" i="1"/>
  <c r="AB2468" i="1"/>
  <c r="AB2474" i="1"/>
  <c r="AB2480" i="1"/>
  <c r="AB2486" i="1"/>
  <c r="AB2492" i="1"/>
  <c r="AB2498" i="1"/>
  <c r="AB2560" i="1"/>
  <c r="AB2570" i="1"/>
  <c r="AB2578" i="1"/>
  <c r="AB1976" i="1"/>
  <c r="AB1988" i="1"/>
  <c r="AB2000" i="1"/>
  <c r="AB2012" i="1"/>
  <c r="AB2024" i="1"/>
  <c r="AB2036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87" i="1"/>
  <c r="AB2090" i="1"/>
  <c r="AB2093" i="1"/>
  <c r="AB2096" i="1"/>
  <c r="AB2099" i="1"/>
  <c r="AB2102" i="1"/>
  <c r="AB2105" i="1"/>
  <c r="AB2108" i="1"/>
  <c r="AB2111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0" i="1"/>
  <c r="AB2183" i="1"/>
  <c r="AB2186" i="1"/>
  <c r="AB2189" i="1"/>
  <c r="AB2192" i="1"/>
  <c r="AB2195" i="1"/>
  <c r="AB2198" i="1"/>
  <c r="AB2201" i="1"/>
  <c r="AB2204" i="1"/>
  <c r="AB2207" i="1"/>
  <c r="AB2210" i="1"/>
  <c r="AB2213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8" i="1"/>
  <c r="AB2321" i="1"/>
  <c r="AB2330" i="1"/>
  <c r="AB2333" i="1"/>
  <c r="AB2342" i="1"/>
  <c r="AB2345" i="1"/>
  <c r="AB2350" i="1"/>
  <c r="AB2351" i="1"/>
  <c r="AB2356" i="1"/>
  <c r="AB2357" i="1"/>
  <c r="AB2362" i="1"/>
  <c r="AB2363" i="1"/>
  <c r="AB2368" i="1"/>
  <c r="AB2369" i="1"/>
  <c r="AB2374" i="1"/>
  <c r="AB2375" i="1"/>
  <c r="AB2380" i="1"/>
  <c r="AB2446" i="1"/>
  <c r="AB2452" i="1"/>
  <c r="AB2458" i="1"/>
  <c r="AB2513" i="1"/>
  <c r="AB2514" i="1"/>
  <c r="AB2528" i="1"/>
  <c r="AB2530" i="1"/>
  <c r="AB2586" i="1"/>
  <c r="AB2590" i="1"/>
  <c r="AB1978" i="1"/>
  <c r="AB1990" i="1"/>
  <c r="AB2002" i="1"/>
  <c r="AB2014" i="1"/>
  <c r="AB2026" i="1"/>
  <c r="AB2038" i="1"/>
  <c r="AB2460" i="1"/>
  <c r="AB2470" i="1"/>
  <c r="AB2476" i="1"/>
  <c r="AB2482" i="1"/>
  <c r="AB2488" i="1"/>
  <c r="AB2494" i="1"/>
  <c r="AB2500" i="1"/>
  <c r="AB2506" i="1"/>
  <c r="AB2522" i="1"/>
  <c r="AB2536" i="1"/>
  <c r="AB2538" i="1"/>
  <c r="AB2546" i="1"/>
  <c r="AB2582" i="1"/>
  <c r="AB1980" i="1"/>
  <c r="AB1992" i="1"/>
  <c r="AB2004" i="1"/>
  <c r="AB2016" i="1"/>
  <c r="AB2028" i="1"/>
  <c r="AB2040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86" i="1"/>
  <c r="AB2089" i="1"/>
  <c r="AB2092" i="1"/>
  <c r="AB2095" i="1"/>
  <c r="AB2098" i="1"/>
  <c r="AB2101" i="1"/>
  <c r="AB2104" i="1"/>
  <c r="AB2107" i="1"/>
  <c r="AB2110" i="1"/>
  <c r="AB2113" i="1"/>
  <c r="AB2116" i="1"/>
  <c r="AB2119" i="1"/>
  <c r="AB2122" i="1"/>
  <c r="AB2125" i="1"/>
  <c r="AB2128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AB2176" i="1"/>
  <c r="AB2179" i="1"/>
  <c r="AB2182" i="1"/>
  <c r="AB2185" i="1"/>
  <c r="AB2188" i="1"/>
  <c r="AB2191" i="1"/>
  <c r="AB2194" i="1"/>
  <c r="AB2197" i="1"/>
  <c r="AB2200" i="1"/>
  <c r="AB2203" i="1"/>
  <c r="AB2206" i="1"/>
  <c r="AB2209" i="1"/>
  <c r="AB2212" i="1"/>
  <c r="AB2215" i="1"/>
  <c r="AB2218" i="1"/>
  <c r="AB2221" i="1"/>
  <c r="AB2224" i="1"/>
  <c r="AB2227" i="1"/>
  <c r="AB2230" i="1"/>
  <c r="AB2233" i="1"/>
  <c r="AB2236" i="1"/>
  <c r="AB2239" i="1"/>
  <c r="AB2242" i="1"/>
  <c r="AB2245" i="1"/>
  <c r="AB2248" i="1"/>
  <c r="AB2251" i="1"/>
  <c r="AB2254" i="1"/>
  <c r="AB2257" i="1"/>
  <c r="AB2260" i="1"/>
  <c r="AB2263" i="1"/>
  <c r="AB2314" i="1"/>
  <c r="AB2317" i="1"/>
  <c r="AB2326" i="1"/>
  <c r="AB2329" i="1"/>
  <c r="AB2338" i="1"/>
  <c r="AB2341" i="1"/>
  <c r="AB2348" i="1"/>
  <c r="AB2349" i="1"/>
  <c r="AB2354" i="1"/>
  <c r="AB2355" i="1"/>
  <c r="AB2360" i="1"/>
  <c r="AB2361" i="1"/>
  <c r="AB2366" i="1"/>
  <c r="AB2367" i="1"/>
  <c r="AB2372" i="1"/>
  <c r="AB2373" i="1"/>
  <c r="AB2378" i="1"/>
  <c r="AB2379" i="1"/>
  <c r="AB2384" i="1"/>
  <c r="AB2385" i="1"/>
  <c r="AB2390" i="1"/>
  <c r="AB2396" i="1"/>
  <c r="AB2402" i="1"/>
  <c r="AB2408" i="1"/>
  <c r="AB2414" i="1"/>
  <c r="AB2420" i="1"/>
  <c r="AB2426" i="1"/>
  <c r="AB2432" i="1"/>
  <c r="AB2438" i="1"/>
  <c r="AB2448" i="1"/>
  <c r="AB2454" i="1"/>
  <c r="AB2462" i="1"/>
  <c r="AB2554" i="1"/>
  <c r="AB2558" i="1"/>
  <c r="AB2572" i="1"/>
  <c r="AB1982" i="1"/>
  <c r="AB1994" i="1"/>
  <c r="AB2006" i="1"/>
  <c r="AB2018" i="1"/>
  <c r="AB2030" i="1"/>
  <c r="AB2315" i="1"/>
  <c r="AB2327" i="1"/>
  <c r="AB2339" i="1"/>
  <c r="AB2472" i="1"/>
  <c r="AB2478" i="1"/>
  <c r="AB2484" i="1"/>
  <c r="AB2490" i="1"/>
  <c r="AB2496" i="1"/>
  <c r="AB2516" i="1"/>
  <c r="AB2588" i="1"/>
  <c r="AB1972" i="1"/>
  <c r="AB1984" i="1"/>
  <c r="AB1996" i="1"/>
  <c r="AB2008" i="1"/>
  <c r="AB2020" i="1"/>
  <c r="AB2032" i="1"/>
  <c r="AB2523" i="1"/>
  <c r="AB2535" i="1"/>
  <c r="AB2547" i="1"/>
  <c r="AB2559" i="1"/>
  <c r="AB2571" i="1"/>
  <c r="AB2583" i="1"/>
  <c r="AB2775" i="1"/>
  <c r="AB2797" i="1"/>
  <c r="AB2804" i="1"/>
  <c r="AB2809" i="1"/>
  <c r="AB2816" i="1"/>
  <c r="AB2821" i="1"/>
  <c r="AB2833" i="1"/>
  <c r="AB2845" i="1"/>
  <c r="AB2857" i="1"/>
  <c r="AB2869" i="1"/>
  <c r="AB2881" i="1"/>
  <c r="AB2893" i="1"/>
  <c r="AB2905" i="1"/>
  <c r="AB2917" i="1"/>
  <c r="AB2971" i="1"/>
  <c r="AB2977" i="1"/>
  <c r="AB2983" i="1"/>
  <c r="AB2998" i="1"/>
  <c r="AB3004" i="1"/>
  <c r="AB3026" i="1"/>
  <c r="AB3044" i="1"/>
  <c r="AB3062" i="1"/>
  <c r="AB3080" i="1"/>
  <c r="AB3098" i="1"/>
  <c r="AB2525" i="1"/>
  <c r="AB2537" i="1"/>
  <c r="AB2549" i="1"/>
  <c r="AB2561" i="1"/>
  <c r="AB2573" i="1"/>
  <c r="AB2585" i="1"/>
  <c r="AB2595" i="1"/>
  <c r="AB2598" i="1"/>
  <c r="AB2601" i="1"/>
  <c r="AB2604" i="1"/>
  <c r="AB2607" i="1"/>
  <c r="AB2610" i="1"/>
  <c r="AB2613" i="1"/>
  <c r="AB2616" i="1"/>
  <c r="AB2619" i="1"/>
  <c r="AB2622" i="1"/>
  <c r="AB2625" i="1"/>
  <c r="AB2628" i="1"/>
  <c r="AB2631" i="1"/>
  <c r="AB2634" i="1"/>
  <c r="AB2637" i="1"/>
  <c r="AB2640" i="1"/>
  <c r="AB2643" i="1"/>
  <c r="AB2646" i="1"/>
  <c r="AB2649" i="1"/>
  <c r="AB2652" i="1"/>
  <c r="AB2655" i="1"/>
  <c r="AB2658" i="1"/>
  <c r="AB2661" i="1"/>
  <c r="AB2664" i="1"/>
  <c r="AB2667" i="1"/>
  <c r="AB2670" i="1"/>
  <c r="AB2673" i="1"/>
  <c r="AB2676" i="1"/>
  <c r="AB2679" i="1"/>
  <c r="AB2682" i="1"/>
  <c r="AB2685" i="1"/>
  <c r="AB2688" i="1"/>
  <c r="AB2691" i="1"/>
  <c r="AB2694" i="1"/>
  <c r="AB2697" i="1"/>
  <c r="AB2700" i="1"/>
  <c r="AB2703" i="1"/>
  <c r="AB2706" i="1"/>
  <c r="AB2709" i="1"/>
  <c r="AB2712" i="1"/>
  <c r="AB2715" i="1"/>
  <c r="AB2718" i="1"/>
  <c r="AB2721" i="1"/>
  <c r="AB2724" i="1"/>
  <c r="AB2727" i="1"/>
  <c r="AB2730" i="1"/>
  <c r="AB2733" i="1"/>
  <c r="AB2736" i="1"/>
  <c r="AB2739" i="1"/>
  <c r="AB2742" i="1"/>
  <c r="AB2745" i="1"/>
  <c r="AB2748" i="1"/>
  <c r="AB2751" i="1"/>
  <c r="AB2754" i="1"/>
  <c r="AB2757" i="1"/>
  <c r="AB2760" i="1"/>
  <c r="AB2763" i="1"/>
  <c r="AB2766" i="1"/>
  <c r="AB2769" i="1"/>
  <c r="AB2772" i="1"/>
  <c r="AB2777" i="1"/>
  <c r="AB2782" i="1"/>
  <c r="AB2785" i="1"/>
  <c r="AB2788" i="1"/>
  <c r="AB2791" i="1"/>
  <c r="AB2794" i="1"/>
  <c r="AB2799" i="1"/>
  <c r="AB2806" i="1"/>
  <c r="AB2811" i="1"/>
  <c r="AB2818" i="1"/>
  <c r="AB2823" i="1"/>
  <c r="AB2831" i="1"/>
  <c r="AB2834" i="1"/>
  <c r="AB2843" i="1"/>
  <c r="AB2846" i="1"/>
  <c r="AB2855" i="1"/>
  <c r="AB2858" i="1"/>
  <c r="AB2867" i="1"/>
  <c r="AB2870" i="1"/>
  <c r="AB2879" i="1"/>
  <c r="AB2882" i="1"/>
  <c r="AB2891" i="1"/>
  <c r="AB2894" i="1"/>
  <c r="AB2903" i="1"/>
  <c r="AB2906" i="1"/>
  <c r="AB2915" i="1"/>
  <c r="AB2918" i="1"/>
  <c r="AB2927" i="1"/>
  <c r="AB2931" i="1"/>
  <c r="AB2935" i="1"/>
  <c r="AB2939" i="1"/>
  <c r="AB2943" i="1"/>
  <c r="AB2947" i="1"/>
  <c r="AB2951" i="1"/>
  <c r="AB2955" i="1"/>
  <c r="AB2960" i="1"/>
  <c r="AB2966" i="1"/>
  <c r="AB2972" i="1"/>
  <c r="AB2978" i="1"/>
  <c r="AB2984" i="1"/>
  <c r="AB3006" i="1"/>
  <c r="AB3008" i="1"/>
  <c r="AB3036" i="1"/>
  <c r="AB3072" i="1"/>
  <c r="AB2515" i="1"/>
  <c r="AB2527" i="1"/>
  <c r="AB2539" i="1"/>
  <c r="AB2551" i="1"/>
  <c r="AB2563" i="1"/>
  <c r="AB2575" i="1"/>
  <c r="AB2587" i="1"/>
  <c r="AB2774" i="1"/>
  <c r="AB2779" i="1"/>
  <c r="AB2796" i="1"/>
  <c r="AB2801" i="1"/>
  <c r="AB2808" i="1"/>
  <c r="AB2813" i="1"/>
  <c r="AB2820" i="1"/>
  <c r="AB2829" i="1"/>
  <c r="AB2841" i="1"/>
  <c r="AB2853" i="1"/>
  <c r="AB2865" i="1"/>
  <c r="AB2877" i="1"/>
  <c r="AB2889" i="1"/>
  <c r="AB2901" i="1"/>
  <c r="AB2913" i="1"/>
  <c r="AB2961" i="1"/>
  <c r="AB2967" i="1"/>
  <c r="AB2973" i="1"/>
  <c r="AB2979" i="1"/>
  <c r="AB2985" i="1"/>
  <c r="AB2990" i="1"/>
  <c r="AB3014" i="1"/>
  <c r="AB3068" i="1"/>
  <c r="AB2517" i="1"/>
  <c r="AB2529" i="1"/>
  <c r="AB2541" i="1"/>
  <c r="AB2553" i="1"/>
  <c r="AB2565" i="1"/>
  <c r="AB2577" i="1"/>
  <c r="AB2589" i="1"/>
  <c r="AB2594" i="1"/>
  <c r="AB2597" i="1"/>
  <c r="AB2600" i="1"/>
  <c r="AB2603" i="1"/>
  <c r="AB2606" i="1"/>
  <c r="AB2609" i="1"/>
  <c r="AB2612" i="1"/>
  <c r="AB2615" i="1"/>
  <c r="AB2618" i="1"/>
  <c r="AB2621" i="1"/>
  <c r="AB2624" i="1"/>
  <c r="AB2627" i="1"/>
  <c r="AB2630" i="1"/>
  <c r="AB2633" i="1"/>
  <c r="AB2636" i="1"/>
  <c r="AB2639" i="1"/>
  <c r="AB2642" i="1"/>
  <c r="AB2645" i="1"/>
  <c r="AB2648" i="1"/>
  <c r="AB2651" i="1"/>
  <c r="AB2654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6" i="1"/>
  <c r="AB2729" i="1"/>
  <c r="AB2732" i="1"/>
  <c r="AB2735" i="1"/>
  <c r="AB2738" i="1"/>
  <c r="AB2741" i="1"/>
  <c r="AB2744" i="1"/>
  <c r="AB2747" i="1"/>
  <c r="AB2750" i="1"/>
  <c r="AB2753" i="1"/>
  <c r="AB2756" i="1"/>
  <c r="AB2759" i="1"/>
  <c r="AB2762" i="1"/>
  <c r="AB2765" i="1"/>
  <c r="AB2768" i="1"/>
  <c r="AB2771" i="1"/>
  <c r="AB2776" i="1"/>
  <c r="AB2781" i="1"/>
  <c r="AB2784" i="1"/>
  <c r="AB2787" i="1"/>
  <c r="AB2790" i="1"/>
  <c r="AB2793" i="1"/>
  <c r="AB2798" i="1"/>
  <c r="AB2803" i="1"/>
  <c r="AB2810" i="1"/>
  <c r="AB2815" i="1"/>
  <c r="AB2822" i="1"/>
  <c r="AB2827" i="1"/>
  <c r="AB2830" i="1"/>
  <c r="AB2839" i="1"/>
  <c r="AB2842" i="1"/>
  <c r="AB2851" i="1"/>
  <c r="AB2854" i="1"/>
  <c r="AB2863" i="1"/>
  <c r="AB2866" i="1"/>
  <c r="AB2875" i="1"/>
  <c r="AB2878" i="1"/>
  <c r="AB2887" i="1"/>
  <c r="AB2890" i="1"/>
  <c r="AB2899" i="1"/>
  <c r="AB2902" i="1"/>
  <c r="AB2911" i="1"/>
  <c r="AB2914" i="1"/>
  <c r="AB2923" i="1"/>
  <c r="AB2962" i="1"/>
  <c r="AB2968" i="1"/>
  <c r="AB2974" i="1"/>
  <c r="AB2980" i="1"/>
  <c r="AB2986" i="1"/>
  <c r="AB2992" i="1"/>
  <c r="AB3010" i="1"/>
  <c r="AB3016" i="1"/>
  <c r="AB3024" i="1"/>
  <c r="AB3060" i="1"/>
  <c r="AB3096" i="1"/>
  <c r="AB2519" i="1"/>
  <c r="AB2531" i="1"/>
  <c r="AB2543" i="1"/>
  <c r="AB2555" i="1"/>
  <c r="AB2567" i="1"/>
  <c r="AB2579" i="1"/>
  <c r="AB2591" i="1"/>
  <c r="AB2521" i="1"/>
  <c r="AB2533" i="1"/>
  <c r="AB2545" i="1"/>
  <c r="AB2557" i="1"/>
  <c r="AB2569" i="1"/>
  <c r="AB2581" i="1"/>
  <c r="AB2593" i="1"/>
  <c r="AB2596" i="1"/>
  <c r="AB2599" i="1"/>
  <c r="AB2602" i="1"/>
  <c r="AB2605" i="1"/>
  <c r="AB2608" i="1"/>
  <c r="AB2611" i="1"/>
  <c r="AB2614" i="1"/>
  <c r="AB2617" i="1"/>
  <c r="AB2620" i="1"/>
  <c r="AB2623" i="1"/>
  <c r="AB2626" i="1"/>
  <c r="AB2629" i="1"/>
  <c r="AB2632" i="1"/>
  <c r="AB2635" i="1"/>
  <c r="AB2638" i="1"/>
  <c r="AB2641" i="1"/>
  <c r="AB2644" i="1"/>
  <c r="AB2647" i="1"/>
  <c r="AB2650" i="1"/>
  <c r="AB2653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3" i="1"/>
  <c r="AB2746" i="1"/>
  <c r="AB2749" i="1"/>
  <c r="AB2752" i="1"/>
  <c r="AB2755" i="1"/>
  <c r="AB2758" i="1"/>
  <c r="AB2761" i="1"/>
  <c r="AB2764" i="1"/>
  <c r="AB2767" i="1"/>
  <c r="AB2770" i="1"/>
  <c r="AB2773" i="1"/>
  <c r="AB2780" i="1"/>
  <c r="AB2783" i="1"/>
  <c r="AB2786" i="1"/>
  <c r="AB2789" i="1"/>
  <c r="AB2792" i="1"/>
  <c r="AB2795" i="1"/>
  <c r="AB2802" i="1"/>
  <c r="AB2807" i="1"/>
  <c r="AB2814" i="1"/>
  <c r="AB2819" i="1"/>
  <c r="AB2835" i="1"/>
  <c r="AB2847" i="1"/>
  <c r="AB2859" i="1"/>
  <c r="AB2871" i="1"/>
  <c r="AB2883" i="1"/>
  <c r="AB2895" i="1"/>
  <c r="AB2907" i="1"/>
  <c r="AB2919" i="1"/>
  <c r="AB2988" i="1"/>
  <c r="AB3002" i="1"/>
  <c r="AB3012" i="1"/>
  <c r="AB3048" i="1"/>
  <c r="AB3084" i="1"/>
  <c r="AB2989" i="1"/>
  <c r="AB3001" i="1"/>
  <c r="AB3013" i="1"/>
  <c r="AB3025" i="1"/>
  <c r="AB3037" i="1"/>
  <c r="AB3049" i="1"/>
  <c r="AB3061" i="1"/>
  <c r="AB3073" i="1"/>
  <c r="AB3085" i="1"/>
  <c r="AB3097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281" i="1"/>
  <c r="AB3283" i="1"/>
  <c r="AB3285" i="1"/>
  <c r="AB3287" i="1"/>
  <c r="AB3289" i="1"/>
  <c r="AB3294" i="1"/>
  <c r="AB3301" i="1"/>
  <c r="AB3306" i="1"/>
  <c r="AB3313" i="1"/>
  <c r="AB3318" i="1"/>
  <c r="AB3323" i="1"/>
  <c r="AB3329" i="1"/>
  <c r="AB3335" i="1"/>
  <c r="AB3341" i="1"/>
  <c r="AB3347" i="1"/>
  <c r="AB3353" i="1"/>
  <c r="AB3359" i="1"/>
  <c r="AB3365" i="1"/>
  <c r="AB3477" i="1"/>
  <c r="AB3478" i="1"/>
  <c r="AB3489" i="1"/>
  <c r="AB3490" i="1"/>
  <c r="AB3501" i="1"/>
  <c r="AB3502" i="1"/>
  <c r="AB3513" i="1"/>
  <c r="AB3514" i="1"/>
  <c r="AB3618" i="1"/>
  <c r="AB3624" i="1"/>
  <c r="AB2991" i="1"/>
  <c r="AB3003" i="1"/>
  <c r="AB3015" i="1"/>
  <c r="AB3027" i="1"/>
  <c r="AB3039" i="1"/>
  <c r="AB3051" i="1"/>
  <c r="AB3063" i="1"/>
  <c r="AB3075" i="1"/>
  <c r="AB3087" i="1"/>
  <c r="AB3099" i="1"/>
  <c r="AB3100" i="1"/>
  <c r="AB3552" i="1"/>
  <c r="AB3564" i="1"/>
  <c r="AB3576" i="1"/>
  <c r="AB3588" i="1"/>
  <c r="AB3600" i="1"/>
  <c r="AB3612" i="1"/>
  <c r="AB2993" i="1"/>
  <c r="AB3005" i="1"/>
  <c r="AB3017" i="1"/>
  <c r="AB3029" i="1"/>
  <c r="AB3041" i="1"/>
  <c r="AB3053" i="1"/>
  <c r="AB3065" i="1"/>
  <c r="AB3077" i="1"/>
  <c r="AB3089" i="1"/>
  <c r="AB3103" i="1"/>
  <c r="AB3106" i="1"/>
  <c r="AB3109" i="1"/>
  <c r="AB3112" i="1"/>
  <c r="AB3115" i="1"/>
  <c r="AB3118" i="1"/>
  <c r="AB3121" i="1"/>
  <c r="AB3124" i="1"/>
  <c r="AB3127" i="1"/>
  <c r="AB3130" i="1"/>
  <c r="AB3133" i="1"/>
  <c r="AB3297" i="1"/>
  <c r="AB3309" i="1"/>
  <c r="AB3321" i="1"/>
  <c r="AB3327" i="1"/>
  <c r="AB3333" i="1"/>
  <c r="AB3339" i="1"/>
  <c r="AB3345" i="1"/>
  <c r="AB3351" i="1"/>
  <c r="AB3357" i="1"/>
  <c r="AB3363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505" i="1"/>
  <c r="AB3517" i="1"/>
  <c r="AB3530" i="1"/>
  <c r="AB3542" i="1"/>
  <c r="AB3554" i="1"/>
  <c r="AB3566" i="1"/>
  <c r="AB2995" i="1"/>
  <c r="AB3007" i="1"/>
  <c r="AB3019" i="1"/>
  <c r="AB3031" i="1"/>
  <c r="AB3043" i="1"/>
  <c r="AB3055" i="1"/>
  <c r="AB3067" i="1"/>
  <c r="AB3079" i="1"/>
  <c r="AB3091" i="1"/>
  <c r="AB3295" i="1"/>
  <c r="AB3300" i="1"/>
  <c r="AB3307" i="1"/>
  <c r="AB3312" i="1"/>
  <c r="AB3319" i="1"/>
  <c r="AB3322" i="1"/>
  <c r="AB3328" i="1"/>
  <c r="AB3334" i="1"/>
  <c r="AB3340" i="1"/>
  <c r="AB3346" i="1"/>
  <c r="AB3352" i="1"/>
  <c r="AB3358" i="1"/>
  <c r="AB3364" i="1"/>
  <c r="AB2997" i="1"/>
  <c r="AB3009" i="1"/>
  <c r="AB3021" i="1"/>
  <c r="AB3033" i="1"/>
  <c r="AB3045" i="1"/>
  <c r="AB3057" i="1"/>
  <c r="AB3069" i="1"/>
  <c r="AB3081" i="1"/>
  <c r="AB3093" i="1"/>
  <c r="AB3485" i="1"/>
  <c r="AB3486" i="1"/>
  <c r="AB3497" i="1"/>
  <c r="AB3498" i="1"/>
  <c r="AB3510" i="1"/>
  <c r="AB2987" i="1"/>
  <c r="AB2999" i="1"/>
  <c r="AB3011" i="1"/>
  <c r="AB3023" i="1"/>
  <c r="AB3035" i="1"/>
  <c r="AB3047" i="1"/>
  <c r="AB3059" i="1"/>
  <c r="AB3071" i="1"/>
  <c r="AB3083" i="1"/>
  <c r="AB3095" i="1"/>
  <c r="AB3291" i="1"/>
  <c r="AB3303" i="1"/>
  <c r="AB3315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87" i="1"/>
  <c r="AB3488" i="1"/>
  <c r="AB3499" i="1"/>
  <c r="AB3500" i="1"/>
  <c r="AB3511" i="1"/>
  <c r="AB3512" i="1"/>
  <c r="AB3523" i="1"/>
  <c r="AB3524" i="1"/>
  <c r="AB3526" i="1"/>
  <c r="AB3538" i="1"/>
  <c r="AB3550" i="1"/>
  <c r="AB3562" i="1"/>
  <c r="AB3574" i="1"/>
  <c r="AB3586" i="1"/>
  <c r="AB3598" i="1"/>
  <c r="AB3610" i="1"/>
  <c r="AB3527" i="1"/>
  <c r="AB3539" i="1"/>
  <c r="AB3551" i="1"/>
  <c r="AB3563" i="1"/>
  <c r="AB3575" i="1"/>
  <c r="Z3579" i="1"/>
  <c r="Z3591" i="1"/>
  <c r="Z3603" i="1"/>
  <c r="AB3603" i="1" s="1"/>
  <c r="AB3613" i="1"/>
  <c r="Z3615" i="1"/>
  <c r="AB3625" i="1"/>
  <c r="Z3627" i="1"/>
  <c r="AB3637" i="1"/>
  <c r="AB3649" i="1"/>
  <c r="AB3661" i="1"/>
  <c r="AB3673" i="1"/>
  <c r="AB3685" i="1"/>
  <c r="AB3697" i="1"/>
  <c r="AB3709" i="1"/>
  <c r="Z3711" i="1"/>
  <c r="AB3711" i="1" s="1"/>
  <c r="AB3721" i="1"/>
  <c r="Z3723" i="1"/>
  <c r="Z3729" i="1"/>
  <c r="Z3735" i="1"/>
  <c r="Z3741" i="1"/>
  <c r="Z3747" i="1"/>
  <c r="Z3753" i="1"/>
  <c r="Z3759" i="1"/>
  <c r="Z3765" i="1"/>
  <c r="Z3771" i="1"/>
  <c r="Z3777" i="1"/>
  <c r="Z3783" i="1"/>
  <c r="AB3799" i="1"/>
  <c r="Z3806" i="1"/>
  <c r="AB3537" i="1"/>
  <c r="AB3549" i="1"/>
  <c r="AB3561" i="1"/>
  <c r="AB3573" i="1"/>
  <c r="AB3611" i="1"/>
  <c r="AB3727" i="1"/>
  <c r="AB3745" i="1"/>
  <c r="AB3763" i="1"/>
  <c r="AB3781" i="1"/>
  <c r="AB3793" i="1"/>
  <c r="AB3535" i="1"/>
  <c r="AB3547" i="1"/>
  <c r="AB3559" i="1"/>
  <c r="AB3571" i="1"/>
  <c r="Z3575" i="1"/>
  <c r="AB3583" i="1"/>
  <c r="Z3587" i="1"/>
  <c r="AB3587" i="1" s="1"/>
  <c r="AB3595" i="1"/>
  <c r="Z3599" i="1"/>
  <c r="AB3599" i="1" s="1"/>
  <c r="AB3607" i="1"/>
  <c r="Z3611" i="1"/>
  <c r="AB3621" i="1"/>
  <c r="Z3623" i="1"/>
  <c r="AB3623" i="1" s="1"/>
  <c r="AB3633" i="1"/>
  <c r="AB3645" i="1"/>
  <c r="AB3657" i="1"/>
  <c r="AB3669" i="1"/>
  <c r="AB3681" i="1"/>
  <c r="AB3693" i="1"/>
  <c r="AB3705" i="1"/>
  <c r="AB3717" i="1"/>
  <c r="Z3719" i="1"/>
  <c r="AB3719" i="1" s="1"/>
  <c r="Z3727" i="1"/>
  <c r="Z3733" i="1"/>
  <c r="AB3733" i="1" s="1"/>
  <c r="Z3739" i="1"/>
  <c r="AB3739" i="1" s="1"/>
  <c r="Z3745" i="1"/>
  <c r="Z3751" i="1"/>
  <c r="AB3751" i="1" s="1"/>
  <c r="Z3757" i="1"/>
  <c r="AB3757" i="1" s="1"/>
  <c r="Z3763" i="1"/>
  <c r="Z3769" i="1"/>
  <c r="AB3769" i="1" s="1"/>
  <c r="Z3775" i="1"/>
  <c r="AB3775" i="1" s="1"/>
  <c r="Z3781" i="1"/>
  <c r="Z3787" i="1"/>
  <c r="AB3787" i="1" s="1"/>
  <c r="AB3798" i="1"/>
  <c r="M3526" i="1"/>
  <c r="AB3533" i="1"/>
  <c r="AB3545" i="1"/>
  <c r="AB3557" i="1"/>
  <c r="AB3569" i="1"/>
  <c r="Z3573" i="1"/>
  <c r="AB3581" i="1"/>
  <c r="Z3585" i="1"/>
  <c r="AB3585" i="1" s="1"/>
  <c r="AB3593" i="1"/>
  <c r="Z3597" i="1"/>
  <c r="AB3597" i="1" s="1"/>
  <c r="AB3605" i="1"/>
  <c r="Z3609" i="1"/>
  <c r="AB3609" i="1" s="1"/>
  <c r="AB3631" i="1"/>
  <c r="AB3643" i="1"/>
  <c r="AB3655" i="1"/>
  <c r="AB3667" i="1"/>
  <c r="AB3679" i="1"/>
  <c r="AB3691" i="1"/>
  <c r="AB3715" i="1"/>
  <c r="AB3731" i="1"/>
  <c r="AB3749" i="1"/>
  <c r="AB3755" i="1"/>
  <c r="AB3767" i="1"/>
  <c r="AB3785" i="1"/>
  <c r="AB3791" i="1"/>
  <c r="AB3531" i="1"/>
  <c r="AB3543" i="1"/>
  <c r="AB3555" i="1"/>
  <c r="AB3567" i="1"/>
  <c r="AB3579" i="1"/>
  <c r="AB3591" i="1"/>
  <c r="AB3617" i="1"/>
  <c r="Z3619" i="1"/>
  <c r="AB3619" i="1" s="1"/>
  <c r="AB3629" i="1"/>
  <c r="AB3641" i="1"/>
  <c r="AB3653" i="1"/>
  <c r="AB3665" i="1"/>
  <c r="AB3677" i="1"/>
  <c r="AB3689" i="1"/>
  <c r="AB3701" i="1"/>
  <c r="Z3703" i="1"/>
  <c r="AB3703" i="1" s="1"/>
  <c r="AB3713" i="1"/>
  <c r="Z3715" i="1"/>
  <c r="Z3725" i="1"/>
  <c r="AB3725" i="1" s="1"/>
  <c r="Z3731" i="1"/>
  <c r="Z3737" i="1"/>
  <c r="AB3737" i="1" s="1"/>
  <c r="Z3743" i="1"/>
  <c r="AB3743" i="1" s="1"/>
  <c r="Z3749" i="1"/>
  <c r="Z3755" i="1"/>
  <c r="Z3761" i="1"/>
  <c r="AB3761" i="1" s="1"/>
  <c r="Z3767" i="1"/>
  <c r="Z3773" i="1"/>
  <c r="AB3773" i="1" s="1"/>
  <c r="Z3779" i="1"/>
  <c r="AB3779" i="1" s="1"/>
  <c r="Z3785" i="1"/>
  <c r="AB3805" i="1"/>
  <c r="AB3525" i="1"/>
  <c r="AB3529" i="1"/>
  <c r="AB3541" i="1"/>
  <c r="AB3553" i="1"/>
  <c r="AB3565" i="1"/>
  <c r="AB3577" i="1"/>
  <c r="AB3589" i="1"/>
  <c r="AB3601" i="1"/>
  <c r="AB3615" i="1"/>
  <c r="AB3627" i="1"/>
  <c r="AB3639" i="1"/>
  <c r="AB3651" i="1"/>
  <c r="AB3663" i="1"/>
  <c r="AB3675" i="1"/>
  <c r="AB3687" i="1"/>
  <c r="AB3699" i="1"/>
  <c r="AB3723" i="1"/>
  <c r="AB3729" i="1"/>
  <c r="AB3735" i="1"/>
  <c r="AB3741" i="1"/>
  <c r="AB3747" i="1"/>
  <c r="AB3753" i="1"/>
  <c r="AB3759" i="1"/>
  <c r="AB3765" i="1"/>
  <c r="AB3771" i="1"/>
  <c r="AB3777" i="1"/>
  <c r="AB3783" i="1"/>
  <c r="AB3789" i="1"/>
  <c r="AB379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7" i="1"/>
  <c r="AB3972" i="1"/>
  <c r="AB3979" i="1"/>
  <c r="AB3984" i="1"/>
  <c r="AB3991" i="1"/>
  <c r="AB3996" i="1"/>
  <c r="AB4003" i="1"/>
  <c r="AB4008" i="1"/>
  <c r="AB4015" i="1"/>
  <c r="AB4020" i="1"/>
  <c r="AB4027" i="1"/>
  <c r="AB4032" i="1"/>
  <c r="AB4039" i="1"/>
  <c r="AB4044" i="1"/>
  <c r="AB4051" i="1"/>
  <c r="AB4056" i="1"/>
  <c r="AB4081" i="1"/>
  <c r="AB3806" i="1"/>
  <c r="AB3804" i="1"/>
  <c r="AB3963" i="1"/>
  <c r="AB3968" i="1"/>
  <c r="AB3975" i="1"/>
  <c r="AB3980" i="1"/>
  <c r="AB3987" i="1"/>
  <c r="AB3992" i="1"/>
  <c r="AB3999" i="1"/>
  <c r="AB4004" i="1"/>
  <c r="AB4011" i="1"/>
  <c r="AB4016" i="1"/>
  <c r="AB4023" i="1"/>
  <c r="AB4028" i="1"/>
  <c r="AB4035" i="1"/>
  <c r="AB4040" i="1"/>
  <c r="AB4047" i="1"/>
  <c r="AB4052" i="1"/>
  <c r="AB3961" i="1"/>
  <c r="AB3966" i="1"/>
  <c r="AB3973" i="1"/>
  <c r="AB3978" i="1"/>
  <c r="AB3985" i="1"/>
  <c r="AB3990" i="1"/>
  <c r="AB3997" i="1"/>
  <c r="AB4002" i="1"/>
  <c r="AB4009" i="1"/>
  <c r="AB4014" i="1"/>
  <c r="AB4021" i="1"/>
  <c r="AB4026" i="1"/>
  <c r="AB4033" i="1"/>
  <c r="AB4038" i="1"/>
  <c r="AB4045" i="1"/>
  <c r="AB4050" i="1"/>
  <c r="AB4057" i="1"/>
  <c r="AB3953" i="1"/>
  <c r="AB3955" i="1"/>
  <c r="AB3957" i="1"/>
  <c r="AB3959" i="1"/>
  <c r="AB3964" i="1"/>
  <c r="AB3971" i="1"/>
  <c r="AB3976" i="1"/>
  <c r="AB3983" i="1"/>
  <c r="AB3988" i="1"/>
  <c r="AB3995" i="1"/>
  <c r="AB4000" i="1"/>
  <c r="AB4007" i="1"/>
  <c r="AB4012" i="1"/>
  <c r="AB4019" i="1"/>
  <c r="AB4024" i="1"/>
  <c r="AB4031" i="1"/>
  <c r="AB4036" i="1"/>
  <c r="AB4043" i="1"/>
  <c r="AB4048" i="1"/>
  <c r="AB4055" i="1"/>
  <c r="AB3962" i="1"/>
  <c r="AB3969" i="1"/>
  <c r="AB3974" i="1"/>
  <c r="AB3981" i="1"/>
  <c r="AB3986" i="1"/>
  <c r="AB3993" i="1"/>
  <c r="AB3998" i="1"/>
  <c r="AB4005" i="1"/>
  <c r="AB4010" i="1"/>
  <c r="AB4017" i="1"/>
  <c r="AB4022" i="1"/>
  <c r="AB4029" i="1"/>
  <c r="AB4034" i="1"/>
  <c r="AB4041" i="1"/>
  <c r="AB4046" i="1"/>
  <c r="AB4053" i="1"/>
  <c r="AB4085" i="1"/>
  <c r="M4059" i="1"/>
  <c r="AB4059" i="1" s="1"/>
  <c r="S4061" i="1"/>
  <c r="AB4061" i="1" s="1"/>
  <c r="P4064" i="1"/>
  <c r="AB4064" i="1" s="1"/>
  <c r="V4066" i="1"/>
  <c r="M4071" i="1"/>
  <c r="AB4071" i="1" s="1"/>
  <c r="S4073" i="1"/>
  <c r="AB4073" i="1" s="1"/>
  <c r="P4076" i="1"/>
  <c r="AB4076" i="1" s="1"/>
  <c r="V4078" i="1"/>
  <c r="V4080" i="1"/>
  <c r="AB4082" i="1"/>
  <c r="P4082" i="1"/>
  <c r="S4085" i="1"/>
  <c r="M4087" i="1"/>
  <c r="S4089" i="1"/>
  <c r="S4091" i="1"/>
  <c r="S4093" i="1"/>
  <c r="AB4093" i="1" s="1"/>
  <c r="S4095" i="1"/>
  <c r="S4097" i="1"/>
  <c r="S4099" i="1"/>
  <c r="S4101" i="1"/>
  <c r="S4103" i="1"/>
  <c r="S4105" i="1"/>
  <c r="AB4105" i="1" s="1"/>
  <c r="S4107" i="1"/>
  <c r="S4109" i="1"/>
  <c r="S4111" i="1"/>
  <c r="S4113" i="1"/>
  <c r="S4115" i="1"/>
  <c r="S4117" i="1"/>
  <c r="AB4117" i="1" s="1"/>
  <c r="AB4121" i="1"/>
  <c r="AB4126" i="1"/>
  <c r="AB4133" i="1"/>
  <c r="AB4138" i="1"/>
  <c r="AB4066" i="1"/>
  <c r="AB4078" i="1"/>
  <c r="AB4080" i="1"/>
  <c r="V4058" i="1"/>
  <c r="M4063" i="1"/>
  <c r="AB4063" i="1" s="1"/>
  <c r="S4065" i="1"/>
  <c r="AB4065" i="1" s="1"/>
  <c r="P4068" i="1"/>
  <c r="AB4068" i="1" s="1"/>
  <c r="V4070" i="1"/>
  <c r="M4075" i="1"/>
  <c r="AB4075" i="1" s="1"/>
  <c r="S4077" i="1"/>
  <c r="AB4077" i="1" s="1"/>
  <c r="S4081" i="1"/>
  <c r="M4083" i="1"/>
  <c r="AB4083" i="1" s="1"/>
  <c r="AB4088" i="1"/>
  <c r="M4089" i="1"/>
  <c r="AB4090" i="1"/>
  <c r="M4091" i="1"/>
  <c r="AB4092" i="1"/>
  <c r="M4093" i="1"/>
  <c r="AB4094" i="1"/>
  <c r="M4095" i="1"/>
  <c r="AB4096" i="1"/>
  <c r="M4097" i="1"/>
  <c r="AB4098" i="1"/>
  <c r="M4099" i="1"/>
  <c r="AB4100" i="1"/>
  <c r="M4101" i="1"/>
  <c r="AB4102" i="1"/>
  <c r="M4103" i="1"/>
  <c r="AB4104" i="1"/>
  <c r="M4105" i="1"/>
  <c r="AB4106" i="1"/>
  <c r="M4107" i="1"/>
  <c r="AB4108" i="1"/>
  <c r="M4109" i="1"/>
  <c r="AB4110" i="1"/>
  <c r="M4111" i="1"/>
  <c r="AB4112" i="1"/>
  <c r="M4113" i="1"/>
  <c r="AB4114" i="1"/>
  <c r="M4115" i="1"/>
  <c r="AB4116" i="1"/>
  <c r="M4117" i="1"/>
  <c r="AB4118" i="1"/>
  <c r="AB4125" i="1"/>
  <c r="AB4130" i="1"/>
  <c r="AB4137" i="1"/>
  <c r="AB4142" i="1"/>
  <c r="AB4148" i="1"/>
  <c r="AB4058" i="1"/>
  <c r="AB4070" i="1"/>
  <c r="AB4087" i="1"/>
  <c r="P4060" i="1"/>
  <c r="AB4060" i="1" s="1"/>
  <c r="V4062" i="1"/>
  <c r="M4067" i="1"/>
  <c r="AB4067" i="1" s="1"/>
  <c r="S4069" i="1"/>
  <c r="AB4069" i="1" s="1"/>
  <c r="AB4072" i="1"/>
  <c r="P4072" i="1"/>
  <c r="V4074" i="1"/>
  <c r="M4079" i="1"/>
  <c r="AB4079" i="1" s="1"/>
  <c r="V4084" i="1"/>
  <c r="AB4084" i="1" s="1"/>
  <c r="P4086" i="1"/>
  <c r="AB4086" i="1" s="1"/>
  <c r="AB4122" i="1"/>
  <c r="AB4129" i="1"/>
  <c r="AB4134" i="1"/>
  <c r="AB4141" i="1"/>
  <c r="AB4150" i="1"/>
  <c r="AB4062" i="1"/>
  <c r="AB4074" i="1"/>
  <c r="AB4089" i="1"/>
  <c r="AB4091" i="1"/>
  <c r="AB4095" i="1"/>
  <c r="AB4097" i="1"/>
  <c r="AB4099" i="1"/>
  <c r="AB4101" i="1"/>
  <c r="AB4103" i="1"/>
  <c r="AB4107" i="1"/>
  <c r="AB4109" i="1"/>
  <c r="AB4111" i="1"/>
  <c r="AB4113" i="1"/>
  <c r="AB4115" i="1"/>
  <c r="AB4119" i="1"/>
  <c r="AB4124" i="1"/>
  <c r="AB4131" i="1"/>
  <c r="AB4136" i="1"/>
  <c r="AB4154" i="1"/>
  <c r="V4143" i="1"/>
  <c r="AB4143" i="1" s="1"/>
  <c r="AB4153" i="1"/>
  <c r="AB4260" i="1"/>
  <c r="P4145" i="1"/>
  <c r="AB4145" i="1" s="1"/>
  <c r="AB4147" i="1"/>
  <c r="AB4157" i="1"/>
  <c r="AB4160" i="1"/>
  <c r="AB4163" i="1"/>
  <c r="AB4166" i="1"/>
  <c r="AB4169" i="1"/>
  <c r="AB4172" i="1"/>
  <c r="AB4175" i="1"/>
  <c r="AB4178" i="1"/>
  <c r="AB4181" i="1"/>
  <c r="AB4184" i="1"/>
  <c r="AB4187" i="1"/>
  <c r="AB4190" i="1"/>
  <c r="AB4193" i="1"/>
  <c r="AB4196" i="1"/>
  <c r="AB4199" i="1"/>
  <c r="AB4202" i="1"/>
  <c r="AB4205" i="1"/>
  <c r="AB4208" i="1"/>
  <c r="AB4214" i="1"/>
  <c r="AB4220" i="1"/>
  <c r="AB4226" i="1"/>
  <c r="AB4232" i="1"/>
  <c r="AB4238" i="1"/>
  <c r="AB4244" i="1"/>
  <c r="AB4250" i="1"/>
  <c r="AB4256" i="1"/>
  <c r="M4144" i="1"/>
  <c r="AB4144" i="1" s="1"/>
  <c r="S4146" i="1"/>
  <c r="AB4146" i="1" s="1"/>
  <c r="AB4149" i="1"/>
  <c r="V4260" i="1"/>
  <c r="AB4264" i="1"/>
  <c r="AB4267" i="1"/>
  <c r="AB4270" i="1"/>
  <c r="AB4273" i="1"/>
  <c r="AB4276" i="1"/>
  <c r="AB4279" i="1"/>
  <c r="AB4282" i="1"/>
  <c r="AB4285" i="1"/>
  <c r="AB4288" i="1"/>
  <c r="AB4291" i="1"/>
  <c r="AB4294" i="1"/>
  <c r="AB4297" i="1"/>
  <c r="AB4300" i="1"/>
  <c r="AB4303" i="1"/>
  <c r="AB4306" i="1"/>
  <c r="AB4309" i="1"/>
  <c r="AB4312" i="1"/>
  <c r="AB4315" i="1"/>
  <c r="AB4318" i="1"/>
  <c r="AB4321" i="1"/>
  <c r="AB4324" i="1"/>
  <c r="AB4327" i="1"/>
  <c r="AB4330" i="1"/>
  <c r="AB4333" i="1"/>
  <c r="AB4336" i="1"/>
  <c r="AB4339" i="1"/>
  <c r="AB4342" i="1"/>
  <c r="AB4345" i="1"/>
  <c r="AB4348" i="1"/>
  <c r="AB4351" i="1"/>
  <c r="AB4354" i="1"/>
  <c r="AB4357" i="1"/>
  <c r="AB4360" i="1"/>
  <c r="AB4363" i="1"/>
  <c r="AB4366" i="1"/>
  <c r="AB4369" i="1"/>
  <c r="AB4372" i="1"/>
  <c r="AB4375" i="1"/>
  <c r="AB4378" i="1"/>
  <c r="AB4381" i="1"/>
  <c r="AB4384" i="1"/>
  <c r="AB4387" i="1"/>
  <c r="S4261" i="1"/>
  <c r="AB4261" i="1" s="1"/>
  <c r="V4262" i="1"/>
  <c r="M4265" i="1"/>
  <c r="P4266" i="1"/>
  <c r="S4267" i="1"/>
  <c r="V4268" i="1"/>
  <c r="AB4263" i="1"/>
  <c r="AB4266" i="1"/>
  <c r="AB4269" i="1"/>
  <c r="AB4272" i="1"/>
  <c r="AB4275" i="1"/>
  <c r="AB4278" i="1"/>
  <c r="AB4281" i="1"/>
  <c r="AB4284" i="1"/>
  <c r="AB4287" i="1"/>
  <c r="AB4290" i="1"/>
  <c r="AB4293" i="1"/>
  <c r="AB4296" i="1"/>
  <c r="AB4299" i="1"/>
  <c r="AB4302" i="1"/>
  <c r="AB4305" i="1"/>
  <c r="AB4308" i="1"/>
  <c r="AB4311" i="1"/>
  <c r="AB4314" i="1"/>
  <c r="AB4317" i="1"/>
  <c r="AB4320" i="1"/>
  <c r="AB4323" i="1"/>
  <c r="AB4326" i="1"/>
  <c r="AB4329" i="1"/>
  <c r="AB4332" i="1"/>
  <c r="AB4335" i="1"/>
  <c r="AB4338" i="1"/>
  <c r="AB4341" i="1"/>
  <c r="AB4344" i="1"/>
  <c r="AB4347" i="1"/>
  <c r="AB4350" i="1"/>
  <c r="AB4353" i="1"/>
  <c r="AB4356" i="1"/>
  <c r="AB4359" i="1"/>
  <c r="AB4362" i="1"/>
  <c r="AB4365" i="1"/>
  <c r="AB4368" i="1"/>
  <c r="AB4371" i="1"/>
  <c r="AB4374" i="1"/>
  <c r="AB4377" i="1"/>
  <c r="AB4380" i="1"/>
  <c r="AB4383" i="1"/>
  <c r="AB4386" i="1"/>
  <c r="AB4389" i="1"/>
  <c r="AB4262" i="1"/>
  <c r="AB4265" i="1"/>
  <c r="AB4268" i="1"/>
  <c r="AB4271" i="1"/>
  <c r="AB4274" i="1"/>
  <c r="AB4277" i="1"/>
  <c r="AB4280" i="1"/>
  <c r="AB4283" i="1"/>
  <c r="AB4286" i="1"/>
  <c r="AB4289" i="1"/>
  <c r="AB4292" i="1"/>
  <c r="AB4295" i="1"/>
  <c r="AB4298" i="1"/>
  <c r="AB4301" i="1"/>
  <c r="AB4304" i="1"/>
  <c r="AB4307" i="1"/>
  <c r="AB4310" i="1"/>
  <c r="AB4313" i="1"/>
  <c r="AB4316" i="1"/>
  <c r="AB4319" i="1"/>
  <c r="AB4322" i="1"/>
  <c r="AB4325" i="1"/>
  <c r="AB4328" i="1"/>
  <c r="AB4331" i="1"/>
  <c r="AB4334" i="1"/>
  <c r="AB4337" i="1"/>
  <c r="AB4340" i="1"/>
  <c r="AB4343" i="1"/>
  <c r="AB4346" i="1"/>
  <c r="AB4349" i="1"/>
  <c r="AB4352" i="1"/>
  <c r="AB4355" i="1"/>
  <c r="AB4358" i="1"/>
  <c r="AB4361" i="1"/>
  <c r="AB4364" i="1"/>
  <c r="AB4367" i="1"/>
  <c r="AB4370" i="1"/>
  <c r="AB4373" i="1"/>
  <c r="AB4376" i="1"/>
  <c r="AB4379" i="1"/>
  <c r="AB4382" i="1"/>
  <c r="AB4385" i="1"/>
  <c r="AB4388" i="1"/>
  <c r="AB4392" i="1"/>
  <c r="AB4391" i="1"/>
  <c r="AB4453" i="1"/>
  <c r="AB4393" i="1"/>
  <c r="AB4394" i="1"/>
  <c r="AB4397" i="1"/>
  <c r="AB4400" i="1"/>
  <c r="AB4403" i="1"/>
  <c r="AB4406" i="1"/>
  <c r="AB4409" i="1"/>
  <c r="AB4412" i="1"/>
  <c r="AB4415" i="1"/>
  <c r="AB4418" i="1"/>
  <c r="AB4421" i="1"/>
  <c r="AB4424" i="1"/>
  <c r="AB4427" i="1"/>
  <c r="AB4430" i="1"/>
  <c r="AB4433" i="1"/>
  <c r="AB4436" i="1"/>
  <c r="AB4439" i="1"/>
  <c r="AB4442" i="1"/>
  <c r="AB4456" i="1"/>
  <c r="AB4396" i="1"/>
  <c r="AB4399" i="1"/>
  <c r="AB4402" i="1"/>
  <c r="AB4405" i="1"/>
  <c r="AB4408" i="1"/>
  <c r="AB4411" i="1"/>
  <c r="AB4414" i="1"/>
  <c r="AB4417" i="1"/>
  <c r="AB4420" i="1"/>
  <c r="AB4423" i="1"/>
  <c r="AB4426" i="1"/>
  <c r="AB4429" i="1"/>
  <c r="AB4432" i="1"/>
  <c r="AB4435" i="1"/>
  <c r="AB4438" i="1"/>
  <c r="AB4441" i="1"/>
  <c r="AB4445" i="1"/>
  <c r="AB4447" i="1"/>
  <c r="AB4450" i="1"/>
  <c r="AB4457" i="1"/>
  <c r="AB4460" i="1"/>
  <c r="AB4463" i="1"/>
  <c r="AB4466" i="1"/>
  <c r="AB4469" i="1"/>
  <c r="AB4472" i="1"/>
  <c r="AB4475" i="1"/>
  <c r="AB4478" i="1"/>
  <c r="AB4481" i="1"/>
  <c r="AB4484" i="1"/>
  <c r="AB4487" i="1"/>
  <c r="AB4490" i="1"/>
  <c r="AB4493" i="1"/>
  <c r="AB4496" i="1"/>
  <c r="AB4499" i="1"/>
  <c r="AB4502" i="1"/>
  <c r="AB4505" i="1"/>
  <c r="AB4508" i="1"/>
  <c r="AB4511" i="1"/>
  <c r="AB4514" i="1"/>
  <c r="AB4517" i="1"/>
  <c r="AB4520" i="1"/>
  <c r="AB4523" i="1"/>
  <c r="AB4459" i="1"/>
  <c r="AB4462" i="1"/>
  <c r="AB4465" i="1"/>
  <c r="AB4468" i="1"/>
  <c r="AB4471" i="1"/>
  <c r="AB4474" i="1"/>
  <c r="AB4477" i="1"/>
  <c r="AB4480" i="1"/>
  <c r="AB4483" i="1"/>
  <c r="AB4486" i="1"/>
  <c r="AB4489" i="1"/>
  <c r="AB4492" i="1"/>
  <c r="AB4495" i="1"/>
  <c r="AB4498" i="1"/>
  <c r="AB4501" i="1"/>
  <c r="AB4504" i="1"/>
  <c r="AB4507" i="1"/>
  <c r="AB4510" i="1"/>
  <c r="AB4513" i="1"/>
  <c r="AB4516" i="1"/>
  <c r="AB4519" i="1"/>
  <c r="AB4522" i="1"/>
  <c r="AB4525" i="1"/>
  <c r="AB4458" i="1"/>
  <c r="AB4461" i="1"/>
  <c r="AB4464" i="1"/>
  <c r="AB4467" i="1"/>
  <c r="AB4470" i="1"/>
  <c r="AB4473" i="1"/>
  <c r="AB4476" i="1"/>
  <c r="AB4479" i="1"/>
  <c r="AB4482" i="1"/>
  <c r="AB4485" i="1"/>
  <c r="AB4488" i="1"/>
  <c r="AB4491" i="1"/>
  <c r="AB4494" i="1"/>
  <c r="AB4497" i="1"/>
  <c r="AB4500" i="1"/>
  <c r="AB4503" i="1"/>
  <c r="AB4506" i="1"/>
  <c r="AB4509" i="1"/>
  <c r="AB4512" i="1"/>
  <c r="AB4515" i="1"/>
  <c r="AB4518" i="1"/>
  <c r="AB4521" i="1"/>
  <c r="AB4524" i="1"/>
  <c r="AB4542" i="1"/>
  <c r="AB4545" i="1"/>
  <c r="AB4532" i="1"/>
  <c r="AB4535" i="1"/>
  <c r="AB4538" i="1"/>
  <c r="AB4541" i="1"/>
  <c r="AB4544" i="1"/>
  <c r="AB4547" i="1"/>
  <c r="AB4550" i="1"/>
  <c r="AB4553" i="1"/>
  <c r="AB4556" i="1"/>
  <c r="AB4528" i="1"/>
  <c r="AB4531" i="1"/>
  <c r="AB4534" i="1"/>
  <c r="AB4537" i="1"/>
  <c r="AB4540" i="1"/>
  <c r="AB4543" i="1"/>
  <c r="AB4546" i="1"/>
  <c r="AB4549" i="1"/>
  <c r="AB4552" i="1"/>
  <c r="AB4555" i="1"/>
  <c r="AB4565" i="1"/>
  <c r="AB4566" i="1"/>
  <c r="AB4604" i="1"/>
  <c r="AB4612" i="1"/>
  <c r="AB4624" i="1"/>
  <c r="AB4601" i="1"/>
  <c r="AB4603" i="1"/>
  <c r="AB4608" i="1"/>
  <c r="AB4615" i="1"/>
  <c r="AB4620" i="1"/>
  <c r="AB4627" i="1"/>
  <c r="AB4582" i="1"/>
  <c r="AB4585" i="1"/>
  <c r="AB4588" i="1"/>
  <c r="AB4591" i="1"/>
  <c r="AB4594" i="1"/>
  <c r="AB4597" i="1"/>
  <c r="AB4605" i="1"/>
  <c r="AB4632" i="1"/>
  <c r="AB4640" i="1"/>
  <c r="AB4611" i="1"/>
  <c r="AB4623" i="1"/>
  <c r="AB4638" i="1"/>
  <c r="AB4569" i="1"/>
  <c r="AB4572" i="1"/>
  <c r="AB4575" i="1"/>
  <c r="AB4578" i="1"/>
  <c r="AB4581" i="1"/>
  <c r="AB4584" i="1"/>
  <c r="AB4587" i="1"/>
  <c r="AB4590" i="1"/>
  <c r="AB4593" i="1"/>
  <c r="AB4596" i="1"/>
  <c r="AB4599" i="1"/>
  <c r="AB4602" i="1"/>
  <c r="AB4609" i="1"/>
  <c r="AB4614" i="1"/>
  <c r="AB4621" i="1"/>
  <c r="AB4626" i="1"/>
  <c r="AB4642" i="1"/>
  <c r="AB4635" i="1"/>
  <c r="AB4647" i="1"/>
  <c r="AB4727" i="1"/>
  <c r="AB4637" i="1"/>
  <c r="AB4649" i="1"/>
  <c r="AB4683" i="1"/>
  <c r="AB4699" i="1"/>
  <c r="AB4639" i="1"/>
  <c r="AB4651" i="1"/>
  <c r="AB4681" i="1"/>
  <c r="AB4725" i="1"/>
  <c r="AB4641" i="1"/>
  <c r="AB4653" i="1"/>
  <c r="AB4679" i="1"/>
  <c r="AB4685" i="1"/>
  <c r="AB4709" i="1"/>
  <c r="AB4631" i="1"/>
  <c r="AB4643" i="1"/>
  <c r="AB4655" i="1"/>
  <c r="AB4677" i="1"/>
  <c r="AB4633" i="1"/>
  <c r="AB4645" i="1"/>
  <c r="AB4657" i="1"/>
  <c r="AB4659" i="1"/>
  <c r="AB4661" i="1"/>
  <c r="AB4663" i="1"/>
  <c r="AB4665" i="1"/>
  <c r="AB4667" i="1"/>
  <c r="AB4669" i="1"/>
  <c r="AB4671" i="1"/>
  <c r="AB4673" i="1"/>
  <c r="AB4675" i="1"/>
  <c r="AB4719" i="1"/>
  <c r="AB4690" i="1"/>
  <c r="AB4722" i="1"/>
  <c r="AB4729" i="1"/>
  <c r="AB4738" i="1"/>
  <c r="AB4742" i="1"/>
  <c r="AB4842" i="1"/>
  <c r="M4687" i="1"/>
  <c r="AB4687" i="1" s="1"/>
  <c r="S4689" i="1"/>
  <c r="AB4689" i="1" s="1"/>
  <c r="P4692" i="1"/>
  <c r="AB4692" i="1" s="1"/>
  <c r="V4694" i="1"/>
  <c r="AB4694" i="1" s="1"/>
  <c r="V4696" i="1"/>
  <c r="AB4696" i="1" s="1"/>
  <c r="P4698" i="1"/>
  <c r="AB4698" i="1" s="1"/>
  <c r="V4700" i="1"/>
  <c r="P4718" i="1"/>
  <c r="AB4718" i="1" s="1"/>
  <c r="V4734" i="1"/>
  <c r="AB4734" i="1" s="1"/>
  <c r="AB4700" i="1"/>
  <c r="AB4720" i="1"/>
  <c r="AB4684" i="1"/>
  <c r="AB4702" i="1"/>
  <c r="AB4713" i="1"/>
  <c r="AB4827" i="1"/>
  <c r="AB4686" i="1"/>
  <c r="P4686" i="1"/>
  <c r="V4688" i="1"/>
  <c r="AB4688" i="1" s="1"/>
  <c r="M4693" i="1"/>
  <c r="AB4693" i="1" s="1"/>
  <c r="S4695" i="1"/>
  <c r="AB4695" i="1" s="1"/>
  <c r="Z4696" i="1"/>
  <c r="S4703" i="1"/>
  <c r="AB4703" i="1" s="1"/>
  <c r="M4705" i="1"/>
  <c r="AB4705" i="1" s="1"/>
  <c r="V4708" i="1"/>
  <c r="AB4708" i="1" s="1"/>
  <c r="AB4710" i="1"/>
  <c r="M4715" i="1"/>
  <c r="AB4715" i="1" s="1"/>
  <c r="AB4717" i="1"/>
  <c r="S4727" i="1"/>
  <c r="P4732" i="1"/>
  <c r="AB4732" i="1" s="1"/>
  <c r="M4737" i="1"/>
  <c r="AB4737" i="1" s="1"/>
  <c r="S4741" i="1"/>
  <c r="AB4741" i="1" s="1"/>
  <c r="M4699" i="1"/>
  <c r="S4701" i="1"/>
  <c r="AB4701" i="1" s="1"/>
  <c r="P4704" i="1"/>
  <c r="AB4704" i="1" s="1"/>
  <c r="V4706" i="1"/>
  <c r="AB4706" i="1" s="1"/>
  <c r="M4711" i="1"/>
  <c r="AB4711" i="1" s="1"/>
  <c r="S4713" i="1"/>
  <c r="P4716" i="1"/>
  <c r="AB4716" i="1" s="1"/>
  <c r="V4718" i="1"/>
  <c r="M4723" i="1"/>
  <c r="AB4723" i="1" s="1"/>
  <c r="S4725" i="1"/>
  <c r="P4728" i="1"/>
  <c r="AB4728" i="1" s="1"/>
  <c r="V4730" i="1"/>
  <c r="AB4730" i="1" s="1"/>
  <c r="M4735" i="1"/>
  <c r="AB4735" i="1" s="1"/>
  <c r="S4737" i="1"/>
  <c r="AB4740" i="1"/>
  <c r="P4740" i="1"/>
  <c r="V4742" i="1"/>
  <c r="M4747" i="1"/>
  <c r="AB4747" i="1" s="1"/>
  <c r="S4749" i="1"/>
  <c r="AB4749" i="1" s="1"/>
  <c r="P4752" i="1"/>
  <c r="AB4752" i="1" s="1"/>
  <c r="P4754" i="1"/>
  <c r="AB4754" i="1" s="1"/>
  <c r="P4756" i="1"/>
  <c r="AB4756" i="1" s="1"/>
  <c r="P4758" i="1"/>
  <c r="AB4758" i="1" s="1"/>
  <c r="AB4760" i="1"/>
  <c r="P4760" i="1"/>
  <c r="P4762" i="1"/>
  <c r="AB4762" i="1" s="1"/>
  <c r="P4764" i="1"/>
  <c r="AB4764" i="1" s="1"/>
  <c r="AB4769" i="1"/>
  <c r="S4769" i="1"/>
  <c r="M4771" i="1"/>
  <c r="AB4771" i="1" s="1"/>
  <c r="V4774" i="1"/>
  <c r="AB4774" i="1" s="1"/>
  <c r="P4776" i="1"/>
  <c r="AB4776" i="1" s="1"/>
  <c r="AB4781" i="1"/>
  <c r="S4781" i="1"/>
  <c r="M4783" i="1"/>
  <c r="AB4783" i="1" s="1"/>
  <c r="V4786" i="1"/>
  <c r="AB4786" i="1" s="1"/>
  <c r="P4788" i="1"/>
  <c r="AB4788" i="1" s="1"/>
  <c r="AB4793" i="1"/>
  <c r="S4793" i="1"/>
  <c r="AB4804" i="1"/>
  <c r="V4806" i="1"/>
  <c r="AB4806" i="1" s="1"/>
  <c r="AB4808" i="1"/>
  <c r="AB4816" i="1"/>
  <c r="AB4838" i="1"/>
  <c r="AB4872" i="1"/>
  <c r="AB4791" i="1"/>
  <c r="Z4804" i="1"/>
  <c r="P4806" i="1"/>
  <c r="V4818" i="1"/>
  <c r="P4744" i="1"/>
  <c r="AB4744" i="1" s="1"/>
  <c r="V4746" i="1"/>
  <c r="AB4746" i="1" s="1"/>
  <c r="M4751" i="1"/>
  <c r="AB4751" i="1" s="1"/>
  <c r="S4753" i="1"/>
  <c r="AB4753" i="1" s="1"/>
  <c r="S4755" i="1"/>
  <c r="AB4755" i="1" s="1"/>
  <c r="S4757" i="1"/>
  <c r="AB4757" i="1" s="1"/>
  <c r="S4759" i="1"/>
  <c r="AB4759" i="1" s="1"/>
  <c r="S4761" i="1"/>
  <c r="AB4761" i="1" s="1"/>
  <c r="S4763" i="1"/>
  <c r="AB4763" i="1" s="1"/>
  <c r="S4765" i="1"/>
  <c r="AB4765" i="1" s="1"/>
  <c r="M4767" i="1"/>
  <c r="AB4767" i="1" s="1"/>
  <c r="V4770" i="1"/>
  <c r="P4772" i="1"/>
  <c r="AB4772" i="1" s="1"/>
  <c r="S4777" i="1"/>
  <c r="AB4777" i="1" s="1"/>
  <c r="M4779" i="1"/>
  <c r="AB4779" i="1" s="1"/>
  <c r="V4782" i="1"/>
  <c r="P4784" i="1"/>
  <c r="AB4784" i="1" s="1"/>
  <c r="S4789" i="1"/>
  <c r="AB4789" i="1" s="1"/>
  <c r="M4791" i="1"/>
  <c r="V4794" i="1"/>
  <c r="Z4798" i="1"/>
  <c r="AB4798" i="1" s="1"/>
  <c r="V4800" i="1"/>
  <c r="AB4800" i="1" s="1"/>
  <c r="AB4802" i="1"/>
  <c r="Z4816" i="1"/>
  <c r="P4818" i="1"/>
  <c r="AB4818" i="1" s="1"/>
  <c r="Z4828" i="1"/>
  <c r="AB4828" i="1" s="1"/>
  <c r="AB4858" i="1"/>
  <c r="AB4770" i="1"/>
  <c r="AB4775" i="1"/>
  <c r="AB4782" i="1"/>
  <c r="AB4794" i="1"/>
  <c r="AB4795" i="1"/>
  <c r="AB4822" i="1"/>
  <c r="AB4834" i="1"/>
  <c r="AB4848" i="1"/>
  <c r="M4707" i="1"/>
  <c r="AB4707" i="1" s="1"/>
  <c r="S4709" i="1"/>
  <c r="P4712" i="1"/>
  <c r="AB4712" i="1" s="1"/>
  <c r="V4714" i="1"/>
  <c r="AB4714" i="1" s="1"/>
  <c r="M4719" i="1"/>
  <c r="S4721" i="1"/>
  <c r="AB4721" i="1" s="1"/>
  <c r="P4724" i="1"/>
  <c r="AB4724" i="1" s="1"/>
  <c r="V4726" i="1"/>
  <c r="AB4726" i="1" s="1"/>
  <c r="M4731" i="1"/>
  <c r="AB4731" i="1" s="1"/>
  <c r="S4733" i="1"/>
  <c r="AB4733" i="1" s="1"/>
  <c r="AB4736" i="1"/>
  <c r="P4736" i="1"/>
  <c r="V4738" i="1"/>
  <c r="M4743" i="1"/>
  <c r="AB4743" i="1" s="1"/>
  <c r="S4745" i="1"/>
  <c r="AB4745" i="1" s="1"/>
  <c r="P4748" i="1"/>
  <c r="AB4748" i="1" s="1"/>
  <c r="V4750" i="1"/>
  <c r="AB4750" i="1" s="1"/>
  <c r="V4766" i="1"/>
  <c r="AB4766" i="1" s="1"/>
  <c r="P4768" i="1"/>
  <c r="AB4768" i="1" s="1"/>
  <c r="S4773" i="1"/>
  <c r="AB4773" i="1" s="1"/>
  <c r="M4775" i="1"/>
  <c r="V4778" i="1"/>
  <c r="AB4778" i="1" s="1"/>
  <c r="P4780" i="1"/>
  <c r="AB4780" i="1" s="1"/>
  <c r="S4785" i="1"/>
  <c r="AB4785" i="1" s="1"/>
  <c r="M4787" i="1"/>
  <c r="AB4787" i="1" s="1"/>
  <c r="V4790" i="1"/>
  <c r="AB4790" i="1" s="1"/>
  <c r="P4792" i="1"/>
  <c r="AB4792" i="1" s="1"/>
  <c r="Z4795" i="1"/>
  <c r="Z4801" i="1"/>
  <c r="AB4801" i="1" s="1"/>
  <c r="AB4810" i="1"/>
  <c r="V4812" i="1"/>
  <c r="AB4812" i="1" s="1"/>
  <c r="V4824" i="1"/>
  <c r="AB4824" i="1" s="1"/>
  <c r="Z4799" i="1"/>
  <c r="AB4799" i="1" s="1"/>
  <c r="Z4805" i="1"/>
  <c r="AB4805" i="1" s="1"/>
  <c r="Z4811" i="1"/>
  <c r="AB4811" i="1" s="1"/>
  <c r="Z4817" i="1"/>
  <c r="AB4817" i="1" s="1"/>
  <c r="Z4823" i="1"/>
  <c r="AB4823" i="1" s="1"/>
  <c r="Z4829" i="1"/>
  <c r="AB4829" i="1" s="1"/>
  <c r="Z4835" i="1"/>
  <c r="AB4835" i="1" s="1"/>
  <c r="V4841" i="1"/>
  <c r="V4844" i="1"/>
  <c r="M4851" i="1"/>
  <c r="AB4851" i="1" s="1"/>
  <c r="Z4853" i="1"/>
  <c r="AB4853" i="1" s="1"/>
  <c r="P4860" i="1"/>
  <c r="AB4860" i="1" s="1"/>
  <c r="S4894" i="1"/>
  <c r="Z4830" i="1"/>
  <c r="AB4830" i="1" s="1"/>
  <c r="Z4836" i="1"/>
  <c r="AB4836" i="1" s="1"/>
  <c r="S4853" i="1"/>
  <c r="V4874" i="1"/>
  <c r="AB4878" i="1"/>
  <c r="Z4797" i="1"/>
  <c r="AB4797" i="1" s="1"/>
  <c r="Z4803" i="1"/>
  <c r="AB4803" i="1" s="1"/>
  <c r="Z4809" i="1"/>
  <c r="AB4809" i="1" s="1"/>
  <c r="Z4815" i="1"/>
  <c r="AB4815" i="1" s="1"/>
  <c r="Z4821" i="1"/>
  <c r="AB4821" i="1" s="1"/>
  <c r="Z4827" i="1"/>
  <c r="Z4831" i="1"/>
  <c r="AB4831" i="1" s="1"/>
  <c r="Z4837" i="1"/>
  <c r="AB4837" i="1" s="1"/>
  <c r="M4863" i="1"/>
  <c r="AB4863" i="1" s="1"/>
  <c r="Z4865" i="1"/>
  <c r="P4872" i="1"/>
  <c r="AB4888" i="1"/>
  <c r="AB4893" i="1"/>
  <c r="AB4894" i="1"/>
  <c r="AB4895" i="1"/>
  <c r="AB4899" i="1"/>
  <c r="Z4832" i="1"/>
  <c r="AB4832" i="1" s="1"/>
  <c r="Z4838" i="1"/>
  <c r="Z4841" i="1"/>
  <c r="AB4844" i="1"/>
  <c r="M4845" i="1"/>
  <c r="P4848" i="1"/>
  <c r="V4850" i="1"/>
  <c r="S4865" i="1"/>
  <c r="AB4865" i="1" s="1"/>
  <c r="Z4807" i="1"/>
  <c r="AB4807" i="1" s="1"/>
  <c r="Z4813" i="1"/>
  <c r="AB4813" i="1" s="1"/>
  <c r="Z4819" i="1"/>
  <c r="AB4819" i="1" s="1"/>
  <c r="Z4825" i="1"/>
  <c r="AB4825" i="1" s="1"/>
  <c r="Z4833" i="1"/>
  <c r="AB4833" i="1" s="1"/>
  <c r="S4841" i="1"/>
  <c r="AB4841" i="1" s="1"/>
  <c r="M4875" i="1"/>
  <c r="AB4875" i="1" s="1"/>
  <c r="Z4877" i="1"/>
  <c r="P4884" i="1"/>
  <c r="AB4884" i="1" s="1"/>
  <c r="AB4898" i="1"/>
  <c r="M4900" i="1"/>
  <c r="AB4900" i="1" s="1"/>
  <c r="AB4839" i="1"/>
  <c r="V4839" i="1"/>
  <c r="M4844" i="1"/>
  <c r="S4846" i="1"/>
  <c r="AB4846" i="1" s="1"/>
  <c r="P4849" i="1"/>
  <c r="AB4849" i="1" s="1"/>
  <c r="V4851" i="1"/>
  <c r="M4856" i="1"/>
  <c r="AB4856" i="1" s="1"/>
  <c r="S4858" i="1"/>
  <c r="P4861" i="1"/>
  <c r="AB4861" i="1" s="1"/>
  <c r="V4863" i="1"/>
  <c r="M4868" i="1"/>
  <c r="AB4868" i="1" s="1"/>
  <c r="S4870" i="1"/>
  <c r="AB4870" i="1" s="1"/>
  <c r="P4873" i="1"/>
  <c r="AB4873" i="1" s="1"/>
  <c r="V4875" i="1"/>
  <c r="M4880" i="1"/>
  <c r="AB4880" i="1" s="1"/>
  <c r="S4882" i="1"/>
  <c r="AB4882" i="1" s="1"/>
  <c r="P4885" i="1"/>
  <c r="AB4885" i="1" s="1"/>
  <c r="Z4889" i="1"/>
  <c r="AB4889" i="1" s="1"/>
  <c r="V4909" i="1"/>
  <c r="AB4925" i="1"/>
  <c r="AB4905" i="1"/>
  <c r="AB4909" i="1"/>
  <c r="AB4877" i="1"/>
  <c r="AB4910" i="1"/>
  <c r="AB4931" i="1"/>
  <c r="S4840" i="1"/>
  <c r="P4843" i="1"/>
  <c r="AB4843" i="1" s="1"/>
  <c r="V4845" i="1"/>
  <c r="M4850" i="1"/>
  <c r="AB4850" i="1" s="1"/>
  <c r="S4852" i="1"/>
  <c r="P4855" i="1"/>
  <c r="AB4855" i="1" s="1"/>
  <c r="V4857" i="1"/>
  <c r="M4862" i="1"/>
  <c r="AB4862" i="1" s="1"/>
  <c r="S4864" i="1"/>
  <c r="AB4867" i="1"/>
  <c r="P4867" i="1"/>
  <c r="V4869" i="1"/>
  <c r="M4874" i="1"/>
  <c r="AB4874" i="1" s="1"/>
  <c r="S4876" i="1"/>
  <c r="P4879" i="1"/>
  <c r="AB4879" i="1" s="1"/>
  <c r="V4881" i="1"/>
  <c r="Z4886" i="1"/>
  <c r="AB4886" i="1" s="1"/>
  <c r="V4897" i="1"/>
  <c r="Z4900" i="1"/>
  <c r="P4903" i="1"/>
  <c r="AB4915" i="1"/>
  <c r="AB4917" i="1"/>
  <c r="M4840" i="1"/>
  <c r="AB4840" i="1" s="1"/>
  <c r="S4842" i="1"/>
  <c r="P4845" i="1"/>
  <c r="AB4845" i="1" s="1"/>
  <c r="V4847" i="1"/>
  <c r="AB4847" i="1" s="1"/>
  <c r="M4852" i="1"/>
  <c r="AB4852" i="1" s="1"/>
  <c r="S4854" i="1"/>
  <c r="AB4854" i="1" s="1"/>
  <c r="P4857" i="1"/>
  <c r="AB4857" i="1" s="1"/>
  <c r="V4859" i="1"/>
  <c r="AB4859" i="1" s="1"/>
  <c r="M4864" i="1"/>
  <c r="AB4864" i="1" s="1"/>
  <c r="S4866" i="1"/>
  <c r="AB4866" i="1" s="1"/>
  <c r="AB4869" i="1"/>
  <c r="P4869" i="1"/>
  <c r="V4871" i="1"/>
  <c r="AB4871" i="1" s="1"/>
  <c r="M4876" i="1"/>
  <c r="AB4876" i="1" s="1"/>
  <c r="S4878" i="1"/>
  <c r="P4881" i="1"/>
  <c r="AB4881" i="1" s="1"/>
  <c r="V4883" i="1"/>
  <c r="AB4883" i="1" s="1"/>
  <c r="V4891" i="1"/>
  <c r="AB4891" i="1" s="1"/>
  <c r="Z4894" i="1"/>
  <c r="P4897" i="1"/>
  <c r="AB4897" i="1" s="1"/>
  <c r="Z4901" i="1"/>
  <c r="AB4901" i="1" s="1"/>
  <c r="AB4903" i="1"/>
  <c r="V4921" i="1"/>
  <c r="AB4921" i="1" s="1"/>
  <c r="Z4890" i="1"/>
  <c r="AB4890" i="1" s="1"/>
  <c r="Z4896" i="1"/>
  <c r="AB4896" i="1" s="1"/>
  <c r="Z4902" i="1"/>
  <c r="AB4902" i="1" s="1"/>
  <c r="Z4908" i="1"/>
  <c r="AB4908" i="1" s="1"/>
  <c r="Z4914" i="1"/>
  <c r="AB4914" i="1" s="1"/>
  <c r="Z4920" i="1"/>
  <c r="AB4920" i="1" s="1"/>
  <c r="AB4936" i="1"/>
  <c r="S4939" i="1"/>
  <c r="AB4960" i="1"/>
  <c r="AB4962" i="1"/>
  <c r="M4965" i="1"/>
  <c r="AB4966" i="1"/>
  <c r="Z4971" i="1"/>
  <c r="AB4971" i="1" s="1"/>
  <c r="Z4928" i="1"/>
  <c r="AB4928" i="1" s="1"/>
  <c r="Z4934" i="1"/>
  <c r="AB4934" i="1" s="1"/>
  <c r="AB4940" i="1"/>
  <c r="P4944" i="1"/>
  <c r="AB4944" i="1" s="1"/>
  <c r="AB4945" i="1"/>
  <c r="V4954" i="1"/>
  <c r="S4971" i="1"/>
  <c r="AB4984" i="1"/>
  <c r="AB4942" i="1"/>
  <c r="Z4930" i="1"/>
  <c r="AB4930" i="1" s="1"/>
  <c r="Z4938" i="1"/>
  <c r="AB4938" i="1" s="1"/>
  <c r="AB4946" i="1"/>
  <c r="AB4952" i="1"/>
  <c r="P4956" i="1"/>
  <c r="AB4956" i="1" s="1"/>
  <c r="V4966" i="1"/>
  <c r="AB4972" i="1"/>
  <c r="AB4974" i="1"/>
  <c r="AB4976" i="1"/>
  <c r="Z4904" i="1"/>
  <c r="AB4904" i="1" s="1"/>
  <c r="Z4910" i="1"/>
  <c r="Z4916" i="1"/>
  <c r="AB4916" i="1" s="1"/>
  <c r="Z4922" i="1"/>
  <c r="AB4922" i="1" s="1"/>
  <c r="AB4950" i="1"/>
  <c r="M4953" i="1"/>
  <c r="AB4954" i="1"/>
  <c r="S4963" i="1"/>
  <c r="AB4943" i="1"/>
  <c r="Z4947" i="1"/>
  <c r="AB4955" i="1"/>
  <c r="Z4959" i="1"/>
  <c r="AB4959" i="1" s="1"/>
  <c r="M4971" i="1"/>
  <c r="AB4979" i="1"/>
  <c r="AB4982" i="1"/>
  <c r="Z4945" i="1"/>
  <c r="Z4957" i="1"/>
  <c r="AB4957" i="1" s="1"/>
  <c r="AB4967" i="1"/>
  <c r="AB4978" i="1"/>
  <c r="AB4941" i="1"/>
  <c r="AB4951" i="1"/>
  <c r="Z4941" i="1"/>
  <c r="AB4949" i="1"/>
  <c r="Z4953" i="1"/>
  <c r="AB4953" i="1" s="1"/>
  <c r="Z4965" i="1"/>
  <c r="AB4965" i="1" s="1"/>
  <c r="Z4973" i="1"/>
  <c r="Z4939" i="1"/>
  <c r="AB4939" i="1" s="1"/>
  <c r="AB4947" i="1"/>
  <c r="S4950" i="1"/>
  <c r="Z4951" i="1"/>
  <c r="AB4961" i="1"/>
  <c r="Z4963" i="1"/>
  <c r="AB4963" i="1" s="1"/>
  <c r="AB4970" i="1"/>
  <c r="S4973" i="1"/>
  <c r="AB4975" i="1"/>
  <c r="V4982" i="1"/>
  <c r="AB4969" i="1"/>
  <c r="AB4981" i="1"/>
  <c r="AB4999" i="1"/>
  <c r="AB4973" i="1"/>
  <c r="AB4985" i="1"/>
  <c r="AB4986" i="1"/>
  <c r="AB4989" i="1"/>
  <c r="AB4992" i="1"/>
  <c r="AB4995" i="1"/>
  <c r="AB4998" i="1"/>
  <c r="AB5001" i="1"/>
  <c r="AB497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<sst xmlns="http://schemas.openxmlformats.org/spreadsheetml/2006/main" count="33" uniqueCount="20">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</sst>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6\01.2026\08.%20ARQUIVOS%20SEI\13.2%20PCF%20em%20Excel%20-%20UPAE%20Petrolina%20-%2001.2026.xlsx" TargetMode="External"/><Relationship Id="rId1" Type="http://schemas.openxmlformats.org/officeDocument/2006/relationships/externalLinkPath" Target="/1%20-%20Pasta%20SES/2026/01.2026/08.%20ARQUIVOS%20SEI/13.2%20PCF%20em%20Excel%20-%20UPAE%20Petrolina%20-%2001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TCE - ANEXO VII - CV - Envi (2)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ADILINO DAMACENO SILVA</v>
          </cell>
          <cell r="F12" t="str">
            <v>3 - Administrativo</v>
          </cell>
          <cell r="G12" t="str">
            <v>5174-10</v>
          </cell>
          <cell r="H12" t="str">
            <v>01/2026</v>
          </cell>
          <cell r="I12">
            <v>0</v>
          </cell>
          <cell r="J12">
            <v>158.28960000000001</v>
          </cell>
          <cell r="K12">
            <v>0</v>
          </cell>
          <cell r="L12">
            <v>280.60000000000002</v>
          </cell>
          <cell r="M12">
            <v>32.42</v>
          </cell>
          <cell r="O12">
            <v>1.35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PETROLINA</v>
          </cell>
          <cell r="E13" t="str">
            <v>AIDA ESTER FELIX SOUSA</v>
          </cell>
          <cell r="F13" t="str">
            <v>3 - Administrativo</v>
          </cell>
          <cell r="G13" t="str">
            <v>4110-10</v>
          </cell>
          <cell r="H13" t="str">
            <v>01/2026</v>
          </cell>
          <cell r="I13">
            <v>0</v>
          </cell>
          <cell r="J13">
            <v>155.61600000000001</v>
          </cell>
          <cell r="K13">
            <v>0</v>
          </cell>
          <cell r="L13">
            <v>294.63</v>
          </cell>
          <cell r="M13">
            <v>0</v>
          </cell>
          <cell r="O13">
            <v>1.35</v>
          </cell>
          <cell r="P13">
            <v>0</v>
          </cell>
          <cell r="R13">
            <v>200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PETROLINA</v>
          </cell>
          <cell r="E14" t="str">
            <v>AILTON BARROS DE JESUS FILHO</v>
          </cell>
          <cell r="F14" t="str">
            <v>2 - Outros Profissionais da Saúde</v>
          </cell>
          <cell r="G14" t="str">
            <v>2236-05</v>
          </cell>
          <cell r="H14" t="str">
            <v>01/2026</v>
          </cell>
          <cell r="I14">
            <v>0</v>
          </cell>
          <cell r="J14">
            <v>197.2704</v>
          </cell>
          <cell r="K14">
            <v>0</v>
          </cell>
          <cell r="L14">
            <v>0</v>
          </cell>
          <cell r="M14">
            <v>0</v>
          </cell>
          <cell r="O14">
            <v>2.71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PETROLINA</v>
          </cell>
          <cell r="E15" t="str">
            <v>ALCILENE CORDEIRO DE MORAES</v>
          </cell>
          <cell r="F15" t="str">
            <v>2 - Outros Profissionais da Saúde</v>
          </cell>
          <cell r="G15" t="str">
            <v>3222-05</v>
          </cell>
          <cell r="H15" t="str">
            <v>01/2026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PETROLINA</v>
          </cell>
          <cell r="E16" t="str">
            <v>ALDECI LIMA DO NASCIMENTO</v>
          </cell>
          <cell r="F16" t="str">
            <v>2 - Outros Profissionais da Saúde</v>
          </cell>
          <cell r="G16" t="str">
            <v>3222-05</v>
          </cell>
          <cell r="H16" t="str">
            <v>01/2026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1.35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PETROLINA</v>
          </cell>
          <cell r="E17" t="str">
            <v>ALDIR WESLY DE BARROS MARQUES</v>
          </cell>
          <cell r="F17" t="str">
            <v>3 - Administrativo</v>
          </cell>
          <cell r="G17" t="str">
            <v>5174-10</v>
          </cell>
          <cell r="H17" t="str">
            <v>01/2026</v>
          </cell>
          <cell r="I17">
            <v>0</v>
          </cell>
          <cell r="J17">
            <v>157.49600000000001</v>
          </cell>
          <cell r="K17">
            <v>0</v>
          </cell>
          <cell r="L17">
            <v>266.57</v>
          </cell>
          <cell r="M17">
            <v>32.42</v>
          </cell>
          <cell r="O17">
            <v>1.35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PETROLINA</v>
          </cell>
          <cell r="E18" t="str">
            <v>ALESSANDRA GABRIELE SILVA BRITTO</v>
          </cell>
          <cell r="F18" t="str">
            <v>3 - Administrativo</v>
          </cell>
          <cell r="G18" t="str">
            <v>4110-10</v>
          </cell>
          <cell r="H18" t="str">
            <v>01/2026</v>
          </cell>
          <cell r="I18">
            <v>0</v>
          </cell>
          <cell r="J18">
            <v>157.16399999999999</v>
          </cell>
          <cell r="K18">
            <v>0</v>
          </cell>
          <cell r="L18">
            <v>294.63</v>
          </cell>
          <cell r="M18">
            <v>32.42</v>
          </cell>
          <cell r="O18">
            <v>1.35</v>
          </cell>
          <cell r="P18">
            <v>0</v>
          </cell>
          <cell r="R18">
            <v>160</v>
          </cell>
          <cell r="S18">
            <v>97.26</v>
          </cell>
          <cell r="U18">
            <v>0</v>
          </cell>
          <cell r="V18">
            <v>0</v>
          </cell>
        </row>
        <row r="19">
          <cell r="C19" t="str">
            <v>UPAE PETROLINA</v>
          </cell>
          <cell r="E19" t="str">
            <v>ALESSANDRA LOURENCO MEDEIROS</v>
          </cell>
          <cell r="F19" t="str">
            <v>3 - Administrativo</v>
          </cell>
          <cell r="G19" t="str">
            <v>4131-15</v>
          </cell>
          <cell r="H19" t="str">
            <v>01/2026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1.35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PETROLINA</v>
          </cell>
          <cell r="E20" t="str">
            <v>ALTINO JOSE DOS SANTOS</v>
          </cell>
          <cell r="F20" t="str">
            <v>3 - Administrativo</v>
          </cell>
          <cell r="G20" t="str">
            <v>5174-10</v>
          </cell>
          <cell r="H20" t="str">
            <v>01/2026</v>
          </cell>
          <cell r="I20">
            <v>0</v>
          </cell>
          <cell r="J20">
            <v>157.7696</v>
          </cell>
          <cell r="K20">
            <v>0</v>
          </cell>
          <cell r="L20">
            <v>266.57</v>
          </cell>
          <cell r="M20">
            <v>32.42</v>
          </cell>
          <cell r="O20">
            <v>1.35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PETROLINA</v>
          </cell>
          <cell r="E21" t="str">
            <v>ALVARO ALVES DE LIMA</v>
          </cell>
          <cell r="F21" t="str">
            <v>3 - Administrativo</v>
          </cell>
          <cell r="G21" t="str">
            <v>5174-10</v>
          </cell>
          <cell r="H21" t="str">
            <v>01/2026</v>
          </cell>
          <cell r="I21">
            <v>0</v>
          </cell>
          <cell r="J21">
            <v>196.53039999999999</v>
          </cell>
          <cell r="K21">
            <v>0</v>
          </cell>
          <cell r="L21">
            <v>252.54</v>
          </cell>
          <cell r="M21">
            <v>32.42</v>
          </cell>
          <cell r="O21">
            <v>1.35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PETROLINA</v>
          </cell>
          <cell r="E22" t="str">
            <v>AMANDA DURANDO REBOUCAS</v>
          </cell>
          <cell r="F22" t="str">
            <v>1 - Médico</v>
          </cell>
          <cell r="G22" t="str">
            <v>2251-25</v>
          </cell>
          <cell r="H22" t="str">
            <v>01/2026</v>
          </cell>
          <cell r="I22">
            <v>0</v>
          </cell>
          <cell r="J22">
            <v>971.89760000000001</v>
          </cell>
          <cell r="K22">
            <v>0</v>
          </cell>
          <cell r="L22">
            <v>0</v>
          </cell>
          <cell r="M22">
            <v>0</v>
          </cell>
          <cell r="O22">
            <v>10.83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PETROLINA</v>
          </cell>
          <cell r="E23" t="str">
            <v>AMANDA EMANOELA DIAS DAMASCENA DOS SANTOS</v>
          </cell>
          <cell r="F23" t="str">
            <v>3 - Administrativo</v>
          </cell>
          <cell r="G23" t="str">
            <v>3516-05</v>
          </cell>
          <cell r="H23" t="str">
            <v>01/2026</v>
          </cell>
          <cell r="I23">
            <v>0</v>
          </cell>
          <cell r="J23">
            <v>211.13040000000001</v>
          </cell>
          <cell r="K23">
            <v>0</v>
          </cell>
          <cell r="L23">
            <v>0</v>
          </cell>
          <cell r="M23">
            <v>0</v>
          </cell>
          <cell r="O23">
            <v>1.35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PETROLINA</v>
          </cell>
          <cell r="E24" t="str">
            <v>AMANDA RAFAELE SILVA LACERDA</v>
          </cell>
          <cell r="F24" t="str">
            <v>3 - Administrativo</v>
          </cell>
          <cell r="G24" t="str">
            <v>4110-10</v>
          </cell>
          <cell r="H24" t="str">
            <v>01/2026</v>
          </cell>
          <cell r="I24">
            <v>0</v>
          </cell>
          <cell r="J24">
            <v>180.7784</v>
          </cell>
          <cell r="K24">
            <v>0</v>
          </cell>
          <cell r="L24">
            <v>0</v>
          </cell>
          <cell r="M24">
            <v>0</v>
          </cell>
          <cell r="O24">
            <v>1.35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PETROLINA</v>
          </cell>
          <cell r="E25" t="str">
            <v>AMANDA TAMIRES SILVA BORGES</v>
          </cell>
          <cell r="F25" t="str">
            <v>2 - Outros Profissionais da Saúde</v>
          </cell>
          <cell r="G25" t="str">
            <v>3222-05</v>
          </cell>
          <cell r="H25" t="str">
            <v>01/2026</v>
          </cell>
          <cell r="I25">
            <v>0</v>
          </cell>
          <cell r="J25">
            <v>305.56400000000002</v>
          </cell>
          <cell r="K25">
            <v>0</v>
          </cell>
          <cell r="L25">
            <v>280.60000000000002</v>
          </cell>
          <cell r="M25">
            <v>32.42</v>
          </cell>
          <cell r="O25">
            <v>1.35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PETROLINA</v>
          </cell>
          <cell r="E26" t="str">
            <v>ANA BEATRIZ NASCIMENTO GONZAGA</v>
          </cell>
          <cell r="F26" t="str">
            <v>1 - Médico</v>
          </cell>
          <cell r="G26" t="str">
            <v>2251-25</v>
          </cell>
          <cell r="H26" t="str">
            <v>01/2026</v>
          </cell>
          <cell r="I26">
            <v>0</v>
          </cell>
          <cell r="J26">
            <v>985.19839999999999</v>
          </cell>
          <cell r="K26">
            <v>0</v>
          </cell>
          <cell r="L26">
            <v>0</v>
          </cell>
          <cell r="M26">
            <v>0</v>
          </cell>
          <cell r="O26">
            <v>10.83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PETROLINA</v>
          </cell>
          <cell r="E27" t="str">
            <v>ANA CARLA DE ARAUJO POSSIDIO COELHO</v>
          </cell>
          <cell r="F27" t="str">
            <v>2 - Outros Profissionais da Saúde</v>
          </cell>
          <cell r="G27" t="str">
            <v>2516-05</v>
          </cell>
          <cell r="H27" t="str">
            <v>01/2026</v>
          </cell>
          <cell r="I27">
            <v>0</v>
          </cell>
          <cell r="J27">
            <v>293.04160000000002</v>
          </cell>
          <cell r="K27">
            <v>0</v>
          </cell>
          <cell r="L27">
            <v>0</v>
          </cell>
          <cell r="M27">
            <v>0</v>
          </cell>
          <cell r="O27">
            <v>1.35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PETROLINA</v>
          </cell>
          <cell r="E28" t="str">
            <v>ANA CAROLINE DOS SANTOS LACERDA</v>
          </cell>
          <cell r="F28" t="str">
            <v>3 - Administrativo</v>
          </cell>
          <cell r="G28" t="str">
            <v>3516-05</v>
          </cell>
          <cell r="H28" t="str">
            <v>01/2026</v>
          </cell>
          <cell r="I28">
            <v>0</v>
          </cell>
          <cell r="J28">
            <v>176.31200000000001</v>
          </cell>
          <cell r="K28">
            <v>0</v>
          </cell>
          <cell r="L28">
            <v>294.63</v>
          </cell>
          <cell r="M28">
            <v>45.56</v>
          </cell>
          <cell r="O28">
            <v>1.35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PETROLINA</v>
          </cell>
          <cell r="E29" t="str">
            <v>ANA CLARA FEITOSA NORONHA</v>
          </cell>
          <cell r="F29" t="str">
            <v>1 - Médico</v>
          </cell>
          <cell r="G29" t="str">
            <v>2251-25</v>
          </cell>
          <cell r="H29" t="str">
            <v>01/2026</v>
          </cell>
          <cell r="I29">
            <v>0</v>
          </cell>
          <cell r="J29">
            <v>982.61040000000003</v>
          </cell>
          <cell r="K29">
            <v>0</v>
          </cell>
          <cell r="L29">
            <v>0</v>
          </cell>
          <cell r="M29">
            <v>3.33</v>
          </cell>
          <cell r="O29">
            <v>10.83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PETROLINA</v>
          </cell>
          <cell r="E30" t="str">
            <v>ANA KARENE DA SILVA RAMOS</v>
          </cell>
          <cell r="F30" t="str">
            <v>2 - Outros Profissionais da Saúde</v>
          </cell>
          <cell r="G30" t="str">
            <v>3222-05</v>
          </cell>
          <cell r="H30" t="str">
            <v>01/2026</v>
          </cell>
          <cell r="I30">
            <v>0</v>
          </cell>
          <cell r="J30">
            <v>304.51760000000002</v>
          </cell>
          <cell r="K30">
            <v>0</v>
          </cell>
          <cell r="L30">
            <v>280.60000000000002</v>
          </cell>
          <cell r="M30">
            <v>32.42</v>
          </cell>
          <cell r="O30">
            <v>1.35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PETROLINA</v>
          </cell>
          <cell r="E31" t="str">
            <v>ANA LIDIA VIEIRA DE CARVALHO</v>
          </cell>
          <cell r="F31" t="str">
            <v>1 - Médico</v>
          </cell>
          <cell r="G31" t="str">
            <v>2251-25</v>
          </cell>
          <cell r="H31" t="str">
            <v>01/2026</v>
          </cell>
          <cell r="I31">
            <v>0</v>
          </cell>
          <cell r="J31">
            <v>572.01760000000002</v>
          </cell>
          <cell r="K31">
            <v>0</v>
          </cell>
          <cell r="L31">
            <v>0</v>
          </cell>
          <cell r="M31">
            <v>0</v>
          </cell>
          <cell r="O31">
            <v>10.83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PETROLINA</v>
          </cell>
          <cell r="E32" t="str">
            <v>ANA PAULA CARVALHO DE SOUZA</v>
          </cell>
          <cell r="F32" t="str">
            <v>2 - Outros Profissionais da Saúde</v>
          </cell>
          <cell r="G32" t="str">
            <v>5211-30</v>
          </cell>
          <cell r="H32" t="str">
            <v>01/2026</v>
          </cell>
          <cell r="I32">
            <v>0</v>
          </cell>
          <cell r="J32">
            <v>147.0104</v>
          </cell>
          <cell r="K32">
            <v>0</v>
          </cell>
          <cell r="L32">
            <v>266.57</v>
          </cell>
          <cell r="M32">
            <v>32.42</v>
          </cell>
          <cell r="O32">
            <v>1.35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PETROLINA</v>
          </cell>
          <cell r="E33" t="str">
            <v>ANA PAULA LINS LIMA DA SILVA</v>
          </cell>
          <cell r="F33" t="str">
            <v>2 - Outros Profissionais da Saúde</v>
          </cell>
          <cell r="G33" t="str">
            <v>3222-05</v>
          </cell>
          <cell r="H33" t="str">
            <v>01/2026</v>
          </cell>
          <cell r="I33">
            <v>0</v>
          </cell>
          <cell r="J33">
            <v>305.01920000000001</v>
          </cell>
          <cell r="K33">
            <v>0</v>
          </cell>
          <cell r="L33">
            <v>294.63</v>
          </cell>
          <cell r="M33">
            <v>32.42</v>
          </cell>
          <cell r="O33">
            <v>1.35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PETROLINA</v>
          </cell>
          <cell r="E34" t="str">
            <v>ANA PAULA RODRIGUES DOS SANTOS</v>
          </cell>
          <cell r="F34" t="str">
            <v>2 - Outros Profissionais da Saúde</v>
          </cell>
          <cell r="G34" t="str">
            <v>2235-05</v>
          </cell>
          <cell r="H34" t="str">
            <v>01/2026</v>
          </cell>
          <cell r="I34">
            <v>0</v>
          </cell>
          <cell r="J34">
            <v>442.22079999999994</v>
          </cell>
          <cell r="K34">
            <v>0</v>
          </cell>
          <cell r="L34">
            <v>0</v>
          </cell>
          <cell r="M34">
            <v>0</v>
          </cell>
          <cell r="O34">
            <v>2.71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PETROLINA</v>
          </cell>
          <cell r="E35" t="str">
            <v>ANA TAINARA BATISTA LIMA DOS SANTOS</v>
          </cell>
          <cell r="F35" t="str">
            <v>3 - Administrativo</v>
          </cell>
          <cell r="G35" t="str">
            <v>4110-10</v>
          </cell>
          <cell r="H35" t="str">
            <v>01/2026</v>
          </cell>
          <cell r="I35">
            <v>0</v>
          </cell>
          <cell r="J35">
            <v>149.76079999999999</v>
          </cell>
          <cell r="K35">
            <v>0</v>
          </cell>
          <cell r="L35">
            <v>0</v>
          </cell>
          <cell r="M35">
            <v>0</v>
          </cell>
          <cell r="O35">
            <v>1.35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PETROLINA</v>
          </cell>
          <cell r="E36" t="str">
            <v>ANA THAINA VITOR SANTOS</v>
          </cell>
          <cell r="F36" t="str">
            <v>2 - Outros Profissionais da Saúde</v>
          </cell>
          <cell r="G36" t="str">
            <v>5211-30</v>
          </cell>
          <cell r="H36" t="str">
            <v>01/2026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1.35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PETROLINA</v>
          </cell>
          <cell r="E37" t="str">
            <v>ANANAYRA MOREIRA CARNEIRO LOPES</v>
          </cell>
          <cell r="F37" t="str">
            <v>2 - Outros Profissionais da Saúde</v>
          </cell>
          <cell r="G37" t="str">
            <v>2235-05</v>
          </cell>
          <cell r="H37" t="str">
            <v>01/2026</v>
          </cell>
          <cell r="I37">
            <v>0</v>
          </cell>
          <cell r="J37">
            <v>469.22640000000001</v>
          </cell>
          <cell r="K37">
            <v>0</v>
          </cell>
          <cell r="L37">
            <v>280.60000000000002</v>
          </cell>
          <cell r="M37">
            <v>3.05</v>
          </cell>
          <cell r="O37">
            <v>2.71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PETROLINA</v>
          </cell>
          <cell r="E38" t="str">
            <v>ANDREA ALVES BACURAU DA SILVA</v>
          </cell>
          <cell r="F38" t="str">
            <v>2 - Outros Profissionais da Saúde</v>
          </cell>
          <cell r="G38" t="str">
            <v>2235-05</v>
          </cell>
          <cell r="H38" t="str">
            <v>01/2026</v>
          </cell>
          <cell r="I38">
            <v>0</v>
          </cell>
          <cell r="J38">
            <v>322.18639999999999</v>
          </cell>
          <cell r="K38">
            <v>0</v>
          </cell>
          <cell r="L38">
            <v>294.63</v>
          </cell>
          <cell r="M38">
            <v>0</v>
          </cell>
          <cell r="O38">
            <v>2.71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PETROLINA</v>
          </cell>
          <cell r="E39" t="str">
            <v>ANDREA TENORIO DE BRITO</v>
          </cell>
          <cell r="F39" t="str">
            <v>3 - Administrativo</v>
          </cell>
          <cell r="G39" t="str">
            <v>1422-05</v>
          </cell>
          <cell r="H39" t="str">
            <v>01/2026</v>
          </cell>
          <cell r="I39">
            <v>0</v>
          </cell>
          <cell r="J39">
            <v>445.96319999999997</v>
          </cell>
          <cell r="K39">
            <v>0</v>
          </cell>
          <cell r="L39">
            <v>252.54</v>
          </cell>
          <cell r="M39">
            <v>78.459999999999994</v>
          </cell>
          <cell r="O39">
            <v>1.35</v>
          </cell>
          <cell r="P39">
            <v>0</v>
          </cell>
          <cell r="R39">
            <v>0</v>
          </cell>
          <cell r="S39">
            <v>0</v>
          </cell>
          <cell r="U39">
            <v>100</v>
          </cell>
          <cell r="V39">
            <v>0</v>
          </cell>
        </row>
        <row r="40">
          <cell r="C40" t="str">
            <v>UPAE PETROLINA</v>
          </cell>
          <cell r="E40" t="str">
            <v>ANDRESKA FERREIRA ALEX</v>
          </cell>
          <cell r="F40" t="str">
            <v>2 - Outros Profissionais da Saúde</v>
          </cell>
          <cell r="G40" t="str">
            <v>2235-05</v>
          </cell>
          <cell r="H40" t="str">
            <v>01/2026</v>
          </cell>
          <cell r="I40">
            <v>0</v>
          </cell>
          <cell r="J40">
            <v>444.58320000000003</v>
          </cell>
          <cell r="K40">
            <v>0</v>
          </cell>
          <cell r="L40">
            <v>266.57</v>
          </cell>
          <cell r="M40">
            <v>3.59</v>
          </cell>
          <cell r="O40">
            <v>2.71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PETROLINA</v>
          </cell>
          <cell r="E41" t="str">
            <v>ANDRESSA JOAQUINA COELHO SILVA</v>
          </cell>
          <cell r="F41" t="str">
            <v>3 - Administrativo</v>
          </cell>
          <cell r="G41" t="str">
            <v>4110-10</v>
          </cell>
          <cell r="H41" t="str">
            <v>01/2026</v>
          </cell>
          <cell r="I41">
            <v>0</v>
          </cell>
          <cell r="J41">
            <v>150.36879999999999</v>
          </cell>
          <cell r="K41">
            <v>0</v>
          </cell>
          <cell r="L41">
            <v>280.60000000000002</v>
          </cell>
          <cell r="M41">
            <v>36.64</v>
          </cell>
          <cell r="O41">
            <v>1.35</v>
          </cell>
          <cell r="P41">
            <v>0</v>
          </cell>
          <cell r="R41">
            <v>200</v>
          </cell>
          <cell r="S41">
            <v>72</v>
          </cell>
          <cell r="U41">
            <v>0</v>
          </cell>
          <cell r="V41">
            <v>0</v>
          </cell>
        </row>
        <row r="42">
          <cell r="C42" t="str">
            <v>UPAE PETROLINA</v>
          </cell>
          <cell r="E42" t="str">
            <v>ANDREY TELIS DE AMORIM</v>
          </cell>
          <cell r="F42" t="str">
            <v>2 - Outros Profissionais da Saúde</v>
          </cell>
          <cell r="G42" t="str">
            <v>5211-30</v>
          </cell>
          <cell r="H42" t="str">
            <v>01/2026</v>
          </cell>
          <cell r="I42">
            <v>0</v>
          </cell>
          <cell r="J42">
            <v>161.3152</v>
          </cell>
          <cell r="K42">
            <v>0</v>
          </cell>
          <cell r="L42">
            <v>0</v>
          </cell>
          <cell r="M42">
            <v>32.42</v>
          </cell>
          <cell r="O42">
            <v>1.35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PETROLINA</v>
          </cell>
          <cell r="E43" t="str">
            <v>ANNE CAROLINNA DE CARVALHO CAVALCANTI</v>
          </cell>
          <cell r="F43" t="str">
            <v>2 - Outros Profissionais da Saúde</v>
          </cell>
          <cell r="G43" t="str">
            <v>2235-05</v>
          </cell>
          <cell r="H43" t="str">
            <v>01/2026</v>
          </cell>
          <cell r="I43">
            <v>0</v>
          </cell>
          <cell r="J43">
            <v>434.32080000000008</v>
          </cell>
          <cell r="K43">
            <v>0</v>
          </cell>
          <cell r="L43">
            <v>0</v>
          </cell>
          <cell r="M43">
            <v>0</v>
          </cell>
          <cell r="O43">
            <v>2.71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PETROLINA</v>
          </cell>
          <cell r="E44" t="str">
            <v>ANTHONY RAFAELL DA SILVA FREIRE</v>
          </cell>
          <cell r="F44" t="str">
            <v>2 - Outros Profissionais da Saúde</v>
          </cell>
          <cell r="G44" t="str">
            <v>3241-15</v>
          </cell>
          <cell r="H44" t="str">
            <v>01/2026</v>
          </cell>
          <cell r="I44">
            <v>0</v>
          </cell>
          <cell r="J44">
            <v>335.48719999999997</v>
          </cell>
          <cell r="K44">
            <v>0</v>
          </cell>
          <cell r="L44">
            <v>266.57</v>
          </cell>
          <cell r="M44">
            <v>9.64</v>
          </cell>
          <cell r="O44">
            <v>1.35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PETROLINA</v>
          </cell>
          <cell r="E45" t="str">
            <v>ANTONIA JOSEFA DOS SANTOS</v>
          </cell>
          <cell r="F45" t="str">
            <v>3 - Administrativo</v>
          </cell>
          <cell r="G45" t="str">
            <v>5134-30</v>
          </cell>
          <cell r="H45" t="str">
            <v>01/2026</v>
          </cell>
          <cell r="I45">
            <v>0</v>
          </cell>
          <cell r="J45">
            <v>131.0504</v>
          </cell>
          <cell r="K45">
            <v>0</v>
          </cell>
          <cell r="L45">
            <v>294.63</v>
          </cell>
          <cell r="M45">
            <v>32.42</v>
          </cell>
          <cell r="O45">
            <v>1.35</v>
          </cell>
          <cell r="P45">
            <v>0</v>
          </cell>
          <cell r="R45">
            <v>0</v>
          </cell>
          <cell r="S45">
            <v>57.6</v>
          </cell>
          <cell r="U45">
            <v>0</v>
          </cell>
          <cell r="V45">
            <v>0</v>
          </cell>
        </row>
        <row r="46">
          <cell r="C46" t="str">
            <v>UPAE PETROLINA</v>
          </cell>
          <cell r="E46" t="str">
            <v>ANTONIA MERCIA SILVA CERQUEIRA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>
            <v>0</v>
          </cell>
          <cell r="J46">
            <v>307.23200000000003</v>
          </cell>
          <cell r="K46">
            <v>0</v>
          </cell>
          <cell r="L46">
            <v>266.57</v>
          </cell>
          <cell r="M46">
            <v>32.42</v>
          </cell>
          <cell r="O46">
            <v>1.35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PETROLINA</v>
          </cell>
          <cell r="E47" t="str">
            <v>ANTONIO DE ASSIS REIS JUNIOR</v>
          </cell>
          <cell r="F47" t="str">
            <v>1 - Médico</v>
          </cell>
          <cell r="G47" t="str">
            <v>2251-25</v>
          </cell>
          <cell r="H47" t="str">
            <v>01/2026</v>
          </cell>
          <cell r="I47">
            <v>0</v>
          </cell>
          <cell r="J47">
            <v>667.81039999999996</v>
          </cell>
          <cell r="K47">
            <v>0</v>
          </cell>
          <cell r="L47">
            <v>0</v>
          </cell>
          <cell r="M47">
            <v>0</v>
          </cell>
          <cell r="O47">
            <v>10.83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PETROLINA</v>
          </cell>
          <cell r="E48" t="str">
            <v>ARLEIDE RIBEIRO DO NASCIMENTO</v>
          </cell>
          <cell r="F48" t="str">
            <v>2 - Outros Profissionais da Saúde</v>
          </cell>
          <cell r="G48" t="str">
            <v>3222-05</v>
          </cell>
          <cell r="H48" t="str">
            <v>01/2026</v>
          </cell>
          <cell r="I48">
            <v>0</v>
          </cell>
          <cell r="J48">
            <v>305.82639999999998</v>
          </cell>
          <cell r="K48">
            <v>0</v>
          </cell>
          <cell r="L48">
            <v>280.60000000000002</v>
          </cell>
          <cell r="M48">
            <v>0</v>
          </cell>
          <cell r="O48">
            <v>1.35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PETROLINA</v>
          </cell>
          <cell r="E49" t="str">
            <v>AYLLA NARA ALENCAR RODRIGUES</v>
          </cell>
          <cell r="F49" t="str">
            <v>2 - Outros Profissionais da Saúde</v>
          </cell>
          <cell r="G49" t="str">
            <v>2236-05</v>
          </cell>
          <cell r="H49" t="str">
            <v>01/2026</v>
          </cell>
          <cell r="I49">
            <v>0</v>
          </cell>
          <cell r="J49">
            <v>301.9264</v>
          </cell>
          <cell r="K49">
            <v>0</v>
          </cell>
          <cell r="L49">
            <v>0</v>
          </cell>
          <cell r="M49">
            <v>0</v>
          </cell>
          <cell r="O49">
            <v>2.71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PETROLINA</v>
          </cell>
          <cell r="E50" t="str">
            <v>BRENDA FERNANDA NAPOLEAO FERNANDES</v>
          </cell>
          <cell r="F50" t="str">
            <v>2 - Outros Profissionais da Saúde</v>
          </cell>
          <cell r="G50" t="str">
            <v>2236-05</v>
          </cell>
          <cell r="H50" t="str">
            <v>01/2026</v>
          </cell>
          <cell r="I50">
            <v>0</v>
          </cell>
          <cell r="J50">
            <v>233.904</v>
          </cell>
          <cell r="K50">
            <v>0</v>
          </cell>
          <cell r="L50">
            <v>0</v>
          </cell>
          <cell r="M50">
            <v>0</v>
          </cell>
          <cell r="O50">
            <v>2.71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PETROLINA</v>
          </cell>
          <cell r="E51" t="str">
            <v>BRUNA EDUARDA DE SALES ROCHA</v>
          </cell>
          <cell r="F51" t="str">
            <v>2 - Outros Profissionais da Saúde</v>
          </cell>
          <cell r="G51" t="str">
            <v>2235-05</v>
          </cell>
          <cell r="H51" t="str">
            <v>01/2026</v>
          </cell>
          <cell r="I51">
            <v>0</v>
          </cell>
          <cell r="J51">
            <v>490.54079999999999</v>
          </cell>
          <cell r="K51">
            <v>0</v>
          </cell>
          <cell r="L51">
            <v>0</v>
          </cell>
          <cell r="M51">
            <v>0</v>
          </cell>
          <cell r="O51">
            <v>2.71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PETROLINA</v>
          </cell>
          <cell r="E52" t="str">
            <v>BRUNA LUANA VALADARES DA COSTA</v>
          </cell>
          <cell r="F52" t="str">
            <v>2 - Outros Profissionais da Saúde</v>
          </cell>
          <cell r="G52" t="str">
            <v>3222-05</v>
          </cell>
          <cell r="H52" t="str">
            <v>01/2026</v>
          </cell>
          <cell r="I52">
            <v>0</v>
          </cell>
          <cell r="J52">
            <v>332.27359999999999</v>
          </cell>
          <cell r="K52">
            <v>0</v>
          </cell>
          <cell r="L52">
            <v>294.63</v>
          </cell>
          <cell r="M52">
            <v>32.42</v>
          </cell>
          <cell r="O52">
            <v>1.35</v>
          </cell>
          <cell r="P52">
            <v>0</v>
          </cell>
          <cell r="R52">
            <v>0</v>
          </cell>
          <cell r="S52">
            <v>0</v>
          </cell>
          <cell r="U52">
            <v>81.02</v>
          </cell>
          <cell r="V52">
            <v>0</v>
          </cell>
        </row>
        <row r="53">
          <cell r="C53" t="str">
            <v>UPAE PETROLINA</v>
          </cell>
          <cell r="E53" t="str">
            <v>BRUNA MESQUITA DE ARAUJO LOCIO</v>
          </cell>
          <cell r="F53" t="str">
            <v>4 - Assistência Odontológica</v>
          </cell>
          <cell r="G53" t="str">
            <v>2232-08</v>
          </cell>
          <cell r="H53" t="str">
            <v>01/2026</v>
          </cell>
          <cell r="I53">
            <v>0</v>
          </cell>
          <cell r="J53">
            <v>328.97680000000003</v>
          </cell>
          <cell r="K53">
            <v>0</v>
          </cell>
          <cell r="L53">
            <v>0</v>
          </cell>
          <cell r="M53">
            <v>44.26</v>
          </cell>
          <cell r="O53">
            <v>1.35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PETROLINA</v>
          </cell>
          <cell r="E54" t="str">
            <v>BRUNA VIEIRA FERREIRA DA SILVA</v>
          </cell>
          <cell r="F54" t="str">
            <v>1 - Médico</v>
          </cell>
          <cell r="G54" t="str">
            <v>2251-25</v>
          </cell>
          <cell r="H54" t="str">
            <v>01/2026</v>
          </cell>
          <cell r="I54">
            <v>0</v>
          </cell>
          <cell r="J54">
            <v>1247.2783999999999</v>
          </cell>
          <cell r="K54">
            <v>0</v>
          </cell>
          <cell r="L54">
            <v>0</v>
          </cell>
          <cell r="M54">
            <v>0</v>
          </cell>
          <cell r="O54">
            <v>10.83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PETROLINA</v>
          </cell>
          <cell r="E55" t="str">
            <v>CARLA TATIANE SILVA MELQUIADES</v>
          </cell>
          <cell r="F55" t="str">
            <v>2 - Outros Profissionais da Saúde</v>
          </cell>
          <cell r="G55" t="str">
            <v>3222-05</v>
          </cell>
          <cell r="H55" t="str">
            <v>01/2026</v>
          </cell>
          <cell r="I55">
            <v>0</v>
          </cell>
          <cell r="J55">
            <v>297.36079999999998</v>
          </cell>
          <cell r="K55">
            <v>0</v>
          </cell>
          <cell r="L55">
            <v>280.60000000000002</v>
          </cell>
          <cell r="M55">
            <v>32.42</v>
          </cell>
          <cell r="O55">
            <v>1.35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PETROLINA</v>
          </cell>
          <cell r="E56" t="str">
            <v>CARLOS EDUARDO SOUZA NUNES</v>
          </cell>
          <cell r="F56" t="str">
            <v>3 - Administrativo</v>
          </cell>
          <cell r="G56" t="str">
            <v>5174-10</v>
          </cell>
          <cell r="H56" t="str">
            <v>01/2026</v>
          </cell>
          <cell r="I56">
            <v>0</v>
          </cell>
          <cell r="J56">
            <v>175.2568</v>
          </cell>
          <cell r="K56">
            <v>0</v>
          </cell>
          <cell r="L56">
            <v>252.54</v>
          </cell>
          <cell r="M56">
            <v>32.42</v>
          </cell>
          <cell r="O56">
            <v>1.35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PETROLINA</v>
          </cell>
          <cell r="E57" t="str">
            <v>CAROLAINE DE SOUZA BARBOSA</v>
          </cell>
          <cell r="F57" t="str">
            <v>2 - Outros Profissionais da Saúde</v>
          </cell>
          <cell r="G57" t="str">
            <v>5211-30</v>
          </cell>
          <cell r="H57" t="str">
            <v>01/2026</v>
          </cell>
          <cell r="I57">
            <v>0</v>
          </cell>
          <cell r="J57">
            <v>148.96879999999999</v>
          </cell>
          <cell r="K57">
            <v>0</v>
          </cell>
          <cell r="L57">
            <v>0</v>
          </cell>
          <cell r="M57">
            <v>0</v>
          </cell>
          <cell r="O57">
            <v>1.35</v>
          </cell>
          <cell r="P57">
            <v>0</v>
          </cell>
          <cell r="R57">
            <v>200</v>
          </cell>
          <cell r="S57">
            <v>7.76</v>
          </cell>
          <cell r="U57">
            <v>0</v>
          </cell>
          <cell r="V57">
            <v>0</v>
          </cell>
        </row>
        <row r="58">
          <cell r="C58" t="str">
            <v>UPAE PETROLINA</v>
          </cell>
          <cell r="E58" t="str">
            <v>CAROLINA BATISTA VIEIRA SILVA</v>
          </cell>
          <cell r="F58" t="str">
            <v>3 - Administrativo</v>
          </cell>
          <cell r="G58" t="str">
            <v>1421-05</v>
          </cell>
          <cell r="H58" t="str">
            <v>01/2026</v>
          </cell>
          <cell r="I58">
            <v>0</v>
          </cell>
          <cell r="J58">
            <v>1160.7184</v>
          </cell>
          <cell r="K58">
            <v>0</v>
          </cell>
          <cell r="L58">
            <v>0</v>
          </cell>
          <cell r="M58">
            <v>0</v>
          </cell>
          <cell r="O58">
            <v>1.35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PETROLINA</v>
          </cell>
          <cell r="E59" t="str">
            <v>CAROLINA RAMOS CAMPOS PORTELA</v>
          </cell>
          <cell r="F59" t="str">
            <v>1 - Médico</v>
          </cell>
          <cell r="G59" t="str">
            <v>2251-25</v>
          </cell>
          <cell r="H59" t="str">
            <v>01/2026</v>
          </cell>
          <cell r="I59">
            <v>0</v>
          </cell>
          <cell r="J59">
            <v>893.49040000000002</v>
          </cell>
          <cell r="K59">
            <v>0</v>
          </cell>
          <cell r="L59">
            <v>0</v>
          </cell>
          <cell r="M59">
            <v>0</v>
          </cell>
          <cell r="O59">
            <v>10.83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PETROLINA</v>
          </cell>
          <cell r="E60" t="str">
            <v>CAROLINE MUNIZ BARROS</v>
          </cell>
          <cell r="F60" t="str">
            <v>1 - Médico</v>
          </cell>
          <cell r="G60" t="str">
            <v>2251-25</v>
          </cell>
          <cell r="H60" t="str">
            <v>01/2026</v>
          </cell>
          <cell r="I60">
            <v>0</v>
          </cell>
          <cell r="J60">
            <v>852.55119999999999</v>
          </cell>
          <cell r="K60">
            <v>0</v>
          </cell>
          <cell r="L60">
            <v>98.21</v>
          </cell>
          <cell r="M60">
            <v>23.28</v>
          </cell>
          <cell r="O60">
            <v>10.83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UPAE PETROLINA</v>
          </cell>
          <cell r="E61" t="str">
            <v>CASSIA LUIZA DE SOUZA EVANGELISTA</v>
          </cell>
          <cell r="F61" t="str">
            <v>2 - Outros Profissionais da Saúde</v>
          </cell>
          <cell r="G61" t="str">
            <v>2235-05</v>
          </cell>
          <cell r="H61" t="str">
            <v>01/2026</v>
          </cell>
          <cell r="I61">
            <v>0</v>
          </cell>
          <cell r="J61">
            <v>492.44479999999999</v>
          </cell>
          <cell r="K61">
            <v>0</v>
          </cell>
          <cell r="L61">
            <v>0</v>
          </cell>
          <cell r="M61">
            <v>0</v>
          </cell>
          <cell r="O61">
            <v>2.71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UPAE PETROLINA</v>
          </cell>
          <cell r="E62" t="str">
            <v>CECILIA FLORIO PEREIRA GOMES DE FARIA</v>
          </cell>
          <cell r="F62" t="str">
            <v>4 - Assistência Odontológica</v>
          </cell>
          <cell r="G62" t="str">
            <v>2232-08</v>
          </cell>
          <cell r="H62" t="str">
            <v>01/2026</v>
          </cell>
          <cell r="I62">
            <v>0</v>
          </cell>
          <cell r="J62">
            <v>374.47120000000001</v>
          </cell>
          <cell r="K62">
            <v>0</v>
          </cell>
          <cell r="L62">
            <v>0</v>
          </cell>
          <cell r="M62">
            <v>0</v>
          </cell>
          <cell r="O62">
            <v>1.35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UPAE PETROLINA</v>
          </cell>
          <cell r="E63" t="str">
            <v>CHRISTIAN JUAN DE SOUZA SILVA</v>
          </cell>
          <cell r="F63" t="str">
            <v>3 - Administrativo</v>
          </cell>
          <cell r="G63" t="str">
            <v>4110-10</v>
          </cell>
          <cell r="H63" t="str">
            <v>01/2026</v>
          </cell>
          <cell r="I63">
            <v>0</v>
          </cell>
          <cell r="J63">
            <v>15.4536</v>
          </cell>
          <cell r="K63">
            <v>0</v>
          </cell>
          <cell r="L63">
            <v>0</v>
          </cell>
          <cell r="M63">
            <v>0</v>
          </cell>
          <cell r="O63">
            <v>1.35</v>
          </cell>
          <cell r="P63">
            <v>0</v>
          </cell>
          <cell r="R63">
            <v>200</v>
          </cell>
          <cell r="S63">
            <v>46.68</v>
          </cell>
          <cell r="U63">
            <v>0</v>
          </cell>
          <cell r="V63">
            <v>0</v>
          </cell>
        </row>
        <row r="64">
          <cell r="C64" t="str">
            <v>UPAE PETROLINA</v>
          </cell>
          <cell r="E64" t="str">
            <v>CICERA GABRIELA LIMEIRA</v>
          </cell>
          <cell r="F64" t="str">
            <v>2 - Outros Profissionais da Saúde</v>
          </cell>
          <cell r="G64" t="str">
            <v>2235-05</v>
          </cell>
          <cell r="H64" t="str">
            <v>01/2026</v>
          </cell>
          <cell r="I64">
            <v>0</v>
          </cell>
          <cell r="J64">
            <v>439.44799999999998</v>
          </cell>
          <cell r="K64">
            <v>0</v>
          </cell>
          <cell r="L64">
            <v>0</v>
          </cell>
          <cell r="M64">
            <v>0</v>
          </cell>
          <cell r="O64">
            <v>2.71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UPAE PETROLINA</v>
          </cell>
          <cell r="E65" t="str">
            <v>CICERA MICHELLE MAGALHAES DE SOUZA</v>
          </cell>
          <cell r="F65" t="str">
            <v>2 - Outros Profissionais da Saúde</v>
          </cell>
          <cell r="G65" t="str">
            <v>2235-05</v>
          </cell>
          <cell r="H65" t="str">
            <v>01/2026</v>
          </cell>
          <cell r="I65">
            <v>0</v>
          </cell>
          <cell r="J65">
            <v>456.74639999999999</v>
          </cell>
          <cell r="K65">
            <v>0</v>
          </cell>
          <cell r="L65">
            <v>294.63</v>
          </cell>
          <cell r="M65">
            <v>0</v>
          </cell>
          <cell r="O65">
            <v>2.71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UPAE PETROLINA</v>
          </cell>
          <cell r="E66" t="str">
            <v>CICERO EDUARDO DOS SANTOS MELO</v>
          </cell>
          <cell r="F66" t="str">
            <v>3 - Administrativo</v>
          </cell>
          <cell r="G66" t="str">
            <v>5174-10</v>
          </cell>
          <cell r="H66" t="str">
            <v>01/2026</v>
          </cell>
          <cell r="I66">
            <v>0</v>
          </cell>
          <cell r="J66">
            <v>157.41999999999999</v>
          </cell>
          <cell r="K66">
            <v>0</v>
          </cell>
          <cell r="L66">
            <v>280.60000000000002</v>
          </cell>
          <cell r="M66">
            <v>32.42</v>
          </cell>
          <cell r="O66">
            <v>1.35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UPAE PETROLINA</v>
          </cell>
          <cell r="E67" t="str">
            <v>CINTHIA MICHELLE DA CRUZ COSTA FERREIRA</v>
          </cell>
          <cell r="F67" t="str">
            <v>2 - Outros Profissionais da Saúde</v>
          </cell>
          <cell r="G67" t="str">
            <v>3222-05</v>
          </cell>
          <cell r="H67" t="str">
            <v>01/2026</v>
          </cell>
          <cell r="I67">
            <v>0</v>
          </cell>
          <cell r="J67">
            <v>299.78719999999998</v>
          </cell>
          <cell r="K67">
            <v>0</v>
          </cell>
          <cell r="L67">
            <v>252.54</v>
          </cell>
          <cell r="M67">
            <v>32.42</v>
          </cell>
          <cell r="O67">
            <v>1.35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UPAE PETROLINA</v>
          </cell>
          <cell r="E68" t="str">
            <v>CLARICE CELESTINO PEREIRA DE OLIVEIRA</v>
          </cell>
          <cell r="F68" t="str">
            <v>2 - Outros Profissionais da Saúde</v>
          </cell>
          <cell r="G68" t="str">
            <v>3222-05</v>
          </cell>
          <cell r="H68" t="str">
            <v>01/2026</v>
          </cell>
          <cell r="I68">
            <v>0</v>
          </cell>
          <cell r="J68">
            <v>308.85759999999999</v>
          </cell>
          <cell r="K68">
            <v>0</v>
          </cell>
          <cell r="L68">
            <v>280.60000000000002</v>
          </cell>
          <cell r="M68">
            <v>32.42</v>
          </cell>
          <cell r="O68">
            <v>1.35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UPAE PETROLINA</v>
          </cell>
          <cell r="E69" t="str">
            <v>CLAUDIANA BARBOSA DE CARVALHO</v>
          </cell>
          <cell r="F69" t="str">
            <v>2 - Outros Profissionais da Saúde</v>
          </cell>
          <cell r="G69" t="str">
            <v>3222-05</v>
          </cell>
          <cell r="H69" t="str">
            <v>01/2026</v>
          </cell>
          <cell r="I69">
            <v>0</v>
          </cell>
          <cell r="J69">
            <v>302.5616</v>
          </cell>
          <cell r="K69">
            <v>0</v>
          </cell>
          <cell r="L69">
            <v>0</v>
          </cell>
          <cell r="M69">
            <v>32.42</v>
          </cell>
          <cell r="O69">
            <v>1.35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UPAE PETROLINA</v>
          </cell>
          <cell r="E70" t="str">
            <v>CLAUDIO SOARES DOS SANTOS</v>
          </cell>
          <cell r="F70" t="str">
            <v>3 - Administrativo</v>
          </cell>
          <cell r="G70" t="str">
            <v>7823-20</v>
          </cell>
          <cell r="H70" t="str">
            <v>01/2026</v>
          </cell>
          <cell r="I70">
            <v>0</v>
          </cell>
          <cell r="J70">
            <v>185.42320000000001</v>
          </cell>
          <cell r="K70">
            <v>0</v>
          </cell>
          <cell r="L70">
            <v>294.63</v>
          </cell>
          <cell r="M70">
            <v>0</v>
          </cell>
          <cell r="O70">
            <v>1.35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UPAE PETROLINA</v>
          </cell>
          <cell r="E71" t="str">
            <v>CLEA MARIA PACHECO BRITO TENORIO</v>
          </cell>
          <cell r="F71" t="str">
            <v>3 - Administrativo</v>
          </cell>
          <cell r="G71" t="str">
            <v>4110-10</v>
          </cell>
          <cell r="H71" t="str">
            <v>01/2026</v>
          </cell>
          <cell r="I71">
            <v>0</v>
          </cell>
          <cell r="J71">
            <v>259.49680000000001</v>
          </cell>
          <cell r="K71">
            <v>0</v>
          </cell>
          <cell r="L71">
            <v>0</v>
          </cell>
          <cell r="M71">
            <v>0</v>
          </cell>
          <cell r="O71">
            <v>1.35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UPAE PETROLINA</v>
          </cell>
          <cell r="E72" t="str">
            <v>CLEANI DOS SANTOS SABINO</v>
          </cell>
          <cell r="F72" t="str">
            <v>2 - Outros Profissionais da Saúde</v>
          </cell>
          <cell r="G72" t="str">
            <v>3222-05</v>
          </cell>
          <cell r="H72" t="str">
            <v>01/2026</v>
          </cell>
          <cell r="I72">
            <v>0</v>
          </cell>
          <cell r="J72">
            <v>287.89999999999998</v>
          </cell>
          <cell r="K72">
            <v>0</v>
          </cell>
          <cell r="L72">
            <v>266.57</v>
          </cell>
          <cell r="M72">
            <v>32.42</v>
          </cell>
          <cell r="O72">
            <v>1.35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UPAE PETROLINA</v>
          </cell>
          <cell r="E73" t="str">
            <v>CLECIA FREIRES DA SILVA</v>
          </cell>
          <cell r="F73" t="str">
            <v>2 - Outros Profissionais da Saúde</v>
          </cell>
          <cell r="G73" t="str">
            <v>3222-05</v>
          </cell>
          <cell r="H73" t="str">
            <v>01/2026</v>
          </cell>
          <cell r="I73">
            <v>0</v>
          </cell>
          <cell r="J73">
            <v>10.908799999999999</v>
          </cell>
          <cell r="K73">
            <v>0</v>
          </cell>
          <cell r="L73">
            <v>0</v>
          </cell>
          <cell r="M73">
            <v>32.42</v>
          </cell>
          <cell r="O73">
            <v>1.35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UPAE PETROLINA</v>
          </cell>
          <cell r="E74" t="str">
            <v>CLEMERSON LEONE DOS SANTOS SILVA</v>
          </cell>
          <cell r="F74" t="str">
            <v>3 - Administrativo</v>
          </cell>
          <cell r="G74" t="str">
            <v>5174-10</v>
          </cell>
          <cell r="H74" t="str">
            <v>01/2026</v>
          </cell>
          <cell r="I74">
            <v>0</v>
          </cell>
          <cell r="J74">
            <v>134.6576</v>
          </cell>
          <cell r="K74">
            <v>0</v>
          </cell>
          <cell r="L74">
            <v>0</v>
          </cell>
          <cell r="M74">
            <v>32.42</v>
          </cell>
          <cell r="O74">
            <v>1.35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UPAE PETROLINA</v>
          </cell>
          <cell r="E75" t="str">
            <v>CLENIO MARCOS TERTO DA COSTA</v>
          </cell>
          <cell r="F75" t="str">
            <v>3 - Administrativo</v>
          </cell>
          <cell r="G75" t="str">
            <v>5174-10</v>
          </cell>
          <cell r="H75" t="str">
            <v>01/2026</v>
          </cell>
          <cell r="I75">
            <v>0</v>
          </cell>
          <cell r="J75">
            <v>161.5256</v>
          </cell>
          <cell r="K75">
            <v>0</v>
          </cell>
          <cell r="L75">
            <v>280.60000000000002</v>
          </cell>
          <cell r="M75">
            <v>32.42</v>
          </cell>
          <cell r="O75">
            <v>1.35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UPAE PETROLINA</v>
          </cell>
          <cell r="E76" t="str">
            <v>CLESIO FERREIRA DE CASTRO JUNIOR</v>
          </cell>
          <cell r="F76" t="str">
            <v>2 - Outros Profissionais da Saúde</v>
          </cell>
          <cell r="G76" t="str">
            <v>5151-10</v>
          </cell>
          <cell r="H76" t="str">
            <v>01/2026</v>
          </cell>
          <cell r="I76">
            <v>0</v>
          </cell>
          <cell r="J76">
            <v>166.46</v>
          </cell>
          <cell r="K76">
            <v>0</v>
          </cell>
          <cell r="L76">
            <v>252.54</v>
          </cell>
          <cell r="M76">
            <v>0</v>
          </cell>
          <cell r="O76">
            <v>1.35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UPAE PETROLINA</v>
          </cell>
          <cell r="E77" t="str">
            <v>CRISTIANE MARTINS CAVALCANTI</v>
          </cell>
          <cell r="F77" t="str">
            <v>2 - Outros Profissionais da Saúde</v>
          </cell>
          <cell r="G77" t="str">
            <v>3222-05</v>
          </cell>
          <cell r="H77" t="str">
            <v>01/2026</v>
          </cell>
          <cell r="I77">
            <v>0</v>
          </cell>
          <cell r="J77">
            <v>309.62</v>
          </cell>
          <cell r="K77">
            <v>0</v>
          </cell>
          <cell r="L77">
            <v>294.63</v>
          </cell>
          <cell r="M77">
            <v>32.42</v>
          </cell>
          <cell r="O77">
            <v>1.35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UPAE PETROLINA</v>
          </cell>
          <cell r="E78" t="str">
            <v>CRISTINA DA SILVA SOUZA SANTOS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>
            <v>0</v>
          </cell>
          <cell r="J78">
            <v>315.404</v>
          </cell>
          <cell r="K78">
            <v>0</v>
          </cell>
          <cell r="L78">
            <v>238.51</v>
          </cell>
          <cell r="M78">
            <v>32.42</v>
          </cell>
          <cell r="O78">
            <v>1.35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UPAE PETROLINA</v>
          </cell>
          <cell r="E79" t="str">
            <v>CRISTINA TORRES DE ARAUJO</v>
          </cell>
          <cell r="F79" t="str">
            <v>2 - Outros Profissionais da Saúde</v>
          </cell>
          <cell r="G79" t="str">
            <v>3222-05</v>
          </cell>
          <cell r="H79" t="str">
            <v>01/2026</v>
          </cell>
          <cell r="I79">
            <v>0</v>
          </cell>
          <cell r="J79">
            <v>248.2576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UPAE PETROLINA</v>
          </cell>
          <cell r="E80" t="str">
            <v>DAMIANA ROSENDO BELARMINO</v>
          </cell>
          <cell r="F80" t="str">
            <v>2 - Outros Profissionais da Saúde</v>
          </cell>
          <cell r="G80" t="str">
            <v>3222-05</v>
          </cell>
          <cell r="H80" t="str">
            <v>01/2026</v>
          </cell>
          <cell r="I80">
            <v>0</v>
          </cell>
          <cell r="J80">
            <v>303.1232</v>
          </cell>
          <cell r="K80">
            <v>0</v>
          </cell>
          <cell r="L80">
            <v>266.57</v>
          </cell>
          <cell r="M80">
            <v>32.42</v>
          </cell>
          <cell r="O80">
            <v>1.35</v>
          </cell>
          <cell r="P80">
            <v>0</v>
          </cell>
          <cell r="R80">
            <v>150</v>
          </cell>
          <cell r="S80">
            <v>54</v>
          </cell>
          <cell r="U80">
            <v>0</v>
          </cell>
          <cell r="V80">
            <v>0</v>
          </cell>
        </row>
        <row r="81">
          <cell r="C81" t="str">
            <v>UPAE PETROLINA</v>
          </cell>
          <cell r="E81" t="str">
            <v>DANIELA LUCENA DE PAULA</v>
          </cell>
          <cell r="F81" t="str">
            <v>2 - Outros Profissionais da Saúde</v>
          </cell>
          <cell r="G81" t="str">
            <v>2236-05</v>
          </cell>
          <cell r="H81" t="str">
            <v>01/2026</v>
          </cell>
          <cell r="I81">
            <v>0</v>
          </cell>
          <cell r="J81">
            <v>307.4384</v>
          </cell>
          <cell r="K81">
            <v>0</v>
          </cell>
          <cell r="L81">
            <v>0</v>
          </cell>
          <cell r="M81">
            <v>0</v>
          </cell>
          <cell r="O81">
            <v>2.71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UPAE PETROLINA</v>
          </cell>
          <cell r="E82" t="str">
            <v>DANIELE FERREIRA SILVA</v>
          </cell>
          <cell r="F82" t="str">
            <v>2 - Outros Profissionais da Saúde</v>
          </cell>
          <cell r="G82" t="str">
            <v>3222-05</v>
          </cell>
          <cell r="H82" t="str">
            <v>01/2026</v>
          </cell>
          <cell r="I82">
            <v>0</v>
          </cell>
          <cell r="J82">
            <v>302.43599999999998</v>
          </cell>
          <cell r="K82">
            <v>0</v>
          </cell>
          <cell r="L82">
            <v>294.63</v>
          </cell>
          <cell r="M82">
            <v>0</v>
          </cell>
          <cell r="O82">
            <v>1.35</v>
          </cell>
          <cell r="P82">
            <v>0</v>
          </cell>
          <cell r="R82">
            <v>300.18685714285715</v>
          </cell>
          <cell r="S82">
            <v>57.6</v>
          </cell>
          <cell r="U82">
            <v>0</v>
          </cell>
          <cell r="V82">
            <v>0</v>
          </cell>
        </row>
        <row r="83">
          <cell r="C83" t="str">
            <v>UPAE PETROLINA</v>
          </cell>
          <cell r="E83" t="str">
            <v>DANIELLY COELHO DE MELO</v>
          </cell>
          <cell r="F83" t="str">
            <v>2 - Outros Profissionais da Saúde</v>
          </cell>
          <cell r="G83" t="str">
            <v>2235-05</v>
          </cell>
          <cell r="H83" t="str">
            <v>01/2026</v>
          </cell>
          <cell r="I83">
            <v>0</v>
          </cell>
          <cell r="J83">
            <v>409.99200000000002</v>
          </cell>
          <cell r="K83">
            <v>0</v>
          </cell>
          <cell r="L83">
            <v>266.57</v>
          </cell>
          <cell r="M83">
            <v>0</v>
          </cell>
          <cell r="O83">
            <v>2.71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UPAE PETROLINA</v>
          </cell>
          <cell r="E84" t="str">
            <v>DANILO ALEXANDRE DA SILVA</v>
          </cell>
          <cell r="F84" t="str">
            <v>3 - Administrativo</v>
          </cell>
          <cell r="G84" t="str">
            <v>5142-25</v>
          </cell>
          <cell r="H84" t="str">
            <v>01/2026</v>
          </cell>
          <cell r="I84">
            <v>0</v>
          </cell>
          <cell r="J84">
            <v>162.87360000000001</v>
          </cell>
          <cell r="K84">
            <v>0</v>
          </cell>
          <cell r="L84">
            <v>252.54</v>
          </cell>
          <cell r="M84">
            <v>32.42</v>
          </cell>
          <cell r="O84">
            <v>1.35</v>
          </cell>
          <cell r="P84">
            <v>0</v>
          </cell>
          <cell r="R84">
            <v>360.24914285714283</v>
          </cell>
          <cell r="S84">
            <v>57.6</v>
          </cell>
          <cell r="U84">
            <v>0</v>
          </cell>
          <cell r="V84">
            <v>0</v>
          </cell>
        </row>
        <row r="85">
          <cell r="C85" t="str">
            <v>UPAE PETROLINA</v>
          </cell>
          <cell r="E85" t="str">
            <v>DEBORA DA TRINDADE</v>
          </cell>
          <cell r="F85" t="str">
            <v>3 - Administrativo</v>
          </cell>
          <cell r="G85" t="str">
            <v>4110-10</v>
          </cell>
          <cell r="H85" t="str">
            <v>01/2026</v>
          </cell>
          <cell r="I85">
            <v>0</v>
          </cell>
          <cell r="J85">
            <v>154.6216</v>
          </cell>
          <cell r="K85">
            <v>0</v>
          </cell>
          <cell r="L85">
            <v>294.63</v>
          </cell>
          <cell r="M85">
            <v>32.42</v>
          </cell>
          <cell r="O85">
            <v>1.35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UPAE PETROLINA</v>
          </cell>
          <cell r="E86" t="str">
            <v>DIANA LOPES FERREIRA</v>
          </cell>
          <cell r="F86" t="str">
            <v>4 - Assistência Odontológica</v>
          </cell>
          <cell r="G86" t="str">
            <v>3224-15</v>
          </cell>
          <cell r="H86" t="str">
            <v>01/2026</v>
          </cell>
          <cell r="I86">
            <v>0</v>
          </cell>
          <cell r="J86">
            <v>153.75360000000001</v>
          </cell>
          <cell r="K86">
            <v>0</v>
          </cell>
          <cell r="L86">
            <v>280.60000000000002</v>
          </cell>
          <cell r="M86">
            <v>32.42</v>
          </cell>
          <cell r="O86">
            <v>1.35</v>
          </cell>
          <cell r="P86">
            <v>0</v>
          </cell>
          <cell r="R86">
            <v>360.19931428571431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UPAE PETROLINA</v>
          </cell>
          <cell r="E87" t="str">
            <v>DIEGO RAVELLY DOS SANTOS CALLOU</v>
          </cell>
          <cell r="F87" t="str">
            <v>2 - Outros Profissionais da Saúde</v>
          </cell>
          <cell r="G87" t="str">
            <v>2235-05</v>
          </cell>
          <cell r="H87" t="str">
            <v>01/2026</v>
          </cell>
          <cell r="I87">
            <v>0</v>
          </cell>
          <cell r="J87">
            <v>444.24</v>
          </cell>
          <cell r="K87">
            <v>0</v>
          </cell>
          <cell r="L87">
            <v>294.63</v>
          </cell>
          <cell r="M87">
            <v>3.59</v>
          </cell>
          <cell r="O87">
            <v>2.71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UPAE PETROLINA</v>
          </cell>
          <cell r="E88" t="str">
            <v>EDILENE LIMA RODRIGUES</v>
          </cell>
          <cell r="F88" t="str">
            <v>2 - Outros Profissionais da Saúde</v>
          </cell>
          <cell r="G88" t="str">
            <v>3222-05</v>
          </cell>
          <cell r="H88" t="str">
            <v>01/2026</v>
          </cell>
          <cell r="I88">
            <v>0</v>
          </cell>
          <cell r="J88">
            <v>393.07039999999995</v>
          </cell>
          <cell r="K88">
            <v>0</v>
          </cell>
          <cell r="L88">
            <v>0</v>
          </cell>
          <cell r="M88">
            <v>32.42</v>
          </cell>
          <cell r="O88">
            <v>1.35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UPAE PETROLINA</v>
          </cell>
          <cell r="E89" t="str">
            <v>EDILEUZA NUNES REIS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>
            <v>0</v>
          </cell>
          <cell r="J89">
            <v>283.10160000000002</v>
          </cell>
          <cell r="K89">
            <v>0</v>
          </cell>
          <cell r="L89">
            <v>266.57</v>
          </cell>
          <cell r="M89">
            <v>32.42</v>
          </cell>
          <cell r="O89">
            <v>1.35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UPAE PETROLINA</v>
          </cell>
          <cell r="E90" t="str">
            <v>EDMILSON CELESTINO DOS SANTOS</v>
          </cell>
          <cell r="F90" t="str">
            <v>3 - Administrativo</v>
          </cell>
          <cell r="G90" t="str">
            <v>5174-10</v>
          </cell>
          <cell r="H90" t="str">
            <v>01/2026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1.35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UPAE PETROLINA</v>
          </cell>
          <cell r="E91" t="str">
            <v>ELDA ANAIAAN DE SOUZA</v>
          </cell>
          <cell r="F91" t="str">
            <v>3 - Administrativo</v>
          </cell>
          <cell r="G91" t="str">
            <v>4110-10</v>
          </cell>
          <cell r="H91" t="str">
            <v>01/2026</v>
          </cell>
          <cell r="I91">
            <v>0</v>
          </cell>
          <cell r="J91">
            <v>173.172</v>
          </cell>
          <cell r="K91">
            <v>0</v>
          </cell>
          <cell r="L91">
            <v>294.63</v>
          </cell>
          <cell r="M91">
            <v>32.42</v>
          </cell>
          <cell r="O91">
            <v>1.35</v>
          </cell>
          <cell r="P91">
            <v>0</v>
          </cell>
          <cell r="R91">
            <v>0</v>
          </cell>
          <cell r="S91">
            <v>0</v>
          </cell>
          <cell r="U91">
            <v>200</v>
          </cell>
          <cell r="V91">
            <v>0</v>
          </cell>
        </row>
        <row r="92">
          <cell r="C92" t="str">
            <v>UPAE PETROLINA</v>
          </cell>
          <cell r="E92" t="str">
            <v>ELENILDE RAIANE DE OLIVEIRA CAVALCANTI</v>
          </cell>
          <cell r="F92" t="str">
            <v>3 - Administrativo</v>
          </cell>
          <cell r="G92" t="str">
            <v>4131-15</v>
          </cell>
          <cell r="H92" t="str">
            <v>01/2026</v>
          </cell>
          <cell r="I92">
            <v>0</v>
          </cell>
          <cell r="J92">
            <v>141.0984</v>
          </cell>
          <cell r="K92">
            <v>0</v>
          </cell>
          <cell r="L92">
            <v>0</v>
          </cell>
          <cell r="M92">
            <v>0</v>
          </cell>
          <cell r="O92">
            <v>1.35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UPAE PETROLINA</v>
          </cell>
          <cell r="E93" t="str">
            <v>ELIANA MARCIA VIEIRA ROSA</v>
          </cell>
          <cell r="F93" t="str">
            <v>1 - Médico</v>
          </cell>
          <cell r="G93" t="str">
            <v>2251-25</v>
          </cell>
          <cell r="H93" t="str">
            <v>01/2026</v>
          </cell>
          <cell r="I93">
            <v>0</v>
          </cell>
          <cell r="J93">
            <v>196.64240000000001</v>
          </cell>
          <cell r="K93">
            <v>0</v>
          </cell>
          <cell r="L93">
            <v>0</v>
          </cell>
          <cell r="M93">
            <v>0</v>
          </cell>
          <cell r="O93">
            <v>10.83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UPAE PETROLINA</v>
          </cell>
          <cell r="E94" t="str">
            <v>ELIOMAR BATISTA DA SILVA</v>
          </cell>
          <cell r="F94" t="str">
            <v>2 - Outros Profissionais da Saúde</v>
          </cell>
          <cell r="G94" t="str">
            <v>2237-05</v>
          </cell>
          <cell r="H94" t="str">
            <v>01/2026</v>
          </cell>
          <cell r="I94">
            <v>0</v>
          </cell>
          <cell r="J94">
            <v>152.39359999999999</v>
          </cell>
          <cell r="K94">
            <v>0</v>
          </cell>
          <cell r="L94">
            <v>280.60000000000002</v>
          </cell>
          <cell r="M94">
            <v>32.42</v>
          </cell>
          <cell r="O94">
            <v>1.35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UPAE PETROLINA</v>
          </cell>
          <cell r="E95" t="str">
            <v>EMANUEL BIONE AIRES</v>
          </cell>
          <cell r="F95" t="str">
            <v>1 - Médico</v>
          </cell>
          <cell r="G95" t="str">
            <v>2251-25</v>
          </cell>
          <cell r="H95" t="str">
            <v>01/2026</v>
          </cell>
          <cell r="I95">
            <v>0</v>
          </cell>
          <cell r="J95">
            <v>925.18719999999996</v>
          </cell>
          <cell r="K95">
            <v>0</v>
          </cell>
          <cell r="L95">
            <v>14.03</v>
          </cell>
          <cell r="M95">
            <v>0</v>
          </cell>
          <cell r="O95">
            <v>10.83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UPAE PETROLINA</v>
          </cell>
          <cell r="E96" t="str">
            <v>EMANUELLA ESPINDOLA DE ARAUJO BARROS</v>
          </cell>
          <cell r="F96" t="str">
            <v>1 - Médico</v>
          </cell>
          <cell r="G96" t="str">
            <v>2251-25</v>
          </cell>
          <cell r="H96" t="str">
            <v>01/2026</v>
          </cell>
          <cell r="I96">
            <v>0</v>
          </cell>
          <cell r="J96">
            <v>943.01279999999997</v>
          </cell>
          <cell r="K96">
            <v>0</v>
          </cell>
          <cell r="L96">
            <v>0</v>
          </cell>
          <cell r="M96">
            <v>0</v>
          </cell>
          <cell r="O96">
            <v>10.83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UPAE PETROLINA</v>
          </cell>
          <cell r="E97" t="str">
            <v>EMERSON DE ASSIS COSTA</v>
          </cell>
          <cell r="F97" t="str">
            <v>2 - Outros Profissionais da Saúde</v>
          </cell>
          <cell r="G97" t="str">
            <v>5151-10</v>
          </cell>
          <cell r="H97" t="str">
            <v>01/2026</v>
          </cell>
          <cell r="I97">
            <v>0</v>
          </cell>
          <cell r="J97">
            <v>152.5976</v>
          </cell>
          <cell r="K97">
            <v>0</v>
          </cell>
          <cell r="L97">
            <v>266.57</v>
          </cell>
          <cell r="M97">
            <v>32.42</v>
          </cell>
          <cell r="O97">
            <v>1.35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UPAE PETROLINA</v>
          </cell>
          <cell r="E98" t="str">
            <v>EMILLY MAYUME ONISHI</v>
          </cell>
          <cell r="F98" t="str">
            <v>1 - Médico</v>
          </cell>
          <cell r="G98" t="str">
            <v>2251-25</v>
          </cell>
          <cell r="H98" t="str">
            <v>01/2026</v>
          </cell>
          <cell r="I98">
            <v>0</v>
          </cell>
          <cell r="J98">
            <v>990.72</v>
          </cell>
          <cell r="K98">
            <v>0</v>
          </cell>
          <cell r="L98">
            <v>0</v>
          </cell>
          <cell r="M98">
            <v>0</v>
          </cell>
          <cell r="O98">
            <v>10.83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UPAE PETROLINA</v>
          </cell>
          <cell r="E99" t="str">
            <v>ERASMO MILITAO NOBRE LEITE</v>
          </cell>
          <cell r="F99" t="str">
            <v>2 - Outros Profissionais da Saúde</v>
          </cell>
          <cell r="G99" t="str">
            <v>2234-05</v>
          </cell>
          <cell r="H99" t="str">
            <v>01/2026</v>
          </cell>
          <cell r="I99">
            <v>0</v>
          </cell>
          <cell r="J99">
            <v>334.7432</v>
          </cell>
          <cell r="K99">
            <v>0</v>
          </cell>
          <cell r="L99">
            <v>280.60000000000002</v>
          </cell>
          <cell r="M99">
            <v>21.12</v>
          </cell>
          <cell r="O99">
            <v>1.35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UPAE PETROLINA</v>
          </cell>
          <cell r="E100" t="str">
            <v>ERINEIDE OLIVEIRA</v>
          </cell>
          <cell r="F100" t="str">
            <v>3 - Administrativo</v>
          </cell>
          <cell r="G100" t="str">
            <v>4110-10</v>
          </cell>
          <cell r="H100" t="str">
            <v>01/2026</v>
          </cell>
          <cell r="I100">
            <v>0</v>
          </cell>
          <cell r="J100">
            <v>156.92080000000001</v>
          </cell>
          <cell r="K100">
            <v>0</v>
          </cell>
          <cell r="L100">
            <v>266.57</v>
          </cell>
          <cell r="M100">
            <v>32.42</v>
          </cell>
          <cell r="O100">
            <v>1.35</v>
          </cell>
          <cell r="P100">
            <v>0</v>
          </cell>
          <cell r="R100">
            <v>400</v>
          </cell>
          <cell r="S100">
            <v>68.400000000000006</v>
          </cell>
          <cell r="U100">
            <v>0</v>
          </cell>
          <cell r="V100">
            <v>0</v>
          </cell>
        </row>
        <row r="101">
          <cell r="C101" t="str">
            <v>UPAE PETROLINA</v>
          </cell>
          <cell r="E101" t="str">
            <v>ESPEDITA MARIA DE SOUZA FONSECA</v>
          </cell>
          <cell r="F101" t="str">
            <v>3 - Administrativo</v>
          </cell>
          <cell r="G101" t="str">
            <v>5134-30</v>
          </cell>
          <cell r="H101" t="str">
            <v>01/2026</v>
          </cell>
          <cell r="I101">
            <v>0</v>
          </cell>
          <cell r="J101">
            <v>159.7424</v>
          </cell>
          <cell r="K101">
            <v>0</v>
          </cell>
          <cell r="L101">
            <v>0</v>
          </cell>
          <cell r="M101">
            <v>0</v>
          </cell>
          <cell r="O101">
            <v>1.35</v>
          </cell>
          <cell r="P101">
            <v>0</v>
          </cell>
          <cell r="R101">
            <v>150</v>
          </cell>
          <cell r="S101">
            <v>57.6</v>
          </cell>
          <cell r="U101">
            <v>0</v>
          </cell>
          <cell r="V101">
            <v>0</v>
          </cell>
        </row>
        <row r="102">
          <cell r="C102" t="str">
            <v>UPAE PETROLINA</v>
          </cell>
          <cell r="E102" t="str">
            <v>EVANIA GOMES DA SILVA</v>
          </cell>
          <cell r="F102" t="str">
            <v>2 - Outros Profissionais da Saúde</v>
          </cell>
          <cell r="G102" t="str">
            <v>3222-05</v>
          </cell>
          <cell r="H102" t="str">
            <v>01/2026</v>
          </cell>
          <cell r="I102">
            <v>0</v>
          </cell>
          <cell r="J102">
            <v>284.37200000000001</v>
          </cell>
          <cell r="K102">
            <v>0</v>
          </cell>
          <cell r="L102">
            <v>294.63</v>
          </cell>
          <cell r="M102">
            <v>32.42</v>
          </cell>
          <cell r="O102">
            <v>1.35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UPAE PETROLINA</v>
          </cell>
          <cell r="E103" t="str">
            <v>FABIA SORAIA NOBRE DA SILVA SANTOS</v>
          </cell>
          <cell r="F103" t="str">
            <v>2 - Outros Profissionais da Saúde</v>
          </cell>
          <cell r="G103" t="str">
            <v>3222-05</v>
          </cell>
          <cell r="H103" t="str">
            <v>01/2026</v>
          </cell>
          <cell r="I103">
            <v>0</v>
          </cell>
          <cell r="J103">
            <v>315.08800000000002</v>
          </cell>
          <cell r="K103">
            <v>0</v>
          </cell>
          <cell r="L103">
            <v>280.60000000000002</v>
          </cell>
          <cell r="M103">
            <v>32.42</v>
          </cell>
          <cell r="O103">
            <v>1.35</v>
          </cell>
          <cell r="P103">
            <v>0</v>
          </cell>
          <cell r="R103">
            <v>160</v>
          </cell>
          <cell r="S103">
            <v>54</v>
          </cell>
          <cell r="U103">
            <v>0</v>
          </cell>
          <cell r="V103">
            <v>0</v>
          </cell>
        </row>
        <row r="104">
          <cell r="C104" t="str">
            <v>UPAE PETROLINA</v>
          </cell>
          <cell r="E104" t="str">
            <v>FATIMA MICHELLE CAMPOS LEAL CORDEIRO</v>
          </cell>
          <cell r="F104" t="str">
            <v>3 - Administrativo</v>
          </cell>
          <cell r="G104" t="str">
            <v>1231-05</v>
          </cell>
          <cell r="H104" t="str">
            <v>01/2026</v>
          </cell>
          <cell r="I104">
            <v>0</v>
          </cell>
          <cell r="J104">
            <v>1741.9048</v>
          </cell>
          <cell r="K104">
            <v>0</v>
          </cell>
          <cell r="L104">
            <v>0</v>
          </cell>
          <cell r="M104">
            <v>0</v>
          </cell>
          <cell r="O104">
            <v>1.35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UPAE PETROLINA</v>
          </cell>
          <cell r="E105" t="str">
            <v>FERNANDA AKEMI CAVALCANTI URA</v>
          </cell>
          <cell r="F105" t="str">
            <v>1 - Médico</v>
          </cell>
          <cell r="G105" t="str">
            <v>2251-25</v>
          </cell>
          <cell r="H105" t="str">
            <v>01/2026</v>
          </cell>
          <cell r="I105">
            <v>0</v>
          </cell>
          <cell r="J105">
            <v>927.70799999999997</v>
          </cell>
          <cell r="K105">
            <v>0</v>
          </cell>
          <cell r="L105">
            <v>56.12</v>
          </cell>
          <cell r="M105">
            <v>9.98</v>
          </cell>
          <cell r="O105">
            <v>10.83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UPAE PETROLINA</v>
          </cell>
          <cell r="E106" t="str">
            <v>FERNANDA MIRELLE VIEIRA DAMACENO</v>
          </cell>
          <cell r="F106" t="str">
            <v>3 - Administrativo</v>
          </cell>
          <cell r="G106" t="str">
            <v>1312-10</v>
          </cell>
          <cell r="H106" t="str">
            <v>01/2026</v>
          </cell>
          <cell r="I106">
            <v>0</v>
          </cell>
          <cell r="J106">
            <v>941.36159999999995</v>
          </cell>
          <cell r="K106">
            <v>0</v>
          </cell>
          <cell r="L106">
            <v>0</v>
          </cell>
          <cell r="M106">
            <v>0</v>
          </cell>
          <cell r="O106">
            <v>2.71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UPAE PETROLINA</v>
          </cell>
          <cell r="E107" t="str">
            <v>FLAVIA DE ANDRADE NEVES</v>
          </cell>
          <cell r="F107" t="str">
            <v>1 - Médico</v>
          </cell>
          <cell r="G107" t="str">
            <v>2251-25</v>
          </cell>
          <cell r="H107" t="str">
            <v>01/2026</v>
          </cell>
          <cell r="I107">
            <v>0</v>
          </cell>
          <cell r="J107">
            <v>1060.5472</v>
          </cell>
          <cell r="K107">
            <v>0</v>
          </cell>
          <cell r="L107">
            <v>70.150000000000006</v>
          </cell>
          <cell r="M107">
            <v>23.28</v>
          </cell>
          <cell r="O107">
            <v>10.83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UPAE PETROLINA</v>
          </cell>
          <cell r="E108" t="str">
            <v>FLAVIA GABRIELLE FERREIRA DA CONCEICAO</v>
          </cell>
          <cell r="F108" t="str">
            <v>2 - Outros Profissionais da Saúde</v>
          </cell>
          <cell r="G108" t="str">
            <v>2235-05</v>
          </cell>
          <cell r="H108" t="str">
            <v>01/2026</v>
          </cell>
          <cell r="I108">
            <v>0</v>
          </cell>
          <cell r="J108">
            <v>441.53840000000002</v>
          </cell>
          <cell r="K108">
            <v>0</v>
          </cell>
          <cell r="L108">
            <v>0</v>
          </cell>
          <cell r="M108">
            <v>0</v>
          </cell>
          <cell r="O108">
            <v>2.71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UPAE PETROLINA</v>
          </cell>
          <cell r="E109" t="str">
            <v>FLAVIANA BARBOZA DA SILVA</v>
          </cell>
          <cell r="F109" t="str">
            <v>2 - Outros Profissionais da Saúde</v>
          </cell>
          <cell r="G109" t="str">
            <v>3222-05</v>
          </cell>
          <cell r="H109" t="str">
            <v>01/2026</v>
          </cell>
          <cell r="I109">
            <v>0</v>
          </cell>
          <cell r="J109">
            <v>286.46319999999997</v>
          </cell>
          <cell r="K109">
            <v>0</v>
          </cell>
          <cell r="L109">
            <v>0</v>
          </cell>
          <cell r="M109">
            <v>0</v>
          </cell>
          <cell r="O109">
            <v>1.35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UPAE PETROLINA</v>
          </cell>
          <cell r="E110" t="str">
            <v>FRANCINEIDE DE LIMA LUCAS DE SA</v>
          </cell>
          <cell r="F110" t="str">
            <v>2 - Outros Profissionais da Saúde</v>
          </cell>
          <cell r="G110" t="str">
            <v>5152-05</v>
          </cell>
          <cell r="H110" t="str">
            <v>01/2026</v>
          </cell>
          <cell r="I110">
            <v>0</v>
          </cell>
          <cell r="J110">
            <v>172.21680000000001</v>
          </cell>
          <cell r="K110">
            <v>0</v>
          </cell>
          <cell r="L110">
            <v>280.60000000000002</v>
          </cell>
          <cell r="M110">
            <v>32.42</v>
          </cell>
          <cell r="O110">
            <v>1.35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UPAE PETROLINA</v>
          </cell>
          <cell r="E111" t="str">
            <v>FRANCISCA AMANDA DA SILVA NASCIMENTO</v>
          </cell>
          <cell r="F111" t="str">
            <v>2 - Outros Profissionais da Saúde</v>
          </cell>
          <cell r="G111" t="str">
            <v>2235-05</v>
          </cell>
          <cell r="H111" t="str">
            <v>01/2026</v>
          </cell>
          <cell r="I111">
            <v>0</v>
          </cell>
          <cell r="J111">
            <v>481.75439999999998</v>
          </cell>
          <cell r="K111">
            <v>0</v>
          </cell>
          <cell r="L111">
            <v>0</v>
          </cell>
          <cell r="M111">
            <v>2.79</v>
          </cell>
          <cell r="O111">
            <v>2.71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UPAE PETROLINA</v>
          </cell>
          <cell r="E112" t="str">
            <v>FRANCISCA KELY NUNES ARAUJO</v>
          </cell>
          <cell r="F112" t="str">
            <v>3 - Administrativo</v>
          </cell>
          <cell r="G112" t="str">
            <v>4110-10</v>
          </cell>
          <cell r="H112" t="str">
            <v>01/2026</v>
          </cell>
          <cell r="I112">
            <v>0</v>
          </cell>
          <cell r="J112">
            <v>188.1968</v>
          </cell>
          <cell r="K112">
            <v>0</v>
          </cell>
          <cell r="L112">
            <v>266.57</v>
          </cell>
          <cell r="M112">
            <v>0</v>
          </cell>
          <cell r="O112">
            <v>1.35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UPAE PETROLINA</v>
          </cell>
          <cell r="E113" t="str">
            <v>FRANCISCO ANGELIM NETO</v>
          </cell>
          <cell r="F113" t="str">
            <v>2 - Outros Profissionais da Saúde</v>
          </cell>
          <cell r="G113" t="str">
            <v>2235-05</v>
          </cell>
          <cell r="H113" t="str">
            <v>01/2026</v>
          </cell>
          <cell r="I113">
            <v>0</v>
          </cell>
          <cell r="J113">
            <v>427.25279999999998</v>
          </cell>
          <cell r="K113">
            <v>0</v>
          </cell>
          <cell r="L113">
            <v>0</v>
          </cell>
          <cell r="M113">
            <v>3.59</v>
          </cell>
          <cell r="O113">
            <v>2.71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UPAE PETROLINA</v>
          </cell>
          <cell r="E114" t="str">
            <v>FRANCISCO EMICIO DOS SANTOS NETO JUNIOR</v>
          </cell>
          <cell r="F114" t="str">
            <v>4 - Assistência Odontológica</v>
          </cell>
          <cell r="G114" t="str">
            <v>2232-08</v>
          </cell>
          <cell r="H114" t="str">
            <v>01/2026</v>
          </cell>
          <cell r="I114">
            <v>0</v>
          </cell>
          <cell r="J114">
            <v>368.12560000000002</v>
          </cell>
          <cell r="K114">
            <v>0</v>
          </cell>
          <cell r="L114">
            <v>0</v>
          </cell>
          <cell r="M114">
            <v>0</v>
          </cell>
          <cell r="O114">
            <v>1.35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UPAE PETROLINA</v>
          </cell>
          <cell r="E115" t="str">
            <v>FRANCISCO LENO DE SOUSA XAVIER JUNIOR</v>
          </cell>
          <cell r="F115" t="str">
            <v>3 - Administrativo</v>
          </cell>
          <cell r="G115" t="str">
            <v>5174-10</v>
          </cell>
          <cell r="H115" t="str">
            <v>01/2026</v>
          </cell>
          <cell r="I115">
            <v>0</v>
          </cell>
          <cell r="J115">
            <v>156.04079999999999</v>
          </cell>
          <cell r="K115">
            <v>0</v>
          </cell>
          <cell r="L115">
            <v>0</v>
          </cell>
          <cell r="M115">
            <v>0</v>
          </cell>
          <cell r="O115">
            <v>1.35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UPAE PETROLINA</v>
          </cell>
          <cell r="E116" t="str">
            <v>FRANCISNALDO DE SOUZA AMORIM</v>
          </cell>
          <cell r="F116" t="str">
            <v>3 - Administrativo</v>
          </cell>
          <cell r="G116" t="str">
            <v>5174-10</v>
          </cell>
          <cell r="H116" t="str">
            <v>01/2026</v>
          </cell>
          <cell r="I116">
            <v>0</v>
          </cell>
          <cell r="J116">
            <v>153.38800000000001</v>
          </cell>
          <cell r="K116">
            <v>0</v>
          </cell>
          <cell r="L116">
            <v>294.63</v>
          </cell>
          <cell r="M116">
            <v>32.42</v>
          </cell>
          <cell r="O116">
            <v>1.35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UPAE PETROLINA</v>
          </cell>
          <cell r="E117" t="str">
            <v>GEANE DOS SANTOS CARVALHO</v>
          </cell>
          <cell r="F117" t="str">
            <v>2 - Outros Profissionais da Saúde</v>
          </cell>
          <cell r="G117" t="str">
            <v>3222-05</v>
          </cell>
          <cell r="H117" t="str">
            <v>01/2026</v>
          </cell>
          <cell r="I117">
            <v>0</v>
          </cell>
          <cell r="J117">
            <v>302.65280000000001</v>
          </cell>
          <cell r="K117">
            <v>0</v>
          </cell>
          <cell r="L117">
            <v>266.57</v>
          </cell>
          <cell r="M117">
            <v>0</v>
          </cell>
          <cell r="O117">
            <v>1.35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UPAE PETROLINA</v>
          </cell>
          <cell r="E118" t="str">
            <v>GEANE GALDINO DA SILVA</v>
          </cell>
          <cell r="F118" t="str">
            <v>2 - Outros Profissionais da Saúde</v>
          </cell>
          <cell r="G118" t="str">
            <v>3222-05</v>
          </cell>
          <cell r="H118" t="str">
            <v>01/2026</v>
          </cell>
          <cell r="I118">
            <v>0</v>
          </cell>
          <cell r="J118">
            <v>292.75920000000002</v>
          </cell>
          <cell r="K118">
            <v>0</v>
          </cell>
          <cell r="L118">
            <v>294.63</v>
          </cell>
          <cell r="M118">
            <v>32.42</v>
          </cell>
          <cell r="O118">
            <v>1.35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UPAE PETROLINA</v>
          </cell>
          <cell r="E119" t="str">
            <v>GEISE LAINE SILVA VALERIANO BISPO</v>
          </cell>
          <cell r="F119" t="str">
            <v>2 - Outros Profissionais da Saúde</v>
          </cell>
          <cell r="G119" t="str">
            <v>3222-05</v>
          </cell>
          <cell r="H119" t="str">
            <v>01/2026</v>
          </cell>
          <cell r="I119">
            <v>0</v>
          </cell>
          <cell r="J119">
            <v>291.41359999999997</v>
          </cell>
          <cell r="K119">
            <v>0</v>
          </cell>
          <cell r="L119">
            <v>252.54</v>
          </cell>
          <cell r="M119">
            <v>32.42</v>
          </cell>
          <cell r="O119">
            <v>1.35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UPAE PETROLINA</v>
          </cell>
          <cell r="E120" t="str">
            <v>GEORGE GLAUCIO CARNEIRO LEAO DE GUIMARAES</v>
          </cell>
          <cell r="F120" t="str">
            <v>4 - Assistência Odontológica</v>
          </cell>
          <cell r="G120" t="str">
            <v>2232-08</v>
          </cell>
          <cell r="H120" t="str">
            <v>01/2026</v>
          </cell>
          <cell r="I120">
            <v>0</v>
          </cell>
          <cell r="J120">
            <v>401.16079999999999</v>
          </cell>
          <cell r="K120">
            <v>0</v>
          </cell>
          <cell r="L120">
            <v>210.45</v>
          </cell>
          <cell r="M120">
            <v>44.26</v>
          </cell>
          <cell r="O120">
            <v>1.35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UPAE PETROLINA</v>
          </cell>
          <cell r="E121" t="str">
            <v>GERCIMAR JOSE PEREIRA NASCIMENTO</v>
          </cell>
          <cell r="F121" t="str">
            <v>3 - Administrativo</v>
          </cell>
          <cell r="G121" t="str">
            <v>5174-10</v>
          </cell>
          <cell r="H121" t="str">
            <v>01/2026</v>
          </cell>
          <cell r="I121">
            <v>0</v>
          </cell>
          <cell r="J121">
            <v>176.83680000000001</v>
          </cell>
          <cell r="K121">
            <v>0</v>
          </cell>
          <cell r="L121">
            <v>294.63</v>
          </cell>
          <cell r="M121">
            <v>32.42</v>
          </cell>
          <cell r="O121">
            <v>1.35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UPAE PETROLINA</v>
          </cell>
          <cell r="E122" t="str">
            <v>GESSICA RAIANE GOMES DE ARAUJO ALBUQUERQUE</v>
          </cell>
          <cell r="F122" t="str">
            <v>2 - Outros Profissionais da Saúde</v>
          </cell>
          <cell r="G122" t="str">
            <v>5211-30</v>
          </cell>
          <cell r="H122" t="str">
            <v>01/2026</v>
          </cell>
          <cell r="I122">
            <v>0</v>
          </cell>
          <cell r="J122">
            <v>133.7072</v>
          </cell>
          <cell r="K122">
            <v>0</v>
          </cell>
          <cell r="L122">
            <v>280.60000000000002</v>
          </cell>
          <cell r="M122">
            <v>32.42</v>
          </cell>
          <cell r="O122">
            <v>1.35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UPAE PETROLINA</v>
          </cell>
          <cell r="E123" t="str">
            <v>GESSICA TAINE RAMOS</v>
          </cell>
          <cell r="F123" t="str">
            <v>2 - Outros Profissionais da Saúde</v>
          </cell>
          <cell r="G123" t="str">
            <v>3222-05</v>
          </cell>
          <cell r="H123" t="str">
            <v>01/2026</v>
          </cell>
          <cell r="I123">
            <v>0</v>
          </cell>
          <cell r="J123">
            <v>263.53199999999998</v>
          </cell>
          <cell r="K123">
            <v>0</v>
          </cell>
          <cell r="L123">
            <v>0</v>
          </cell>
          <cell r="M123">
            <v>0</v>
          </cell>
          <cell r="O123">
            <v>1.35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UPAE PETROLINA</v>
          </cell>
          <cell r="E124" t="str">
            <v>GILANIA DOS SANTOS FARIAS</v>
          </cell>
          <cell r="F124" t="str">
            <v>2 - Outros Profissionais da Saúde</v>
          </cell>
          <cell r="G124" t="str">
            <v>3222-05</v>
          </cell>
          <cell r="H124" t="str">
            <v>01/2026</v>
          </cell>
          <cell r="I124">
            <v>0</v>
          </cell>
          <cell r="J124">
            <v>328.60239999999999</v>
          </cell>
          <cell r="K124">
            <v>0</v>
          </cell>
          <cell r="L124">
            <v>294.63</v>
          </cell>
          <cell r="M124">
            <v>32.42</v>
          </cell>
          <cell r="O124">
            <v>1.35</v>
          </cell>
          <cell r="P124">
            <v>0</v>
          </cell>
          <cell r="R124">
            <v>160</v>
          </cell>
          <cell r="S124">
            <v>57.6</v>
          </cell>
          <cell r="U124">
            <v>0</v>
          </cell>
          <cell r="V124">
            <v>0</v>
          </cell>
        </row>
        <row r="125">
          <cell r="C125" t="str">
            <v>UPAE PETROLINA</v>
          </cell>
          <cell r="E125" t="str">
            <v>GILCEMAR LIRA SILVA</v>
          </cell>
          <cell r="F125" t="str">
            <v>2 - Outros Profissionais da Saúde</v>
          </cell>
          <cell r="G125" t="str">
            <v>5151-10</v>
          </cell>
          <cell r="H125" t="str">
            <v>01/2026</v>
          </cell>
          <cell r="I125">
            <v>0</v>
          </cell>
          <cell r="J125">
            <v>271.68560000000002</v>
          </cell>
          <cell r="K125">
            <v>0</v>
          </cell>
          <cell r="L125">
            <v>0</v>
          </cell>
          <cell r="M125">
            <v>32.42</v>
          </cell>
          <cell r="O125">
            <v>1.35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UPAE PETROLINA</v>
          </cell>
          <cell r="E126" t="str">
            <v>GILMARA NASCIMENTO SANTOS</v>
          </cell>
          <cell r="F126" t="str">
            <v>3 - Administrativo</v>
          </cell>
          <cell r="G126" t="str">
            <v>5163-45</v>
          </cell>
          <cell r="H126" t="str">
            <v>01/2026</v>
          </cell>
          <cell r="I126">
            <v>0</v>
          </cell>
          <cell r="J126">
            <v>155.34719999999999</v>
          </cell>
          <cell r="K126">
            <v>0</v>
          </cell>
          <cell r="L126">
            <v>294.63</v>
          </cell>
          <cell r="M126">
            <v>32.42</v>
          </cell>
          <cell r="O126">
            <v>1.35</v>
          </cell>
          <cell r="P126">
            <v>0</v>
          </cell>
          <cell r="R126">
            <v>298.37931428571426</v>
          </cell>
          <cell r="S126">
            <v>54</v>
          </cell>
          <cell r="U126">
            <v>0</v>
          </cell>
          <cell r="V126">
            <v>0</v>
          </cell>
        </row>
        <row r="127">
          <cell r="C127" t="str">
            <v>UPAE PETROLINA</v>
          </cell>
          <cell r="E127" t="str">
            <v>GILVAN DOS SANTOS CARVALHO</v>
          </cell>
          <cell r="F127" t="str">
            <v>3 - Administrativo</v>
          </cell>
          <cell r="G127" t="str">
            <v>5174-10</v>
          </cell>
          <cell r="H127" t="str">
            <v>01/2026</v>
          </cell>
          <cell r="I127">
            <v>0</v>
          </cell>
          <cell r="J127">
            <v>181.21199999999999</v>
          </cell>
          <cell r="K127">
            <v>0</v>
          </cell>
          <cell r="L127">
            <v>280.60000000000002</v>
          </cell>
          <cell r="M127">
            <v>32.42</v>
          </cell>
          <cell r="O127">
            <v>1.35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UPAE PETROLINA</v>
          </cell>
          <cell r="E128" t="str">
            <v>GIUSEPPE MENEZES VIEIRA</v>
          </cell>
          <cell r="F128" t="str">
            <v>3 - Administrativo</v>
          </cell>
          <cell r="G128" t="str">
            <v>2521-05</v>
          </cell>
          <cell r="H128" t="str">
            <v>01/2026</v>
          </cell>
          <cell r="I128">
            <v>0</v>
          </cell>
          <cell r="J128">
            <v>347.84559999999999</v>
          </cell>
          <cell r="K128">
            <v>0</v>
          </cell>
          <cell r="L128">
            <v>266.57</v>
          </cell>
          <cell r="M128">
            <v>69.75</v>
          </cell>
          <cell r="O128">
            <v>1.35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UPAE PETROLINA</v>
          </cell>
          <cell r="E129" t="str">
            <v>GLAUCIA ANDREZA BATISTA</v>
          </cell>
          <cell r="F129" t="str">
            <v>2 - Outros Profissionais da Saúde</v>
          </cell>
          <cell r="G129" t="str">
            <v>3222-05</v>
          </cell>
          <cell r="H129" t="str">
            <v>01/2026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UPAE PETROLINA</v>
          </cell>
          <cell r="E130" t="str">
            <v>GLENDA MYRELLA BATISTA SANTOS ALENCAR</v>
          </cell>
          <cell r="F130" t="str">
            <v>3 - Administrativo</v>
          </cell>
          <cell r="G130" t="str">
            <v>4110-10</v>
          </cell>
          <cell r="H130" t="str">
            <v>01/2026</v>
          </cell>
          <cell r="I130">
            <v>0</v>
          </cell>
          <cell r="J130">
            <v>155.95519999999999</v>
          </cell>
          <cell r="K130">
            <v>0</v>
          </cell>
          <cell r="L130">
            <v>266.57</v>
          </cell>
          <cell r="M130">
            <v>32.42</v>
          </cell>
          <cell r="O130">
            <v>1.35</v>
          </cell>
          <cell r="P130">
            <v>0</v>
          </cell>
          <cell r="R130">
            <v>0</v>
          </cell>
          <cell r="S130">
            <v>0</v>
          </cell>
          <cell r="U130">
            <v>100</v>
          </cell>
          <cell r="V130">
            <v>0</v>
          </cell>
        </row>
        <row r="131">
          <cell r="C131" t="str">
            <v>UPAE PETROLINA</v>
          </cell>
          <cell r="E131" t="str">
            <v>GLEYDSON WARLEY BARBOSA ANDRADE</v>
          </cell>
          <cell r="F131" t="str">
            <v>3 - Administrativo</v>
          </cell>
          <cell r="G131" t="str">
            <v>4110-10</v>
          </cell>
          <cell r="H131" t="str">
            <v>01/2026</v>
          </cell>
          <cell r="I131">
            <v>0</v>
          </cell>
          <cell r="J131">
            <v>14.805199999999999</v>
          </cell>
          <cell r="K131">
            <v>0</v>
          </cell>
          <cell r="L131">
            <v>0</v>
          </cell>
          <cell r="M131">
            <v>0</v>
          </cell>
          <cell r="O131">
            <v>1.35</v>
          </cell>
          <cell r="P131">
            <v>0</v>
          </cell>
          <cell r="R131">
            <v>200</v>
          </cell>
          <cell r="S131">
            <v>44.74</v>
          </cell>
          <cell r="U131">
            <v>0</v>
          </cell>
          <cell r="V131">
            <v>0</v>
          </cell>
        </row>
        <row r="132">
          <cell r="C132" t="str">
            <v>UPAE PETROLINA</v>
          </cell>
          <cell r="E132" t="str">
            <v>GUILHERME JOSE CAMPOS LEAL</v>
          </cell>
          <cell r="F132" t="str">
            <v>2 - Outros Profissionais da Saúde</v>
          </cell>
          <cell r="G132" t="str">
            <v>3241-15</v>
          </cell>
          <cell r="H132" t="str">
            <v>01/2026</v>
          </cell>
          <cell r="I132">
            <v>0</v>
          </cell>
          <cell r="J132">
            <v>303.23360000000002</v>
          </cell>
          <cell r="K132">
            <v>0</v>
          </cell>
          <cell r="L132">
            <v>294.63</v>
          </cell>
          <cell r="M132">
            <v>12.05</v>
          </cell>
          <cell r="O132">
            <v>1.35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UPAE PETROLINA</v>
          </cell>
          <cell r="E133" t="str">
            <v>GYSELE FERREIRA DOS SANTOS</v>
          </cell>
          <cell r="F133" t="str">
            <v>2 - Outros Profissionais da Saúde</v>
          </cell>
          <cell r="G133" t="str">
            <v>5211-30</v>
          </cell>
          <cell r="H133" t="str">
            <v>01/2026</v>
          </cell>
          <cell r="I133">
            <v>0</v>
          </cell>
          <cell r="J133">
            <v>159.4256</v>
          </cell>
          <cell r="K133">
            <v>0</v>
          </cell>
          <cell r="L133">
            <v>266.57</v>
          </cell>
          <cell r="M133">
            <v>32.42</v>
          </cell>
          <cell r="O133">
            <v>1.35</v>
          </cell>
          <cell r="P133">
            <v>0</v>
          </cell>
          <cell r="R133">
            <v>320.19931428571431</v>
          </cell>
          <cell r="S133">
            <v>54</v>
          </cell>
          <cell r="U133">
            <v>0</v>
          </cell>
          <cell r="V133">
            <v>0</v>
          </cell>
        </row>
        <row r="134">
          <cell r="C134" t="str">
            <v>UPAE PETROLINA</v>
          </cell>
          <cell r="E134" t="str">
            <v>HAILTON DOS SANTOS SILVA</v>
          </cell>
          <cell r="F134" t="str">
            <v>2 - Outros Profissionais da Saúde</v>
          </cell>
          <cell r="G134" t="str">
            <v>5151-10</v>
          </cell>
          <cell r="H134" t="str">
            <v>01/2026</v>
          </cell>
          <cell r="I134">
            <v>0</v>
          </cell>
          <cell r="J134">
            <v>162.1</v>
          </cell>
          <cell r="K134">
            <v>0</v>
          </cell>
          <cell r="L134">
            <v>0</v>
          </cell>
          <cell r="M134">
            <v>0</v>
          </cell>
          <cell r="O134">
            <v>1.35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UPAE PETROLINA</v>
          </cell>
          <cell r="E135" t="str">
            <v>HELDER JEFFERSON FREIRE VIANA</v>
          </cell>
          <cell r="F135" t="str">
            <v>3 - Administrativo</v>
          </cell>
          <cell r="G135" t="str">
            <v>5174-10</v>
          </cell>
          <cell r="H135" t="str">
            <v>01/2026</v>
          </cell>
          <cell r="I135">
            <v>0</v>
          </cell>
          <cell r="J135">
            <v>154.8176</v>
          </cell>
          <cell r="K135">
            <v>0</v>
          </cell>
          <cell r="L135">
            <v>266.57</v>
          </cell>
          <cell r="M135">
            <v>32.42</v>
          </cell>
          <cell r="O135">
            <v>1.35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UPAE PETROLINA</v>
          </cell>
          <cell r="E136" t="str">
            <v>HILARINE DANDARA DE SOUZA NOVAES</v>
          </cell>
          <cell r="F136" t="str">
            <v>2 - Outros Profissionais da Saúde</v>
          </cell>
          <cell r="G136" t="str">
            <v>2235-05</v>
          </cell>
          <cell r="H136" t="str">
            <v>01/2026</v>
          </cell>
          <cell r="I136">
            <v>0</v>
          </cell>
          <cell r="J136">
            <v>463.28240000000005</v>
          </cell>
          <cell r="K136">
            <v>0</v>
          </cell>
          <cell r="L136">
            <v>280.60000000000002</v>
          </cell>
          <cell r="M136">
            <v>0</v>
          </cell>
          <cell r="O136">
            <v>2.71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UPAE PETROLINA</v>
          </cell>
          <cell r="E137" t="str">
            <v>IAKIRA THAIS FERREIRA DOS SANTOS</v>
          </cell>
          <cell r="F137" t="str">
            <v>2 - Outros Profissionais da Saúde</v>
          </cell>
          <cell r="G137" t="str">
            <v>5211-30</v>
          </cell>
          <cell r="H137" t="str">
            <v>01/2026</v>
          </cell>
          <cell r="I137">
            <v>0</v>
          </cell>
          <cell r="J137">
            <v>130.0016</v>
          </cell>
          <cell r="K137">
            <v>0</v>
          </cell>
          <cell r="L137">
            <v>294.63</v>
          </cell>
          <cell r="M137">
            <v>32.42</v>
          </cell>
          <cell r="O137">
            <v>1.35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UPAE PETROLINA</v>
          </cell>
          <cell r="E138" t="str">
            <v>IGOR COELHO ALVES</v>
          </cell>
          <cell r="F138" t="str">
            <v>3 - Administrativo</v>
          </cell>
          <cell r="G138" t="str">
            <v>4110-10</v>
          </cell>
          <cell r="H138" t="str">
            <v>01/2026</v>
          </cell>
          <cell r="I138">
            <v>0</v>
          </cell>
          <cell r="J138">
            <v>162.916</v>
          </cell>
          <cell r="K138">
            <v>0</v>
          </cell>
          <cell r="L138">
            <v>280.60000000000002</v>
          </cell>
          <cell r="M138">
            <v>32.42</v>
          </cell>
          <cell r="O138">
            <v>1.35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UPAE PETROLINA</v>
          </cell>
          <cell r="E139" t="str">
            <v>INGRID MABEL LEITE MUNIZ</v>
          </cell>
          <cell r="F139" t="str">
            <v>2 - Outros Profissionais da Saúde</v>
          </cell>
          <cell r="G139" t="str">
            <v>3222-05</v>
          </cell>
          <cell r="H139" t="str">
            <v>01/2026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1.35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UPAE PETROLINA</v>
          </cell>
          <cell r="E140" t="str">
            <v>INGRID TAILANE DE LIMA</v>
          </cell>
          <cell r="F140" t="str">
            <v>3 - Administrativo</v>
          </cell>
          <cell r="G140" t="str">
            <v>4110-10</v>
          </cell>
          <cell r="H140" t="str">
            <v>01/2026</v>
          </cell>
          <cell r="I140">
            <v>0</v>
          </cell>
          <cell r="J140">
            <v>130.65280000000001</v>
          </cell>
          <cell r="K140">
            <v>0</v>
          </cell>
          <cell r="L140">
            <v>294.63</v>
          </cell>
          <cell r="M140">
            <v>32.42</v>
          </cell>
          <cell r="O140">
            <v>1.35</v>
          </cell>
          <cell r="P140">
            <v>0</v>
          </cell>
          <cell r="R140">
            <v>200</v>
          </cell>
          <cell r="S140">
            <v>75.599999999999994</v>
          </cell>
          <cell r="U140">
            <v>0</v>
          </cell>
          <cell r="V140">
            <v>0</v>
          </cell>
        </row>
        <row r="141">
          <cell r="C141" t="str">
            <v>UPAE PETROLINA</v>
          </cell>
          <cell r="E141" t="str">
            <v>IRAILDE DINIZ DA SILVA</v>
          </cell>
          <cell r="F141" t="str">
            <v>3 - Administrativo</v>
          </cell>
          <cell r="G141" t="str">
            <v>4110-10</v>
          </cell>
          <cell r="H141" t="str">
            <v>01/2026</v>
          </cell>
          <cell r="I141">
            <v>0</v>
          </cell>
          <cell r="J141">
            <v>167.5752</v>
          </cell>
          <cell r="K141">
            <v>0</v>
          </cell>
          <cell r="L141">
            <v>266.57</v>
          </cell>
          <cell r="M141">
            <v>32.42</v>
          </cell>
          <cell r="O141">
            <v>1.35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UPAE PETROLINA</v>
          </cell>
          <cell r="E142" t="str">
            <v>IRANEIDE SOUZA SANTOS BRITO</v>
          </cell>
          <cell r="F142" t="str">
            <v>2 - Outros Profissionais da Saúde</v>
          </cell>
          <cell r="G142" t="str">
            <v>3222-05</v>
          </cell>
          <cell r="H142" t="str">
            <v>01/2026</v>
          </cell>
          <cell r="I142">
            <v>0</v>
          </cell>
          <cell r="J142">
            <v>371.72879999999998</v>
          </cell>
          <cell r="K142">
            <v>0</v>
          </cell>
          <cell r="L142">
            <v>0</v>
          </cell>
          <cell r="M142">
            <v>32.42</v>
          </cell>
          <cell r="O142">
            <v>1.35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UPAE PETROLINA</v>
          </cell>
          <cell r="E143" t="str">
            <v>IRENILDA ALVES DO NASCIMENTO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>
            <v>0</v>
          </cell>
          <cell r="J143">
            <v>318.64960000000002</v>
          </cell>
          <cell r="K143">
            <v>0</v>
          </cell>
          <cell r="L143">
            <v>266.57</v>
          </cell>
          <cell r="M143">
            <v>32.42</v>
          </cell>
          <cell r="O143">
            <v>1.35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UPAE PETROLINA</v>
          </cell>
          <cell r="E144" t="str">
            <v>ISADORA SALES DE SOUZA</v>
          </cell>
          <cell r="F144" t="str">
            <v>2 - Outros Profissionais da Saúde</v>
          </cell>
          <cell r="G144" t="str">
            <v>2238-10</v>
          </cell>
          <cell r="H144" t="str">
            <v>01/2026</v>
          </cell>
          <cell r="I144">
            <v>0</v>
          </cell>
          <cell r="J144">
            <v>264.0496</v>
          </cell>
          <cell r="K144">
            <v>0</v>
          </cell>
          <cell r="L144">
            <v>294.63</v>
          </cell>
          <cell r="M144">
            <v>0</v>
          </cell>
          <cell r="O144">
            <v>1.35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UPAE PETROLINA</v>
          </cell>
          <cell r="E145" t="str">
            <v>ITALA MAIANI SANTOS SOUZA</v>
          </cell>
          <cell r="F145" t="str">
            <v>2 - Outros Profissionais da Saúde</v>
          </cell>
          <cell r="G145" t="str">
            <v>3222-05</v>
          </cell>
          <cell r="H145" t="str">
            <v>01/2026</v>
          </cell>
          <cell r="I145">
            <v>0</v>
          </cell>
          <cell r="J145">
            <v>286.27600000000001</v>
          </cell>
          <cell r="K145">
            <v>0</v>
          </cell>
          <cell r="L145">
            <v>266.57</v>
          </cell>
          <cell r="M145">
            <v>0</v>
          </cell>
          <cell r="O145">
            <v>1.35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UPAE PETROLINA</v>
          </cell>
          <cell r="E146" t="str">
            <v>IVONE EMILIA GOMES DE OLIVEIRA</v>
          </cell>
          <cell r="F146" t="str">
            <v>3 - Administrativo</v>
          </cell>
          <cell r="G146" t="str">
            <v>4110-10</v>
          </cell>
          <cell r="H146" t="str">
            <v>01/2026</v>
          </cell>
          <cell r="I146">
            <v>0</v>
          </cell>
          <cell r="J146">
            <v>133.75360000000001</v>
          </cell>
          <cell r="K146">
            <v>0</v>
          </cell>
          <cell r="L146">
            <v>0</v>
          </cell>
          <cell r="M146">
            <v>32.42</v>
          </cell>
          <cell r="O146">
            <v>1.35</v>
          </cell>
          <cell r="P146">
            <v>0</v>
          </cell>
          <cell r="R146">
            <v>0</v>
          </cell>
          <cell r="S146">
            <v>9.73</v>
          </cell>
          <cell r="U146">
            <v>0</v>
          </cell>
          <cell r="V146">
            <v>0</v>
          </cell>
        </row>
        <row r="147">
          <cell r="C147" t="str">
            <v>UPAE PETROLINA</v>
          </cell>
          <cell r="E147" t="str">
            <v>IZABEL CRISTINA FELIX DE SOUSA SILVA</v>
          </cell>
          <cell r="F147" t="str">
            <v>3 - Administrativo</v>
          </cell>
          <cell r="G147" t="str">
            <v>4110-10</v>
          </cell>
          <cell r="H147" t="str">
            <v>01/2026</v>
          </cell>
          <cell r="I147">
            <v>0</v>
          </cell>
          <cell r="J147">
            <v>119.4496</v>
          </cell>
          <cell r="K147">
            <v>0</v>
          </cell>
          <cell r="L147">
            <v>280.60000000000002</v>
          </cell>
          <cell r="M147">
            <v>32.42</v>
          </cell>
          <cell r="O147">
            <v>1.35</v>
          </cell>
          <cell r="P147">
            <v>0</v>
          </cell>
          <cell r="R147">
            <v>200</v>
          </cell>
          <cell r="S147">
            <v>79.2</v>
          </cell>
          <cell r="U147">
            <v>0</v>
          </cell>
          <cell r="V147">
            <v>0</v>
          </cell>
        </row>
        <row r="148">
          <cell r="C148" t="str">
            <v>UPAE PETROLINA</v>
          </cell>
          <cell r="E148" t="str">
            <v>IZABEL DO NASCIMENTO RODRIGUES</v>
          </cell>
          <cell r="F148" t="str">
            <v>2 - Outros Profissionais da Saúde</v>
          </cell>
          <cell r="G148" t="str">
            <v>3222-05</v>
          </cell>
          <cell r="H148" t="str">
            <v>01/2026</v>
          </cell>
          <cell r="I148">
            <v>0</v>
          </cell>
          <cell r="J148">
            <v>308.92</v>
          </cell>
          <cell r="K148">
            <v>0</v>
          </cell>
          <cell r="L148">
            <v>294.63</v>
          </cell>
          <cell r="M148">
            <v>32.42</v>
          </cell>
          <cell r="O148">
            <v>1.35</v>
          </cell>
          <cell r="P148">
            <v>0</v>
          </cell>
          <cell r="R148">
            <v>160</v>
          </cell>
          <cell r="S148">
            <v>97.26</v>
          </cell>
          <cell r="U148">
            <v>0</v>
          </cell>
          <cell r="V148">
            <v>0</v>
          </cell>
        </row>
        <row r="149">
          <cell r="C149" t="str">
            <v>UPAE PETROLINA</v>
          </cell>
          <cell r="E149" t="str">
            <v>IZABELLA THAIS SILVA GOMES ANTUNES</v>
          </cell>
          <cell r="F149" t="str">
            <v>2 - Outros Profissionais da Saúde</v>
          </cell>
          <cell r="G149" t="str">
            <v>5152-05</v>
          </cell>
          <cell r="H149" t="str">
            <v>01/2026</v>
          </cell>
          <cell r="I149">
            <v>0</v>
          </cell>
          <cell r="J149">
            <v>150.11920000000001</v>
          </cell>
          <cell r="K149">
            <v>0</v>
          </cell>
          <cell r="L149">
            <v>0</v>
          </cell>
          <cell r="M149">
            <v>0</v>
          </cell>
          <cell r="O149">
            <v>1.35</v>
          </cell>
          <cell r="P149">
            <v>0</v>
          </cell>
          <cell r="R149">
            <v>360.19931428571431</v>
          </cell>
          <cell r="S149">
            <v>54</v>
          </cell>
          <cell r="U149">
            <v>0</v>
          </cell>
          <cell r="V149">
            <v>0</v>
          </cell>
        </row>
        <row r="150">
          <cell r="C150" t="str">
            <v>UPAE PETROLINA</v>
          </cell>
          <cell r="E150" t="str">
            <v>JACKELINE DE SOUZA TOMAZ MACIEL</v>
          </cell>
          <cell r="F150" t="str">
            <v>2 - Outros Profissionais da Saúde</v>
          </cell>
          <cell r="G150" t="str">
            <v>3222-05</v>
          </cell>
          <cell r="H150" t="str">
            <v>01/2026</v>
          </cell>
          <cell r="I150">
            <v>0</v>
          </cell>
          <cell r="J150">
            <v>291.7704</v>
          </cell>
          <cell r="K150">
            <v>0</v>
          </cell>
          <cell r="L150">
            <v>266.57</v>
          </cell>
          <cell r="M150">
            <v>32.42</v>
          </cell>
          <cell r="O150">
            <v>1.35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UPAE PETROLINA</v>
          </cell>
          <cell r="E151" t="str">
            <v>JACQUELINE SAMARA SOARES MIRANDA DA SILVA FERRAZ</v>
          </cell>
          <cell r="F151" t="str">
            <v>2 - Outros Profissionais da Saúde</v>
          </cell>
          <cell r="G151" t="str">
            <v>3222-05</v>
          </cell>
          <cell r="H151" t="str">
            <v>01/2026</v>
          </cell>
          <cell r="I151">
            <v>0</v>
          </cell>
          <cell r="J151">
            <v>307.63279999999997</v>
          </cell>
          <cell r="K151">
            <v>0</v>
          </cell>
          <cell r="L151">
            <v>280.60000000000002</v>
          </cell>
          <cell r="M151">
            <v>0</v>
          </cell>
          <cell r="O151">
            <v>1.35</v>
          </cell>
          <cell r="P151">
            <v>0</v>
          </cell>
          <cell r="R151">
            <v>320</v>
          </cell>
          <cell r="S151">
            <v>57.6</v>
          </cell>
          <cell r="U151">
            <v>0</v>
          </cell>
          <cell r="V151">
            <v>0</v>
          </cell>
        </row>
        <row r="152">
          <cell r="C152" t="str">
            <v>UPAE PETROLINA</v>
          </cell>
          <cell r="E152" t="str">
            <v>JACSON CRIS DOS SANTOS QUEIROZ</v>
          </cell>
          <cell r="F152" t="str">
            <v>3 - Administrativo</v>
          </cell>
          <cell r="G152" t="str">
            <v>5142-25</v>
          </cell>
          <cell r="H152" t="str">
            <v>01/2026</v>
          </cell>
          <cell r="I152">
            <v>0</v>
          </cell>
          <cell r="J152">
            <v>210.59119999999999</v>
          </cell>
          <cell r="K152">
            <v>0</v>
          </cell>
          <cell r="L152">
            <v>0</v>
          </cell>
          <cell r="M152">
            <v>32.42</v>
          </cell>
          <cell r="O152">
            <v>1.35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UPAE PETROLINA</v>
          </cell>
          <cell r="E153" t="str">
            <v>JADE DE BRITO SILVA</v>
          </cell>
          <cell r="F153" t="str">
            <v>2 - Outros Profissionais da Saúde</v>
          </cell>
          <cell r="G153" t="str">
            <v>3222-05</v>
          </cell>
          <cell r="H153" t="str">
            <v>01/2026</v>
          </cell>
          <cell r="I153">
            <v>0</v>
          </cell>
          <cell r="J153">
            <v>286.988</v>
          </cell>
          <cell r="K153">
            <v>0</v>
          </cell>
          <cell r="L153">
            <v>0</v>
          </cell>
          <cell r="M153">
            <v>0</v>
          </cell>
          <cell r="O153">
            <v>1.35</v>
          </cell>
          <cell r="P153">
            <v>0</v>
          </cell>
          <cell r="R153">
            <v>150</v>
          </cell>
          <cell r="S153">
            <v>54</v>
          </cell>
          <cell r="U153">
            <v>0</v>
          </cell>
          <cell r="V153">
            <v>0</v>
          </cell>
        </row>
        <row r="154">
          <cell r="C154" t="str">
            <v>UPAE PETROLINA</v>
          </cell>
          <cell r="E154" t="str">
            <v>JAIMISON RIBEIRO DE SOUZA SILVA</v>
          </cell>
          <cell r="F154" t="str">
            <v>3 - Administrativo</v>
          </cell>
          <cell r="G154" t="str">
            <v>4110-10</v>
          </cell>
          <cell r="H154" t="str">
            <v>01/2026</v>
          </cell>
          <cell r="I154">
            <v>0</v>
          </cell>
          <cell r="J154">
            <v>150.76159999999999</v>
          </cell>
          <cell r="K154">
            <v>0</v>
          </cell>
          <cell r="L154">
            <v>266.57</v>
          </cell>
          <cell r="M154">
            <v>0</v>
          </cell>
          <cell r="O154">
            <v>1.35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UPAE PETROLINA</v>
          </cell>
          <cell r="E155" t="str">
            <v>JANDELINE YARA DA SILVA</v>
          </cell>
          <cell r="F155" t="str">
            <v>3 - Administrativo</v>
          </cell>
          <cell r="G155" t="str">
            <v>4110-10</v>
          </cell>
          <cell r="H155" t="str">
            <v>01/2026</v>
          </cell>
          <cell r="I155">
            <v>0</v>
          </cell>
          <cell r="J155">
            <v>159.0112</v>
          </cell>
          <cell r="K155">
            <v>0</v>
          </cell>
          <cell r="L155">
            <v>0</v>
          </cell>
          <cell r="M155">
            <v>0</v>
          </cell>
          <cell r="O155">
            <v>1.35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UPAE PETROLINA</v>
          </cell>
          <cell r="E156" t="str">
            <v>JANNINE MARIA CARVALHO SILVA</v>
          </cell>
          <cell r="F156" t="str">
            <v>1 - Médico</v>
          </cell>
          <cell r="G156" t="str">
            <v>2251-25</v>
          </cell>
          <cell r="H156" t="str">
            <v>01/2026</v>
          </cell>
          <cell r="I156">
            <v>0</v>
          </cell>
          <cell r="J156">
            <v>818.5</v>
          </cell>
          <cell r="K156">
            <v>0</v>
          </cell>
          <cell r="L156">
            <v>0</v>
          </cell>
          <cell r="M156">
            <v>0</v>
          </cell>
          <cell r="O156">
            <v>10.83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UPAE PETROLINA</v>
          </cell>
          <cell r="E157" t="str">
            <v>JARBAS MARTINS DE OLIVEIRA</v>
          </cell>
          <cell r="F157" t="str">
            <v>3 - Administrativo</v>
          </cell>
          <cell r="G157" t="str">
            <v>7823-20</v>
          </cell>
          <cell r="H157" t="str">
            <v>01/2026</v>
          </cell>
          <cell r="I157">
            <v>0</v>
          </cell>
          <cell r="J157">
            <v>221.95920000000001</v>
          </cell>
          <cell r="K157">
            <v>0</v>
          </cell>
          <cell r="L157">
            <v>294.63</v>
          </cell>
          <cell r="M157">
            <v>34.950000000000003</v>
          </cell>
          <cell r="O157">
            <v>1.35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UPAE PETROLINA</v>
          </cell>
          <cell r="E158" t="str">
            <v>JERONCO NUNES COELHO JUNIOR</v>
          </cell>
          <cell r="F158" t="str">
            <v>2 - Outros Profissionais da Saúde</v>
          </cell>
          <cell r="G158" t="str">
            <v>3222-05</v>
          </cell>
          <cell r="H158" t="str">
            <v>01/2026</v>
          </cell>
          <cell r="I158">
            <v>0</v>
          </cell>
          <cell r="J158">
            <v>295.85120000000001</v>
          </cell>
          <cell r="K158">
            <v>0</v>
          </cell>
          <cell r="L158">
            <v>280.60000000000002</v>
          </cell>
          <cell r="M158">
            <v>32.42</v>
          </cell>
          <cell r="O158">
            <v>1.35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UPAE PETROLINA</v>
          </cell>
          <cell r="E159" t="str">
            <v>JESSICA DOS SANTOS COELHO</v>
          </cell>
          <cell r="F159" t="str">
            <v>1 - Médico</v>
          </cell>
          <cell r="G159" t="str">
            <v>2251-25</v>
          </cell>
          <cell r="H159" t="str">
            <v>01/2026</v>
          </cell>
          <cell r="I159">
            <v>0</v>
          </cell>
          <cell r="J159">
            <v>901.04240000000004</v>
          </cell>
          <cell r="K159">
            <v>0</v>
          </cell>
          <cell r="L159">
            <v>0</v>
          </cell>
          <cell r="M159">
            <v>0</v>
          </cell>
          <cell r="O159">
            <v>10.83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UPAE PETROLINA</v>
          </cell>
          <cell r="E160" t="str">
            <v>JESSICA SILVA DE SOUSA</v>
          </cell>
          <cell r="F160" t="str">
            <v>2 - Outros Profissionais da Saúde</v>
          </cell>
          <cell r="G160" t="str">
            <v>3222-05</v>
          </cell>
          <cell r="H160" t="str">
            <v>01/2026</v>
          </cell>
          <cell r="I160">
            <v>0</v>
          </cell>
          <cell r="J160">
            <v>291.21199999999999</v>
          </cell>
          <cell r="K160">
            <v>0</v>
          </cell>
          <cell r="L160">
            <v>0</v>
          </cell>
          <cell r="M160">
            <v>0</v>
          </cell>
          <cell r="O160">
            <v>1.35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UPAE PETROLINA</v>
          </cell>
          <cell r="E161" t="str">
            <v>JESSICA THUANNE BATISTA SILVA</v>
          </cell>
          <cell r="F161" t="str">
            <v>2 - Outros Profissionais da Saúde</v>
          </cell>
          <cell r="G161" t="str">
            <v>3222-05</v>
          </cell>
          <cell r="H161" t="str">
            <v>01/2026</v>
          </cell>
          <cell r="I161">
            <v>0</v>
          </cell>
          <cell r="J161">
            <v>301.72800000000001</v>
          </cell>
          <cell r="K161">
            <v>0</v>
          </cell>
          <cell r="L161">
            <v>266.57</v>
          </cell>
          <cell r="M161">
            <v>32.42</v>
          </cell>
          <cell r="O161">
            <v>1.35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UPAE PETROLINA</v>
          </cell>
          <cell r="E162" t="str">
            <v>JHONANTTAN MALONE OLIVEIRA LIMA</v>
          </cell>
          <cell r="F162" t="str">
            <v>3 - Administrativo</v>
          </cell>
          <cell r="G162" t="str">
            <v>5174-10</v>
          </cell>
          <cell r="H162" t="str">
            <v>01/2026</v>
          </cell>
          <cell r="I162">
            <v>0</v>
          </cell>
          <cell r="J162">
            <v>179.75919999999999</v>
          </cell>
          <cell r="K162">
            <v>0</v>
          </cell>
          <cell r="L162">
            <v>266.57</v>
          </cell>
          <cell r="M162">
            <v>32.42</v>
          </cell>
          <cell r="O162">
            <v>1.35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UPAE PETROLINA</v>
          </cell>
          <cell r="E163" t="str">
            <v>JILMARIA CLEONICE DE SOUZA</v>
          </cell>
          <cell r="F163" t="str">
            <v>2 - Outros Profissionais da Saúde</v>
          </cell>
          <cell r="G163" t="str">
            <v>3222-05</v>
          </cell>
          <cell r="H163" t="str">
            <v>01/2026</v>
          </cell>
          <cell r="I163">
            <v>0</v>
          </cell>
          <cell r="J163">
            <v>311.1952</v>
          </cell>
          <cell r="K163">
            <v>0</v>
          </cell>
          <cell r="L163">
            <v>0</v>
          </cell>
          <cell r="M163">
            <v>32.42</v>
          </cell>
          <cell r="O163">
            <v>1.35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UPAE PETROLINA</v>
          </cell>
          <cell r="E164" t="str">
            <v>JOANA PRISCILA SANTANA VIEIRA GOMES</v>
          </cell>
          <cell r="F164" t="str">
            <v>2 - Outros Profissionais da Saúde</v>
          </cell>
          <cell r="G164" t="str">
            <v>3222-05</v>
          </cell>
          <cell r="H164" t="str">
            <v>01/2026</v>
          </cell>
          <cell r="I164">
            <v>0</v>
          </cell>
          <cell r="J164">
            <v>301.16879999999998</v>
          </cell>
          <cell r="K164">
            <v>0</v>
          </cell>
          <cell r="L164">
            <v>294.63</v>
          </cell>
          <cell r="M164">
            <v>32.42</v>
          </cell>
          <cell r="O164">
            <v>1.35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UPAE PETROLINA</v>
          </cell>
          <cell r="E165" t="str">
            <v>JOAO BATISTA DA SILVA</v>
          </cell>
          <cell r="F165" t="str">
            <v>3 - Administrativo</v>
          </cell>
          <cell r="G165" t="str">
            <v>7823-20</v>
          </cell>
          <cell r="H165" t="str">
            <v>01/2026</v>
          </cell>
          <cell r="I165">
            <v>0</v>
          </cell>
          <cell r="J165">
            <v>202.52959999999999</v>
          </cell>
          <cell r="K165">
            <v>0</v>
          </cell>
          <cell r="L165">
            <v>266.57</v>
          </cell>
          <cell r="M165">
            <v>34.950000000000003</v>
          </cell>
          <cell r="O165">
            <v>1.35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</row>
        <row r="166">
          <cell r="C166" t="str">
            <v>UPAE PETROLINA</v>
          </cell>
          <cell r="E166" t="str">
            <v>JOAO LUCAS CARVALHO AMANDO OLIVEIRA</v>
          </cell>
          <cell r="F166" t="str">
            <v>2 - Outros Profissionais da Saúde</v>
          </cell>
          <cell r="G166" t="str">
            <v>2235-05</v>
          </cell>
          <cell r="H166" t="str">
            <v>01/2026</v>
          </cell>
          <cell r="I166">
            <v>0</v>
          </cell>
          <cell r="J166">
            <v>445.46480000000003</v>
          </cell>
          <cell r="K166">
            <v>0</v>
          </cell>
          <cell r="L166">
            <v>0</v>
          </cell>
          <cell r="M166">
            <v>0</v>
          </cell>
          <cell r="O166">
            <v>2.71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UPAE PETROLINA</v>
          </cell>
          <cell r="E167" t="str">
            <v>JOHN MIKE DOS PASSOS PINHEIRO</v>
          </cell>
          <cell r="F167" t="str">
            <v>3 - Administrativo</v>
          </cell>
          <cell r="G167" t="str">
            <v>5174-10</v>
          </cell>
          <cell r="H167" t="str">
            <v>01/2026</v>
          </cell>
          <cell r="I167">
            <v>0</v>
          </cell>
          <cell r="J167">
            <v>198.756</v>
          </cell>
          <cell r="K167">
            <v>0</v>
          </cell>
          <cell r="L167">
            <v>0</v>
          </cell>
          <cell r="M167">
            <v>32.42</v>
          </cell>
          <cell r="O167">
            <v>1.35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UPAE PETROLINA</v>
          </cell>
          <cell r="E168" t="str">
            <v>JONATHAS FELIX BARROSO</v>
          </cell>
          <cell r="F168" t="str">
            <v>3 - Administrativo</v>
          </cell>
          <cell r="G168" t="str">
            <v>5174-10</v>
          </cell>
          <cell r="H168" t="str">
            <v>01/2026</v>
          </cell>
          <cell r="I168">
            <v>0</v>
          </cell>
          <cell r="J168">
            <v>171.03280000000001</v>
          </cell>
          <cell r="K168">
            <v>0</v>
          </cell>
          <cell r="L168">
            <v>0</v>
          </cell>
          <cell r="M168">
            <v>0</v>
          </cell>
          <cell r="O168">
            <v>1.35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UPAE PETROLINA</v>
          </cell>
          <cell r="E169" t="str">
            <v>JOSE COSTA CARVALHO NETO</v>
          </cell>
          <cell r="F169" t="str">
            <v>3 - Administrativo</v>
          </cell>
          <cell r="G169" t="str">
            <v>5174-10</v>
          </cell>
          <cell r="H169" t="str">
            <v>01/2026</v>
          </cell>
          <cell r="I169">
            <v>0</v>
          </cell>
          <cell r="J169">
            <v>157.1232</v>
          </cell>
          <cell r="K169">
            <v>0</v>
          </cell>
          <cell r="L169">
            <v>280.60000000000002</v>
          </cell>
          <cell r="M169">
            <v>32.42</v>
          </cell>
          <cell r="O169">
            <v>1.35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</row>
        <row r="170">
          <cell r="C170" t="str">
            <v>UPAE PETROLINA</v>
          </cell>
          <cell r="E170" t="str">
            <v>JOSE EDILANDE DOS SANTOS</v>
          </cell>
          <cell r="F170" t="str">
            <v>3 - Administrativo</v>
          </cell>
          <cell r="G170" t="str">
            <v>5142-25</v>
          </cell>
          <cell r="H170" t="str">
            <v>01/2026</v>
          </cell>
          <cell r="I170">
            <v>0</v>
          </cell>
          <cell r="J170">
            <v>172.8048</v>
          </cell>
          <cell r="K170">
            <v>0</v>
          </cell>
          <cell r="L170">
            <v>294.63</v>
          </cell>
          <cell r="M170">
            <v>32.42</v>
          </cell>
          <cell r="O170">
            <v>1.35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UPAE PETROLINA</v>
          </cell>
          <cell r="E171" t="str">
            <v>JOSE PAULO DA SILVA</v>
          </cell>
          <cell r="F171" t="str">
            <v>3 - Administrativo</v>
          </cell>
          <cell r="G171" t="str">
            <v>5142-25</v>
          </cell>
          <cell r="H171" t="str">
            <v>01/2026</v>
          </cell>
          <cell r="I171">
            <v>0</v>
          </cell>
          <cell r="J171">
            <v>150.4408</v>
          </cell>
          <cell r="K171">
            <v>0</v>
          </cell>
          <cell r="L171">
            <v>266.57</v>
          </cell>
          <cell r="M171">
            <v>32.42</v>
          </cell>
          <cell r="O171">
            <v>1.35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C172" t="str">
            <v>UPAE PETROLINA</v>
          </cell>
          <cell r="E172" t="str">
            <v>JOSE RAIMUNDO NORBERTO DA SILVA</v>
          </cell>
          <cell r="F172" t="str">
            <v>2 - Outros Profissionais da Saúde</v>
          </cell>
          <cell r="G172" t="str">
            <v>5211-30</v>
          </cell>
          <cell r="H172" t="str">
            <v>01/2026</v>
          </cell>
          <cell r="I172">
            <v>0</v>
          </cell>
          <cell r="J172">
            <v>130.40479999999999</v>
          </cell>
          <cell r="K172">
            <v>0</v>
          </cell>
          <cell r="L172">
            <v>280.60000000000002</v>
          </cell>
          <cell r="M172">
            <v>32.42</v>
          </cell>
          <cell r="O172">
            <v>1.35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UPAE PETROLINA</v>
          </cell>
          <cell r="E173" t="str">
            <v>JOSE ROBERTO COELHO FERREIRA ROCHA</v>
          </cell>
          <cell r="F173" t="str">
            <v>3 - Administrativo</v>
          </cell>
          <cell r="G173" t="str">
            <v>1312-05</v>
          </cell>
          <cell r="H173" t="str">
            <v>01/2026</v>
          </cell>
          <cell r="I173">
            <v>0</v>
          </cell>
          <cell r="J173">
            <v>1603.0927999999999</v>
          </cell>
          <cell r="K173">
            <v>0</v>
          </cell>
          <cell r="L173">
            <v>0</v>
          </cell>
          <cell r="M173">
            <v>0</v>
          </cell>
          <cell r="O173">
            <v>1.35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UPAE PETROLINA</v>
          </cell>
          <cell r="E174" t="str">
            <v>JOSE ROBERTO DA FONSECA SILVA FILHO</v>
          </cell>
          <cell r="F174" t="str">
            <v>3 - Administrativo</v>
          </cell>
          <cell r="G174" t="str">
            <v>4110-10</v>
          </cell>
          <cell r="H174" t="str">
            <v>01/2026</v>
          </cell>
          <cell r="I174">
            <v>0</v>
          </cell>
          <cell r="J174">
            <v>16.21</v>
          </cell>
          <cell r="K174">
            <v>0</v>
          </cell>
          <cell r="L174">
            <v>280.60000000000002</v>
          </cell>
          <cell r="M174">
            <v>16.21</v>
          </cell>
          <cell r="O174">
            <v>1.35</v>
          </cell>
          <cell r="P174">
            <v>0</v>
          </cell>
          <cell r="R174">
            <v>200</v>
          </cell>
          <cell r="S174">
            <v>48.63</v>
          </cell>
          <cell r="U174">
            <v>0</v>
          </cell>
          <cell r="V174">
            <v>0</v>
          </cell>
        </row>
        <row r="175">
          <cell r="C175" t="str">
            <v>UPAE PETROLINA</v>
          </cell>
          <cell r="E175" t="str">
            <v>JOSENALDO SABINO MACEDO</v>
          </cell>
          <cell r="F175" t="str">
            <v>3 - Administrativo</v>
          </cell>
          <cell r="G175" t="str">
            <v>5142-25</v>
          </cell>
          <cell r="H175" t="str">
            <v>01/2026</v>
          </cell>
          <cell r="I175">
            <v>0</v>
          </cell>
          <cell r="J175">
            <v>182.89599999999999</v>
          </cell>
          <cell r="K175">
            <v>0</v>
          </cell>
          <cell r="L175">
            <v>252.54</v>
          </cell>
          <cell r="M175">
            <v>32.42</v>
          </cell>
          <cell r="O175">
            <v>1.35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UPAE PETROLINA</v>
          </cell>
          <cell r="E176" t="str">
            <v>JOSENILTON GOMES DE ALENCAR</v>
          </cell>
          <cell r="F176" t="str">
            <v>3 - Administrativo</v>
          </cell>
          <cell r="G176" t="str">
            <v>7823-20</v>
          </cell>
          <cell r="H176" t="str">
            <v>01/2026</v>
          </cell>
          <cell r="I176">
            <v>0</v>
          </cell>
          <cell r="J176">
            <v>172.72479999999999</v>
          </cell>
          <cell r="K176">
            <v>0</v>
          </cell>
          <cell r="L176">
            <v>294.63</v>
          </cell>
          <cell r="M176">
            <v>0</v>
          </cell>
          <cell r="O176">
            <v>1.35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UPAE PETROLINA</v>
          </cell>
          <cell r="E177" t="str">
            <v>JOSIMAR DANTAS DA COSTA</v>
          </cell>
          <cell r="F177" t="str">
            <v>3 - Administrativo</v>
          </cell>
          <cell r="G177" t="str">
            <v>7241-10</v>
          </cell>
          <cell r="H177" t="str">
            <v>01/2026</v>
          </cell>
          <cell r="I177">
            <v>0</v>
          </cell>
          <cell r="J177">
            <v>200.23759999999999</v>
          </cell>
          <cell r="K177">
            <v>0</v>
          </cell>
          <cell r="L177">
            <v>266.57</v>
          </cell>
          <cell r="M177">
            <v>35.26</v>
          </cell>
          <cell r="O177">
            <v>1.35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UPAE PETROLINA</v>
          </cell>
          <cell r="E178" t="str">
            <v>JUANIR LAURENTINO DE LIMA SA</v>
          </cell>
          <cell r="F178" t="str">
            <v>3 - Administrativo</v>
          </cell>
          <cell r="G178" t="str">
            <v>3516-05</v>
          </cell>
          <cell r="H178" t="str">
            <v>01/2026</v>
          </cell>
          <cell r="I178">
            <v>0</v>
          </cell>
          <cell r="J178">
            <v>202.95679999999999</v>
          </cell>
          <cell r="K178">
            <v>0</v>
          </cell>
          <cell r="L178">
            <v>280.60000000000002</v>
          </cell>
          <cell r="M178">
            <v>45.56</v>
          </cell>
          <cell r="O178">
            <v>1.35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UPAE PETROLINA</v>
          </cell>
          <cell r="E179" t="str">
            <v>JULIA DINIZ DE SOUZA</v>
          </cell>
          <cell r="F179" t="str">
            <v>1 - Médico</v>
          </cell>
          <cell r="G179" t="str">
            <v>2251-25</v>
          </cell>
          <cell r="H179" t="str">
            <v>01/2026</v>
          </cell>
          <cell r="I179">
            <v>0</v>
          </cell>
          <cell r="J179">
            <v>1497.3</v>
          </cell>
          <cell r="K179">
            <v>0</v>
          </cell>
          <cell r="L179">
            <v>0</v>
          </cell>
          <cell r="M179">
            <v>0</v>
          </cell>
          <cell r="O179">
            <v>10.83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UPAE PETROLINA</v>
          </cell>
          <cell r="E180" t="str">
            <v>JULIA SAMPAIO FERRAZ LEITE OLIVEIRA</v>
          </cell>
          <cell r="F180" t="str">
            <v>1 - Médico</v>
          </cell>
          <cell r="G180" t="str">
            <v>2251-25</v>
          </cell>
          <cell r="H180" t="str">
            <v>01/2026</v>
          </cell>
          <cell r="I180">
            <v>0</v>
          </cell>
          <cell r="J180">
            <v>989.99120000000005</v>
          </cell>
          <cell r="K180">
            <v>0</v>
          </cell>
          <cell r="L180">
            <v>0</v>
          </cell>
          <cell r="M180">
            <v>0</v>
          </cell>
          <cell r="O180">
            <v>10.83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UPAE PETROLINA</v>
          </cell>
          <cell r="E181" t="str">
            <v>JULIANA DA SILVA CARVALHO</v>
          </cell>
          <cell r="F181" t="str">
            <v>2 - Outros Profissionais da Saúde</v>
          </cell>
          <cell r="G181" t="str">
            <v>2235-05</v>
          </cell>
          <cell r="H181" t="str">
            <v>01/2026</v>
          </cell>
          <cell r="I181">
            <v>0</v>
          </cell>
          <cell r="J181">
            <v>452.97519999999997</v>
          </cell>
          <cell r="K181">
            <v>0</v>
          </cell>
          <cell r="L181">
            <v>294.63</v>
          </cell>
          <cell r="M181">
            <v>0</v>
          </cell>
          <cell r="O181">
            <v>2.71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UPAE PETROLINA</v>
          </cell>
          <cell r="E182" t="str">
            <v>JULIANO GONCALVES ANGELIM</v>
          </cell>
          <cell r="F182" t="str">
            <v>3 - Administrativo</v>
          </cell>
          <cell r="G182" t="str">
            <v>5174-10</v>
          </cell>
          <cell r="H182" t="str">
            <v>01/2026</v>
          </cell>
          <cell r="I182">
            <v>0</v>
          </cell>
          <cell r="J182">
            <v>178.99119999999999</v>
          </cell>
          <cell r="K182">
            <v>0</v>
          </cell>
          <cell r="L182">
            <v>280.60000000000002</v>
          </cell>
          <cell r="M182">
            <v>32.42</v>
          </cell>
          <cell r="O182">
            <v>1.35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UPAE PETROLINA</v>
          </cell>
          <cell r="E183" t="str">
            <v xml:space="preserve">KAMILA KAYRELLE BARBOSA GOMES </v>
          </cell>
          <cell r="F183" t="str">
            <v>4 - Assistência Odontológica</v>
          </cell>
          <cell r="G183" t="str">
            <v>3224-15</v>
          </cell>
          <cell r="H183" t="str">
            <v>01/2026</v>
          </cell>
          <cell r="I183">
            <v>0</v>
          </cell>
          <cell r="J183">
            <v>168.0856</v>
          </cell>
          <cell r="K183">
            <v>0</v>
          </cell>
          <cell r="L183">
            <v>266.57</v>
          </cell>
          <cell r="M183">
            <v>32.42</v>
          </cell>
          <cell r="O183">
            <v>1.35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UPAE PETROLINA</v>
          </cell>
          <cell r="E184" t="str">
            <v>KAREN MILLEY COELHO SERO SILVA</v>
          </cell>
          <cell r="F184" t="str">
            <v>2 - Outros Profissionais da Saúde</v>
          </cell>
          <cell r="G184" t="str">
            <v>2515-10</v>
          </cell>
          <cell r="H184" t="str">
            <v>01/2026</v>
          </cell>
          <cell r="I184">
            <v>0</v>
          </cell>
          <cell r="J184">
            <v>265.92</v>
          </cell>
          <cell r="K184">
            <v>0</v>
          </cell>
          <cell r="L184">
            <v>0</v>
          </cell>
          <cell r="M184">
            <v>40.46</v>
          </cell>
          <cell r="O184">
            <v>1.35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UPAE PETROLINA</v>
          </cell>
          <cell r="E185" t="str">
            <v>KARICIA FRANKLIN LUSTOSA BARBOSA FALCAO ROLIM</v>
          </cell>
          <cell r="F185" t="str">
            <v>4 - Assistência Odontológica</v>
          </cell>
          <cell r="G185" t="str">
            <v>2232-08</v>
          </cell>
          <cell r="H185" t="str">
            <v>01/2026</v>
          </cell>
          <cell r="I185">
            <v>0</v>
          </cell>
          <cell r="J185">
            <v>467.03840000000002</v>
          </cell>
          <cell r="K185">
            <v>0</v>
          </cell>
          <cell r="L185">
            <v>0</v>
          </cell>
          <cell r="M185">
            <v>44.26</v>
          </cell>
          <cell r="O185">
            <v>1.35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UPAE PETROLINA</v>
          </cell>
          <cell r="E186" t="str">
            <v>KELRI CAROLINE DE LIMA</v>
          </cell>
          <cell r="F186" t="str">
            <v>3 - Administrativo</v>
          </cell>
          <cell r="G186" t="str">
            <v>4110-10</v>
          </cell>
          <cell r="H186" t="str">
            <v>01/2026</v>
          </cell>
          <cell r="I186">
            <v>0</v>
          </cell>
          <cell r="J186">
            <v>16.21</v>
          </cell>
          <cell r="K186">
            <v>0</v>
          </cell>
          <cell r="L186">
            <v>0</v>
          </cell>
          <cell r="M186">
            <v>0</v>
          </cell>
          <cell r="O186">
            <v>1.35</v>
          </cell>
          <cell r="P186">
            <v>0</v>
          </cell>
          <cell r="R186">
            <v>400</v>
          </cell>
          <cell r="S186">
            <v>45.39</v>
          </cell>
          <cell r="U186">
            <v>0</v>
          </cell>
          <cell r="V186">
            <v>0</v>
          </cell>
        </row>
        <row r="187">
          <cell r="C187" t="str">
            <v>UPAE PETROLINA</v>
          </cell>
          <cell r="E187" t="str">
            <v>KEYSA CARLA AMORIM SANTOS</v>
          </cell>
          <cell r="F187" t="str">
            <v>2 - Outros Profissionais da Saúde</v>
          </cell>
          <cell r="G187" t="str">
            <v>2516-05</v>
          </cell>
          <cell r="H187" t="str">
            <v>01/2026</v>
          </cell>
          <cell r="I187">
            <v>0</v>
          </cell>
          <cell r="J187">
            <v>271.37520000000001</v>
          </cell>
          <cell r="K187">
            <v>0</v>
          </cell>
          <cell r="L187">
            <v>0</v>
          </cell>
          <cell r="M187">
            <v>0</v>
          </cell>
          <cell r="O187">
            <v>1.35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UPAE PETROLINA</v>
          </cell>
          <cell r="E188" t="str">
            <v>KEZIA KALINY SAMPAIO DA CRUZ</v>
          </cell>
          <cell r="F188" t="str">
            <v>2 - Outros Profissionais da Saúde</v>
          </cell>
          <cell r="G188" t="str">
            <v>3222-05</v>
          </cell>
          <cell r="H188" t="str">
            <v>01/2026</v>
          </cell>
          <cell r="I188">
            <v>0</v>
          </cell>
          <cell r="J188">
            <v>293.86160000000001</v>
          </cell>
          <cell r="K188">
            <v>0</v>
          </cell>
          <cell r="L188">
            <v>0</v>
          </cell>
          <cell r="M188">
            <v>0</v>
          </cell>
          <cell r="O188">
            <v>1.35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UPAE PETROLINA</v>
          </cell>
          <cell r="E189" t="str">
            <v>KISE MOTA SILVA</v>
          </cell>
          <cell r="F189" t="str">
            <v>2 - Outros Profissionais da Saúde</v>
          </cell>
          <cell r="G189" t="str">
            <v>2235-05</v>
          </cell>
          <cell r="H189" t="str">
            <v>01/2026</v>
          </cell>
          <cell r="I189">
            <v>0</v>
          </cell>
          <cell r="J189">
            <v>570.90800000000002</v>
          </cell>
          <cell r="K189">
            <v>0</v>
          </cell>
          <cell r="L189">
            <v>0</v>
          </cell>
          <cell r="M189">
            <v>3.33</v>
          </cell>
          <cell r="O189">
            <v>2.71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UPAE PETROLINA</v>
          </cell>
          <cell r="E190" t="str">
            <v>LAIANE NAIJARA BARROS DE ANDRADE</v>
          </cell>
          <cell r="F190" t="str">
            <v>3 - Administrativo</v>
          </cell>
          <cell r="G190" t="str">
            <v>4110-10</v>
          </cell>
          <cell r="H190" t="str">
            <v>01/2026</v>
          </cell>
          <cell r="I190">
            <v>0</v>
          </cell>
          <cell r="J190">
            <v>166.72479999999999</v>
          </cell>
          <cell r="K190">
            <v>0</v>
          </cell>
          <cell r="L190">
            <v>0</v>
          </cell>
          <cell r="M190">
            <v>32.42</v>
          </cell>
          <cell r="O190">
            <v>1.35</v>
          </cell>
          <cell r="P190">
            <v>0</v>
          </cell>
          <cell r="R190">
            <v>200</v>
          </cell>
          <cell r="S190">
            <v>72</v>
          </cell>
          <cell r="U190">
            <v>0</v>
          </cell>
          <cell r="V190">
            <v>0</v>
          </cell>
        </row>
        <row r="191">
          <cell r="C191" t="str">
            <v>UPAE PETROLINA</v>
          </cell>
          <cell r="E191" t="str">
            <v>LARA NOEMI RODRIGUES SANTOS</v>
          </cell>
          <cell r="F191" t="str">
            <v>3 - Administrativo</v>
          </cell>
          <cell r="G191" t="str">
            <v>4110-10</v>
          </cell>
          <cell r="H191" t="str">
            <v>01/2026</v>
          </cell>
          <cell r="I191">
            <v>0</v>
          </cell>
          <cell r="J191">
            <v>15.4536</v>
          </cell>
          <cell r="K191">
            <v>0</v>
          </cell>
          <cell r="L191">
            <v>0</v>
          </cell>
          <cell r="M191">
            <v>0</v>
          </cell>
          <cell r="O191">
            <v>1.35</v>
          </cell>
          <cell r="P191">
            <v>0</v>
          </cell>
          <cell r="R191">
            <v>600.24914285714283</v>
          </cell>
          <cell r="S191">
            <v>46.68</v>
          </cell>
          <cell r="U191">
            <v>0</v>
          </cell>
          <cell r="V191">
            <v>0</v>
          </cell>
        </row>
        <row r="192">
          <cell r="C192" t="str">
            <v>UPAE PETROLINA</v>
          </cell>
          <cell r="E192" t="str">
            <v>LAYS LENNYCKER BARBOSA DE LIRA ALVES</v>
          </cell>
          <cell r="F192" t="str">
            <v>2 - Outros Profissionais da Saúde</v>
          </cell>
          <cell r="G192" t="str">
            <v>2516-05</v>
          </cell>
          <cell r="H192" t="str">
            <v>01/2026</v>
          </cell>
          <cell r="I192">
            <v>0</v>
          </cell>
          <cell r="J192">
            <v>285.20400000000001</v>
          </cell>
          <cell r="K192">
            <v>0</v>
          </cell>
          <cell r="L192">
            <v>294.63</v>
          </cell>
          <cell r="M192">
            <v>0</v>
          </cell>
          <cell r="O192">
            <v>1.35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UPAE PETROLINA</v>
          </cell>
          <cell r="E193" t="str">
            <v>LAYSE CAVALCANTI SANTOS CUNHA</v>
          </cell>
          <cell r="F193" t="str">
            <v>2 - Outros Profissionais da Saúde</v>
          </cell>
          <cell r="G193" t="str">
            <v>2235-05</v>
          </cell>
          <cell r="H193" t="str">
            <v>01/2026</v>
          </cell>
          <cell r="I193">
            <v>0</v>
          </cell>
          <cell r="J193">
            <v>569.09439999999995</v>
          </cell>
          <cell r="K193">
            <v>0</v>
          </cell>
          <cell r="L193">
            <v>0</v>
          </cell>
          <cell r="M193">
            <v>0</v>
          </cell>
          <cell r="O193">
            <v>2.71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UPAE PETROLINA</v>
          </cell>
          <cell r="E194" t="str">
            <v>LEIDIANA CLEMENTINO DA SILVA</v>
          </cell>
          <cell r="F194" t="str">
            <v>2 - Outros Profissionais da Saúde</v>
          </cell>
          <cell r="G194" t="str">
            <v>3222-05</v>
          </cell>
          <cell r="H194" t="str">
            <v>01/2026</v>
          </cell>
          <cell r="I194">
            <v>0</v>
          </cell>
          <cell r="J194">
            <v>299.39999999999998</v>
          </cell>
          <cell r="K194">
            <v>0</v>
          </cell>
          <cell r="L194">
            <v>280.60000000000002</v>
          </cell>
          <cell r="M194">
            <v>32.42</v>
          </cell>
          <cell r="O194">
            <v>1.35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UPAE PETROLINA</v>
          </cell>
          <cell r="E195" t="str">
            <v>LEONARDO BAMBERG DOS SANTOS</v>
          </cell>
          <cell r="F195" t="str">
            <v>1 - Médico</v>
          </cell>
          <cell r="G195" t="str">
            <v>2251-85</v>
          </cell>
          <cell r="H195" t="str">
            <v>01/2026</v>
          </cell>
          <cell r="I195">
            <v>0</v>
          </cell>
          <cell r="J195">
            <v>186.6448</v>
          </cell>
          <cell r="K195">
            <v>0</v>
          </cell>
          <cell r="L195">
            <v>0</v>
          </cell>
          <cell r="M195">
            <v>0</v>
          </cell>
          <cell r="O195">
            <v>10.83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UPAE PETROLINA</v>
          </cell>
          <cell r="E196" t="str">
            <v>LEONARDO GOMES DA SILVA</v>
          </cell>
          <cell r="F196" t="str">
            <v>3 - Administrativo</v>
          </cell>
          <cell r="G196" t="str">
            <v>5174-10</v>
          </cell>
          <cell r="H196" t="str">
            <v>01/2026</v>
          </cell>
          <cell r="I196">
            <v>0</v>
          </cell>
          <cell r="J196">
            <v>187.00399999999999</v>
          </cell>
          <cell r="K196">
            <v>0</v>
          </cell>
          <cell r="L196">
            <v>266.57</v>
          </cell>
          <cell r="M196">
            <v>32.42</v>
          </cell>
          <cell r="O196">
            <v>1.35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 t="str">
            <v>UPAE PETROLINA</v>
          </cell>
          <cell r="E197" t="str">
            <v>LIGIA DAMACENO DE SOUSA</v>
          </cell>
          <cell r="F197" t="str">
            <v>3 - Administrativo</v>
          </cell>
          <cell r="G197" t="str">
            <v>4110-10</v>
          </cell>
          <cell r="H197" t="str">
            <v>01/2026</v>
          </cell>
          <cell r="I197">
            <v>0</v>
          </cell>
          <cell r="J197">
            <v>163.29519999999999</v>
          </cell>
          <cell r="K197">
            <v>0</v>
          </cell>
          <cell r="L197">
            <v>280.60000000000002</v>
          </cell>
          <cell r="M197">
            <v>32.42</v>
          </cell>
          <cell r="O197">
            <v>1.35</v>
          </cell>
          <cell r="P197">
            <v>0</v>
          </cell>
          <cell r="R197">
            <v>200</v>
          </cell>
          <cell r="S197">
            <v>54</v>
          </cell>
          <cell r="U197">
            <v>0</v>
          </cell>
          <cell r="V197">
            <v>0</v>
          </cell>
        </row>
        <row r="198">
          <cell r="C198" t="str">
            <v>UPAE PETROLINA</v>
          </cell>
          <cell r="E198" t="str">
            <v>LILIAN CASSIA MACIEL ALEXANDRINO</v>
          </cell>
          <cell r="F198" t="str">
            <v>2 - Outros Profissionais da Saúde</v>
          </cell>
          <cell r="G198" t="str">
            <v>3222-05</v>
          </cell>
          <cell r="H198" t="str">
            <v>01/2026</v>
          </cell>
          <cell r="I198">
            <v>0</v>
          </cell>
          <cell r="J198">
            <v>286.63119999999998</v>
          </cell>
          <cell r="K198">
            <v>0</v>
          </cell>
          <cell r="L198">
            <v>266.57</v>
          </cell>
          <cell r="M198">
            <v>32.42</v>
          </cell>
          <cell r="O198">
            <v>1.35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UPAE PETROLINA</v>
          </cell>
          <cell r="E199" t="str">
            <v>LINDOMAR ROMAO DE BRITO</v>
          </cell>
          <cell r="F199" t="str">
            <v>2 - Outros Profissionais da Saúde</v>
          </cell>
          <cell r="G199" t="str">
            <v>3241-15</v>
          </cell>
          <cell r="H199" t="str">
            <v>01/2026</v>
          </cell>
          <cell r="I199">
            <v>0</v>
          </cell>
          <cell r="J199">
            <v>337.36959999999999</v>
          </cell>
          <cell r="K199">
            <v>0</v>
          </cell>
          <cell r="L199">
            <v>294.63</v>
          </cell>
          <cell r="M199">
            <v>12.05</v>
          </cell>
          <cell r="O199">
            <v>1.35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UPAE PETROLINA</v>
          </cell>
          <cell r="E200" t="str">
            <v>LUANA IARA NUNES DOS SANTOS</v>
          </cell>
          <cell r="F200" t="str">
            <v>2 - Outros Profissionais da Saúde</v>
          </cell>
          <cell r="G200" t="str">
            <v>2237-05</v>
          </cell>
          <cell r="H200" t="str">
            <v>01/2026</v>
          </cell>
          <cell r="I200">
            <v>0</v>
          </cell>
          <cell r="J200">
            <v>158.80080000000001</v>
          </cell>
          <cell r="K200">
            <v>0</v>
          </cell>
          <cell r="L200">
            <v>0</v>
          </cell>
          <cell r="M200">
            <v>32.42</v>
          </cell>
          <cell r="O200">
            <v>1.35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UPAE PETROLINA</v>
          </cell>
          <cell r="E201" t="str">
            <v>LUCAS EMANUEL ROQUE DE OLIVEIRA</v>
          </cell>
          <cell r="F201" t="str">
            <v>3 - Administrativo</v>
          </cell>
          <cell r="G201" t="str">
            <v>3172-10</v>
          </cell>
          <cell r="H201" t="str">
            <v>01/2026</v>
          </cell>
          <cell r="I201">
            <v>0</v>
          </cell>
          <cell r="J201">
            <v>180.43600000000001</v>
          </cell>
          <cell r="K201">
            <v>0</v>
          </cell>
          <cell r="L201">
            <v>280.60000000000002</v>
          </cell>
          <cell r="M201">
            <v>46.68</v>
          </cell>
          <cell r="O201">
            <v>1.35</v>
          </cell>
          <cell r="P201">
            <v>0</v>
          </cell>
          <cell r="R201">
            <v>160</v>
          </cell>
          <cell r="S201">
            <v>72</v>
          </cell>
          <cell r="U201">
            <v>0</v>
          </cell>
          <cell r="V201">
            <v>0</v>
          </cell>
        </row>
        <row r="202">
          <cell r="C202" t="str">
            <v>UPAE PETROLINA</v>
          </cell>
          <cell r="E202" t="str">
            <v>LUCAS MARTINS RODRIGUES</v>
          </cell>
          <cell r="F202" t="str">
            <v>2 - Outros Profissionais da Saúde</v>
          </cell>
          <cell r="G202" t="str">
            <v>2236-05</v>
          </cell>
          <cell r="H202" t="str">
            <v>01/2026</v>
          </cell>
          <cell r="I202">
            <v>0</v>
          </cell>
          <cell r="J202">
            <v>292.20319999999998</v>
          </cell>
          <cell r="K202">
            <v>0</v>
          </cell>
          <cell r="L202">
            <v>266.57</v>
          </cell>
          <cell r="M202">
            <v>0</v>
          </cell>
          <cell r="O202">
            <v>2.71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</row>
        <row r="203">
          <cell r="C203" t="str">
            <v>UPAE PETROLINA</v>
          </cell>
          <cell r="E203" t="str">
            <v>LUCELMA SILVA DE ASSIS</v>
          </cell>
          <cell r="F203" t="str">
            <v>2 - Outros Profissionais da Saúde</v>
          </cell>
          <cell r="G203" t="str">
            <v>3222-05</v>
          </cell>
          <cell r="H203" t="str">
            <v>01/2026</v>
          </cell>
          <cell r="I203">
            <v>0</v>
          </cell>
          <cell r="J203">
            <v>394.23039999999992</v>
          </cell>
          <cell r="K203">
            <v>0</v>
          </cell>
          <cell r="L203">
            <v>294.63</v>
          </cell>
          <cell r="M203">
            <v>32.42</v>
          </cell>
          <cell r="O203">
            <v>1.35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UPAE PETROLINA</v>
          </cell>
          <cell r="E204" t="str">
            <v>LUCIAN DE SOUSA OLIVEIRA</v>
          </cell>
          <cell r="F204" t="str">
            <v>3 - Administrativo</v>
          </cell>
          <cell r="G204" t="str">
            <v>4110-10</v>
          </cell>
          <cell r="H204" t="str">
            <v>01/2026</v>
          </cell>
          <cell r="I204">
            <v>0</v>
          </cell>
          <cell r="J204">
            <v>162.3432</v>
          </cell>
          <cell r="K204">
            <v>0</v>
          </cell>
          <cell r="L204">
            <v>252.54</v>
          </cell>
          <cell r="M204">
            <v>32.42</v>
          </cell>
          <cell r="O204">
            <v>1.35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C205" t="str">
            <v>UPAE PETROLINA</v>
          </cell>
          <cell r="E205" t="str">
            <v>LUCIANA FARIAS MONTEIRO LIMA</v>
          </cell>
          <cell r="F205" t="str">
            <v>2 - Outros Profissionais da Saúde</v>
          </cell>
          <cell r="G205" t="str">
            <v>3222-05</v>
          </cell>
          <cell r="H205" t="str">
            <v>01/2026</v>
          </cell>
          <cell r="I205">
            <v>0</v>
          </cell>
          <cell r="J205">
            <v>344.87439999999998</v>
          </cell>
          <cell r="K205">
            <v>0</v>
          </cell>
          <cell r="L205">
            <v>280.60000000000002</v>
          </cell>
          <cell r="M205">
            <v>32.42</v>
          </cell>
          <cell r="O205">
            <v>1.35</v>
          </cell>
          <cell r="P205">
            <v>0</v>
          </cell>
          <cell r="R205">
            <v>0</v>
          </cell>
          <cell r="S205">
            <v>0.81</v>
          </cell>
          <cell r="U205">
            <v>0</v>
          </cell>
          <cell r="V205">
            <v>0</v>
          </cell>
        </row>
        <row r="206">
          <cell r="C206" t="str">
            <v>UPAE PETROLINA</v>
          </cell>
          <cell r="E206" t="str">
            <v>LUCIENE ALVES AMORIM</v>
          </cell>
          <cell r="F206" t="str">
            <v>3 - Administrativo</v>
          </cell>
          <cell r="G206" t="str">
            <v>5134-30</v>
          </cell>
          <cell r="H206" t="str">
            <v>01/2026</v>
          </cell>
          <cell r="I206">
            <v>0</v>
          </cell>
          <cell r="J206">
            <v>143.47280000000001</v>
          </cell>
          <cell r="K206">
            <v>0</v>
          </cell>
          <cell r="L206">
            <v>0</v>
          </cell>
          <cell r="M206">
            <v>0</v>
          </cell>
          <cell r="O206">
            <v>1.35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C207" t="str">
            <v>UPAE PETROLINA</v>
          </cell>
          <cell r="E207" t="str">
            <v>LUCIMARA DOS SANTOS SOARES</v>
          </cell>
          <cell r="F207" t="str">
            <v>2 - Outros Profissionais da Saúde</v>
          </cell>
          <cell r="G207" t="str">
            <v>3222-05</v>
          </cell>
          <cell r="H207" t="str">
            <v>01/2026</v>
          </cell>
          <cell r="I207">
            <v>0</v>
          </cell>
          <cell r="J207">
            <v>305.67200000000003</v>
          </cell>
          <cell r="K207">
            <v>0</v>
          </cell>
          <cell r="L207">
            <v>294.63</v>
          </cell>
          <cell r="M207">
            <v>0</v>
          </cell>
          <cell r="O207">
            <v>1.35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</row>
        <row r="208">
          <cell r="C208" t="str">
            <v>UPAE PETROLINA</v>
          </cell>
          <cell r="E208" t="str">
            <v>LUDMYLLA FERNANDA SOUSA SANTOS</v>
          </cell>
          <cell r="F208" t="str">
            <v>3 - Administrativo</v>
          </cell>
          <cell r="G208" t="str">
            <v>4110-10</v>
          </cell>
          <cell r="H208" t="str">
            <v>01/2026</v>
          </cell>
          <cell r="I208">
            <v>0</v>
          </cell>
          <cell r="J208">
            <v>156.4648</v>
          </cell>
          <cell r="K208">
            <v>0</v>
          </cell>
          <cell r="L208">
            <v>0</v>
          </cell>
          <cell r="M208">
            <v>32.42</v>
          </cell>
          <cell r="O208">
            <v>1.35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</row>
        <row r="209">
          <cell r="C209" t="str">
            <v>UPAE PETROLINA</v>
          </cell>
          <cell r="E209" t="str">
            <v>LUZIA MARIA DOS SANTOS</v>
          </cell>
          <cell r="F209" t="str">
            <v>2 - Outros Profissionais da Saúde</v>
          </cell>
          <cell r="G209" t="str">
            <v>3222-05</v>
          </cell>
          <cell r="H209" t="str">
            <v>01/2026</v>
          </cell>
          <cell r="I209">
            <v>0</v>
          </cell>
          <cell r="J209">
            <v>409.85759999999993</v>
          </cell>
          <cell r="K209">
            <v>0</v>
          </cell>
          <cell r="L209">
            <v>0</v>
          </cell>
          <cell r="M209">
            <v>32.42</v>
          </cell>
          <cell r="O209">
            <v>1.35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C210" t="str">
            <v>UPAE PETROLINA</v>
          </cell>
          <cell r="E210" t="str">
            <v>MAIARA SANTOS SOARES</v>
          </cell>
          <cell r="F210" t="str">
            <v>2 - Outros Profissionais da Saúde</v>
          </cell>
          <cell r="G210" t="str">
            <v>3222-05</v>
          </cell>
          <cell r="H210" t="str">
            <v>01/2026</v>
          </cell>
          <cell r="I210">
            <v>0</v>
          </cell>
          <cell r="J210">
            <v>361.52</v>
          </cell>
          <cell r="K210">
            <v>0</v>
          </cell>
          <cell r="L210">
            <v>294.63</v>
          </cell>
          <cell r="M210">
            <v>32.42</v>
          </cell>
          <cell r="O210">
            <v>1.35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UPAE PETROLINA</v>
          </cell>
          <cell r="E211" t="str">
            <v>MAISA DOS SANTOS SILVA</v>
          </cell>
          <cell r="F211" t="str">
            <v>3 - Administrativo</v>
          </cell>
          <cell r="G211" t="str">
            <v>5163-45</v>
          </cell>
          <cell r="H211" t="str">
            <v>01/2026</v>
          </cell>
          <cell r="I211">
            <v>0</v>
          </cell>
          <cell r="J211">
            <v>161.43680000000001</v>
          </cell>
          <cell r="K211">
            <v>0</v>
          </cell>
          <cell r="L211">
            <v>224.48</v>
          </cell>
          <cell r="M211">
            <v>0</v>
          </cell>
          <cell r="O211">
            <v>1.35</v>
          </cell>
          <cell r="P211">
            <v>0</v>
          </cell>
          <cell r="R211">
            <v>150</v>
          </cell>
          <cell r="S211">
            <v>54</v>
          </cell>
          <cell r="U211">
            <v>0</v>
          </cell>
          <cell r="V211">
            <v>0</v>
          </cell>
        </row>
        <row r="212">
          <cell r="C212" t="str">
            <v>UPAE PETROLINA</v>
          </cell>
          <cell r="E212" t="str">
            <v>MARCELAINNE DE SOUZA PINHEIRO BARBOSA</v>
          </cell>
          <cell r="F212" t="str">
            <v>2 - Outros Profissionais da Saúde</v>
          </cell>
          <cell r="G212" t="str">
            <v>3222-05</v>
          </cell>
          <cell r="H212" t="str">
            <v>01/2026</v>
          </cell>
          <cell r="I212">
            <v>0</v>
          </cell>
          <cell r="J212">
            <v>326.17759999999998</v>
          </cell>
          <cell r="K212">
            <v>0</v>
          </cell>
          <cell r="L212">
            <v>280.60000000000002</v>
          </cell>
          <cell r="M212">
            <v>32.42</v>
          </cell>
          <cell r="O212">
            <v>1.35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UPAE PETROLINA</v>
          </cell>
          <cell r="E213" t="str">
            <v>MARCELO FERREIRA MARIANO</v>
          </cell>
          <cell r="F213" t="str">
            <v>3 - Administrativo</v>
          </cell>
          <cell r="G213" t="str">
            <v>9511-05</v>
          </cell>
          <cell r="H213" t="str">
            <v>01/2026</v>
          </cell>
          <cell r="I213">
            <v>0</v>
          </cell>
          <cell r="J213">
            <v>190.4</v>
          </cell>
          <cell r="K213">
            <v>0</v>
          </cell>
          <cell r="L213">
            <v>224.48</v>
          </cell>
          <cell r="M213">
            <v>35.26</v>
          </cell>
          <cell r="O213">
            <v>1.35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UPAE PETROLINA</v>
          </cell>
          <cell r="E214" t="str">
            <v>MARCELO XAVIER RAMOS</v>
          </cell>
          <cell r="F214" t="str">
            <v>3 - Administrativo</v>
          </cell>
          <cell r="G214" t="str">
            <v>5174-10</v>
          </cell>
          <cell r="H214" t="str">
            <v>01/2026</v>
          </cell>
          <cell r="I214">
            <v>0</v>
          </cell>
          <cell r="J214">
            <v>156.12559999999999</v>
          </cell>
          <cell r="K214">
            <v>0</v>
          </cell>
          <cell r="L214">
            <v>266.57</v>
          </cell>
          <cell r="M214">
            <v>32.42</v>
          </cell>
          <cell r="O214">
            <v>1.35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UPAE PETROLINA</v>
          </cell>
          <cell r="E215" t="str">
            <v>MARCIA DE JESUS SOUZA</v>
          </cell>
          <cell r="F215" t="str">
            <v>2 - Outros Profissionais da Saúde</v>
          </cell>
          <cell r="G215" t="str">
            <v>3222-05</v>
          </cell>
          <cell r="H215" t="str">
            <v>01/2026</v>
          </cell>
          <cell r="I215">
            <v>0</v>
          </cell>
          <cell r="J215">
            <v>280.38799999999998</v>
          </cell>
          <cell r="K215">
            <v>0</v>
          </cell>
          <cell r="L215">
            <v>294.63</v>
          </cell>
          <cell r="M215">
            <v>0</v>
          </cell>
          <cell r="O215">
            <v>1.35</v>
          </cell>
          <cell r="P215">
            <v>0</v>
          </cell>
          <cell r="R215">
            <v>160</v>
          </cell>
          <cell r="S215">
            <v>57.6</v>
          </cell>
          <cell r="U215">
            <v>0</v>
          </cell>
          <cell r="V215">
            <v>0</v>
          </cell>
        </row>
        <row r="216">
          <cell r="C216" t="str">
            <v>UPAE PETROLINA</v>
          </cell>
          <cell r="E216" t="str">
            <v>MARCILIO INGSON RIBEIRO QUEIROZ</v>
          </cell>
          <cell r="F216" t="str">
            <v>3 - Administrativo</v>
          </cell>
          <cell r="G216" t="str">
            <v>9501-10</v>
          </cell>
          <cell r="H216" t="str">
            <v>01/2026</v>
          </cell>
          <cell r="I216">
            <v>0</v>
          </cell>
          <cell r="J216">
            <v>273.23840000000001</v>
          </cell>
          <cell r="K216">
            <v>0</v>
          </cell>
          <cell r="L216">
            <v>294.63</v>
          </cell>
          <cell r="M216">
            <v>0</v>
          </cell>
          <cell r="O216">
            <v>1.35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C217" t="str">
            <v>UPAE PETROLINA</v>
          </cell>
          <cell r="E217" t="str">
            <v>MARCIO LUIS DE MELO E SILVA</v>
          </cell>
          <cell r="F217" t="str">
            <v>3 - Administrativo</v>
          </cell>
          <cell r="G217" t="str">
            <v>5174-10</v>
          </cell>
          <cell r="H217" t="str">
            <v>01/2026</v>
          </cell>
          <cell r="I217">
            <v>0</v>
          </cell>
          <cell r="J217">
            <v>157.78319999999999</v>
          </cell>
          <cell r="K217">
            <v>0</v>
          </cell>
          <cell r="L217">
            <v>0</v>
          </cell>
          <cell r="M217">
            <v>0</v>
          </cell>
          <cell r="O217">
            <v>1.35</v>
          </cell>
          <cell r="P217">
            <v>0</v>
          </cell>
          <cell r="R217">
            <v>360.24914285714283</v>
          </cell>
          <cell r="S217">
            <v>54</v>
          </cell>
          <cell r="U217">
            <v>0</v>
          </cell>
          <cell r="V217">
            <v>0</v>
          </cell>
        </row>
        <row r="218">
          <cell r="C218" t="str">
            <v>UPAE PETROLINA</v>
          </cell>
          <cell r="E218" t="str">
            <v>MARCOS ANDRE DE OLIVEIRA LINO</v>
          </cell>
          <cell r="F218" t="str">
            <v>3 - Administrativo</v>
          </cell>
          <cell r="G218" t="str">
            <v>4110-10</v>
          </cell>
          <cell r="H218" t="str">
            <v>01/2026</v>
          </cell>
          <cell r="I218">
            <v>0</v>
          </cell>
          <cell r="J218">
            <v>159.74160000000001</v>
          </cell>
          <cell r="K218">
            <v>0</v>
          </cell>
          <cell r="L218">
            <v>0</v>
          </cell>
          <cell r="M218">
            <v>0</v>
          </cell>
          <cell r="O218">
            <v>1.35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C219" t="str">
            <v>UPAE PETROLINA</v>
          </cell>
          <cell r="E219" t="str">
            <v>MARIA APARECIDA DE JESUS PEREIRA</v>
          </cell>
          <cell r="F219" t="str">
            <v>3 - Administrativo</v>
          </cell>
          <cell r="G219" t="str">
            <v>4110-10</v>
          </cell>
          <cell r="H219" t="str">
            <v>01/2026</v>
          </cell>
          <cell r="I219">
            <v>0</v>
          </cell>
          <cell r="J219">
            <v>155.9024</v>
          </cell>
          <cell r="K219">
            <v>0</v>
          </cell>
          <cell r="L219">
            <v>266.57</v>
          </cell>
          <cell r="M219">
            <v>0</v>
          </cell>
          <cell r="O219">
            <v>1.35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C220" t="str">
            <v>UPAE PETROLINA</v>
          </cell>
          <cell r="E220" t="str">
            <v>MARIA AYLLA REGIS OLIVEIRA</v>
          </cell>
          <cell r="F220" t="str">
            <v>2 - Outros Profissionais da Saúde</v>
          </cell>
          <cell r="G220" t="str">
            <v>2235-05</v>
          </cell>
          <cell r="H220" t="str">
            <v>01/2026</v>
          </cell>
          <cell r="I220">
            <v>0</v>
          </cell>
          <cell r="J220">
            <v>425.7792</v>
          </cell>
          <cell r="K220">
            <v>0</v>
          </cell>
          <cell r="L220">
            <v>280.60000000000002</v>
          </cell>
          <cell r="M220">
            <v>2.79</v>
          </cell>
          <cell r="O220">
            <v>2.71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</row>
        <row r="221">
          <cell r="C221" t="str">
            <v>UPAE PETROLINA</v>
          </cell>
          <cell r="E221" t="str">
            <v>MARIA CORREIA DE MELO</v>
          </cell>
          <cell r="F221" t="str">
            <v>2 - Outros Profissionais da Saúde</v>
          </cell>
          <cell r="G221" t="str">
            <v>3241-15</v>
          </cell>
          <cell r="H221" t="str">
            <v>01/2026</v>
          </cell>
          <cell r="I221">
            <v>0</v>
          </cell>
          <cell r="J221">
            <v>318.98399999999998</v>
          </cell>
          <cell r="K221">
            <v>0</v>
          </cell>
          <cell r="L221">
            <v>294.63</v>
          </cell>
          <cell r="M221">
            <v>9.64</v>
          </cell>
          <cell r="O221">
            <v>1.35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</row>
        <row r="222">
          <cell r="C222" t="str">
            <v>UPAE PETROLINA</v>
          </cell>
          <cell r="E222" t="str">
            <v>MARIA DA SILVA</v>
          </cell>
          <cell r="F222" t="str">
            <v>2 - Outros Profissionais da Saúde</v>
          </cell>
          <cell r="G222" t="str">
            <v>3222-05</v>
          </cell>
          <cell r="H222" t="str">
            <v>01/2026</v>
          </cell>
          <cell r="I222">
            <v>0</v>
          </cell>
          <cell r="J222">
            <v>1.1672</v>
          </cell>
          <cell r="K222">
            <v>0</v>
          </cell>
          <cell r="L222">
            <v>0</v>
          </cell>
          <cell r="M222">
            <v>0</v>
          </cell>
          <cell r="O222">
            <v>1.35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</row>
        <row r="223">
          <cell r="C223" t="str">
            <v>UPAE PETROLINA</v>
          </cell>
          <cell r="E223" t="str">
            <v>MARIA DANIELA NASCIMENTO BARBOSA</v>
          </cell>
          <cell r="F223" t="str">
            <v>2 - Outros Profissionais da Saúde</v>
          </cell>
          <cell r="G223" t="str">
            <v>3222-05</v>
          </cell>
          <cell r="H223" t="str">
            <v>01/2026</v>
          </cell>
          <cell r="I223">
            <v>0</v>
          </cell>
          <cell r="J223">
            <v>293.43119999999999</v>
          </cell>
          <cell r="K223">
            <v>0</v>
          </cell>
          <cell r="L223">
            <v>0</v>
          </cell>
          <cell r="M223">
            <v>0</v>
          </cell>
          <cell r="O223">
            <v>1.35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</row>
        <row r="224">
          <cell r="C224" t="str">
            <v>UPAE PETROLINA</v>
          </cell>
          <cell r="E224" t="str">
            <v>MARIA DANIELA SILVA DE CALDAS</v>
          </cell>
          <cell r="F224" t="str">
            <v>3 - Administrativo</v>
          </cell>
          <cell r="G224" t="str">
            <v>4110-10</v>
          </cell>
          <cell r="H224" t="str">
            <v>01/2026</v>
          </cell>
          <cell r="I224">
            <v>0</v>
          </cell>
          <cell r="J224">
            <v>153.7424</v>
          </cell>
          <cell r="K224">
            <v>0</v>
          </cell>
          <cell r="L224">
            <v>294.63</v>
          </cell>
          <cell r="M224">
            <v>32.42</v>
          </cell>
          <cell r="O224">
            <v>1.35</v>
          </cell>
          <cell r="P224">
            <v>0</v>
          </cell>
          <cell r="R224">
            <v>200</v>
          </cell>
          <cell r="S224">
            <v>75.599999999999994</v>
          </cell>
          <cell r="U224">
            <v>0</v>
          </cell>
          <cell r="V224">
            <v>0</v>
          </cell>
        </row>
        <row r="225">
          <cell r="C225" t="str">
            <v>UPAE PETROLINA</v>
          </cell>
          <cell r="E225" t="str">
            <v>MARIA DAS DORES DE SOUZA</v>
          </cell>
          <cell r="F225" t="str">
            <v>2 - Outros Profissionais da Saúde</v>
          </cell>
          <cell r="G225" t="str">
            <v>3241-15</v>
          </cell>
          <cell r="H225" t="str">
            <v>01/2026</v>
          </cell>
          <cell r="I225">
            <v>0</v>
          </cell>
          <cell r="J225">
            <v>344.0616</v>
          </cell>
          <cell r="K225">
            <v>0</v>
          </cell>
          <cell r="L225">
            <v>280.60000000000002</v>
          </cell>
          <cell r="M225">
            <v>0</v>
          </cell>
          <cell r="O225">
            <v>1.35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</row>
        <row r="226">
          <cell r="C226" t="str">
            <v>UPAE PETROLINA</v>
          </cell>
          <cell r="E226" t="str">
            <v>MARIA DAS GRACAS RIBEIRO</v>
          </cell>
          <cell r="F226" t="str">
            <v>2 - Outros Profissionais da Saúde</v>
          </cell>
          <cell r="G226" t="str">
            <v>3222-05</v>
          </cell>
          <cell r="H226" t="str">
            <v>01/2026</v>
          </cell>
          <cell r="I226">
            <v>0</v>
          </cell>
          <cell r="J226">
            <v>333.1472</v>
          </cell>
          <cell r="K226">
            <v>0</v>
          </cell>
          <cell r="L226">
            <v>266.57</v>
          </cell>
          <cell r="M226">
            <v>32.42</v>
          </cell>
          <cell r="O226">
            <v>1.35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</row>
        <row r="227">
          <cell r="C227" t="str">
            <v>UPAE PETROLINA</v>
          </cell>
          <cell r="E227" t="str">
            <v>MARIA DE LOURDES DE SOUZA RODRIGUES</v>
          </cell>
          <cell r="F227" t="str">
            <v>2 - Outros Profissionais da Saúde</v>
          </cell>
          <cell r="G227" t="str">
            <v>5211-30</v>
          </cell>
          <cell r="H227" t="str">
            <v>01/2026</v>
          </cell>
          <cell r="I227">
            <v>0</v>
          </cell>
          <cell r="J227">
            <v>152.53039999999999</v>
          </cell>
          <cell r="K227">
            <v>0</v>
          </cell>
          <cell r="L227">
            <v>0</v>
          </cell>
          <cell r="M227">
            <v>0</v>
          </cell>
          <cell r="O227">
            <v>1.35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 t="str">
            <v>UPAE PETROLINA</v>
          </cell>
          <cell r="E228" t="str">
            <v>MARIA DE NAZARE DO CARMO DA CUNHA</v>
          </cell>
          <cell r="F228" t="str">
            <v>2 - Outros Profissionais da Saúde</v>
          </cell>
          <cell r="G228" t="str">
            <v>2516-05</v>
          </cell>
          <cell r="H228" t="str">
            <v>01/2026</v>
          </cell>
          <cell r="I228">
            <v>0</v>
          </cell>
          <cell r="J228">
            <v>324.74079999999998</v>
          </cell>
          <cell r="K228">
            <v>0</v>
          </cell>
          <cell r="L228">
            <v>294.63</v>
          </cell>
          <cell r="M228">
            <v>50.18</v>
          </cell>
          <cell r="O228">
            <v>1.35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C229" t="str">
            <v>UPAE PETROLINA</v>
          </cell>
          <cell r="E229" t="str">
            <v>MARIA EDJANE DE OLIVEIRA MELO</v>
          </cell>
          <cell r="F229" t="str">
            <v>2 - Outros Profissionais da Saúde</v>
          </cell>
          <cell r="G229" t="str">
            <v>3222-05</v>
          </cell>
          <cell r="H229" t="str">
            <v>01/2026</v>
          </cell>
          <cell r="I229">
            <v>0</v>
          </cell>
          <cell r="J229">
            <v>295.952</v>
          </cell>
          <cell r="K229">
            <v>0</v>
          </cell>
          <cell r="L229">
            <v>266.57</v>
          </cell>
          <cell r="M229">
            <v>32.42</v>
          </cell>
          <cell r="O229">
            <v>1.35</v>
          </cell>
          <cell r="P229">
            <v>0</v>
          </cell>
          <cell r="R229">
            <v>0</v>
          </cell>
          <cell r="S229">
            <v>0</v>
          </cell>
          <cell r="U229">
            <v>162.04</v>
          </cell>
          <cell r="V229">
            <v>0</v>
          </cell>
        </row>
        <row r="230">
          <cell r="C230" t="str">
            <v>UPAE PETROLINA</v>
          </cell>
          <cell r="E230" t="str">
            <v>MARIA EDUARDA FERREIRA GOMES</v>
          </cell>
          <cell r="F230" t="str">
            <v>2 - Outros Profissionais da Saúde</v>
          </cell>
          <cell r="G230" t="str">
            <v>3222-05</v>
          </cell>
          <cell r="H230" t="str">
            <v>01/2026</v>
          </cell>
          <cell r="I230">
            <v>0</v>
          </cell>
          <cell r="J230">
            <v>304.33920000000001</v>
          </cell>
          <cell r="K230">
            <v>0</v>
          </cell>
          <cell r="L230">
            <v>0</v>
          </cell>
          <cell r="M230">
            <v>0</v>
          </cell>
          <cell r="O230">
            <v>1.35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</row>
        <row r="231">
          <cell r="C231" t="str">
            <v>UPAE PETROLINA</v>
          </cell>
          <cell r="E231" t="str">
            <v>MARIA EDUARDA LINS ARRAES RAMOS</v>
          </cell>
          <cell r="F231" t="str">
            <v>1 - Médico</v>
          </cell>
          <cell r="G231" t="str">
            <v>2251-25</v>
          </cell>
          <cell r="H231" t="str">
            <v>01/2026</v>
          </cell>
          <cell r="I231">
            <v>0</v>
          </cell>
          <cell r="J231">
            <v>976.82320000000004</v>
          </cell>
          <cell r="K231">
            <v>0</v>
          </cell>
          <cell r="L231">
            <v>0</v>
          </cell>
          <cell r="M231">
            <v>0</v>
          </cell>
          <cell r="O231">
            <v>10.83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</row>
        <row r="232">
          <cell r="C232" t="str">
            <v>UPAE PETROLINA</v>
          </cell>
          <cell r="E232" t="str">
            <v>MARIA EUZETE DA SILVA GRANJA</v>
          </cell>
          <cell r="F232" t="str">
            <v>2 - Outros Profissionais da Saúde</v>
          </cell>
          <cell r="G232" t="str">
            <v>3222-05</v>
          </cell>
          <cell r="H232" t="str">
            <v>01/2026</v>
          </cell>
          <cell r="I232">
            <v>0</v>
          </cell>
          <cell r="J232">
            <v>360.92320000000001</v>
          </cell>
          <cell r="K232">
            <v>0</v>
          </cell>
          <cell r="L232">
            <v>252.54</v>
          </cell>
          <cell r="M232">
            <v>32.42</v>
          </cell>
          <cell r="O232">
            <v>1.35</v>
          </cell>
          <cell r="P232">
            <v>0</v>
          </cell>
          <cell r="R232">
            <v>160</v>
          </cell>
          <cell r="S232">
            <v>97.26</v>
          </cell>
          <cell r="U232">
            <v>0</v>
          </cell>
          <cell r="V232">
            <v>0</v>
          </cell>
        </row>
        <row r="233">
          <cell r="C233" t="str">
            <v>UPAE PETROLINA</v>
          </cell>
          <cell r="E233" t="str">
            <v>MARIA HELENA ROSENO DE SIQUEIRA MELO</v>
          </cell>
          <cell r="F233" t="str">
            <v>2 - Outros Profissionais da Saúde</v>
          </cell>
          <cell r="G233" t="str">
            <v>3222-05</v>
          </cell>
          <cell r="H233" t="str">
            <v>01/2026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1.35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C234" t="str">
            <v>UPAE PETROLINA</v>
          </cell>
          <cell r="E234" t="str">
            <v>MARIA INOCENCIO DA SILVA AMORIM</v>
          </cell>
          <cell r="F234" t="str">
            <v>2 - Outros Profissionais da Saúde</v>
          </cell>
          <cell r="G234" t="str">
            <v>3222-05</v>
          </cell>
          <cell r="H234" t="str">
            <v>01/2026</v>
          </cell>
          <cell r="I234">
            <v>0</v>
          </cell>
          <cell r="J234">
            <v>306.58479999999997</v>
          </cell>
          <cell r="K234">
            <v>0</v>
          </cell>
          <cell r="L234">
            <v>280.60000000000002</v>
          </cell>
          <cell r="M234">
            <v>32.42</v>
          </cell>
          <cell r="O234">
            <v>1.35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</row>
        <row r="235">
          <cell r="C235" t="str">
            <v>UPAE PETROLINA</v>
          </cell>
          <cell r="E235" t="str">
            <v>MARIA NILZA OLIVEIRA DA SILVA</v>
          </cell>
          <cell r="F235" t="str">
            <v>2 - Outros Profissionais da Saúde</v>
          </cell>
          <cell r="G235" t="str">
            <v>5152-05</v>
          </cell>
          <cell r="H235" t="str">
            <v>01/2026</v>
          </cell>
          <cell r="I235">
            <v>0</v>
          </cell>
          <cell r="J235">
            <v>156.50640000000001</v>
          </cell>
          <cell r="K235">
            <v>0</v>
          </cell>
          <cell r="L235">
            <v>0</v>
          </cell>
          <cell r="M235">
            <v>0</v>
          </cell>
          <cell r="O235">
            <v>1.35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</row>
        <row r="236">
          <cell r="C236" t="str">
            <v>UPAE PETROLINA</v>
          </cell>
          <cell r="E236" t="str">
            <v>MARIA RAIMUNDA VIANA DE SOUZA RAIMUNDO</v>
          </cell>
          <cell r="F236" t="str">
            <v>2 - Outros Profissionais da Saúde</v>
          </cell>
          <cell r="G236" t="str">
            <v>3222-05</v>
          </cell>
          <cell r="H236" t="str">
            <v>01/2026</v>
          </cell>
          <cell r="I236">
            <v>0</v>
          </cell>
          <cell r="J236">
            <v>338.10239999999999</v>
          </cell>
          <cell r="K236">
            <v>0</v>
          </cell>
          <cell r="L236">
            <v>266.57</v>
          </cell>
          <cell r="M236">
            <v>32.42</v>
          </cell>
          <cell r="O236">
            <v>1.35</v>
          </cell>
          <cell r="P236">
            <v>0</v>
          </cell>
          <cell r="R236">
            <v>0</v>
          </cell>
          <cell r="S236">
            <v>0</v>
          </cell>
          <cell r="U236">
            <v>81.02</v>
          </cell>
          <cell r="V236">
            <v>0</v>
          </cell>
        </row>
        <row r="237">
          <cell r="C237" t="str">
            <v>UPAE PETROLINA</v>
          </cell>
          <cell r="E237" t="str">
            <v>MARIA VALDETE DE SOUSA RODRIGUES</v>
          </cell>
          <cell r="F237" t="str">
            <v>2 - Outros Profissionais da Saúde</v>
          </cell>
          <cell r="G237" t="str">
            <v>3222-05</v>
          </cell>
          <cell r="H237" t="str">
            <v>01/2026</v>
          </cell>
          <cell r="I237">
            <v>0</v>
          </cell>
          <cell r="J237">
            <v>291.53680000000003</v>
          </cell>
          <cell r="K237">
            <v>0</v>
          </cell>
          <cell r="L237">
            <v>294.63</v>
          </cell>
          <cell r="M237">
            <v>32.42</v>
          </cell>
          <cell r="O237">
            <v>1.35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C238" t="str">
            <v>UPAE PETROLINA</v>
          </cell>
          <cell r="E238" t="str">
            <v>MARIA ZILMA AMORIM COELHO SOUSA</v>
          </cell>
          <cell r="F238" t="str">
            <v>2 - Outros Profissionais da Saúde</v>
          </cell>
          <cell r="G238" t="str">
            <v>5152-05</v>
          </cell>
          <cell r="H238" t="str">
            <v>01/2026</v>
          </cell>
          <cell r="I238">
            <v>0</v>
          </cell>
          <cell r="J238">
            <v>149.6688</v>
          </cell>
          <cell r="K238">
            <v>0</v>
          </cell>
          <cell r="L238">
            <v>252.54</v>
          </cell>
          <cell r="M238">
            <v>32.42</v>
          </cell>
          <cell r="O238">
            <v>1.35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</row>
        <row r="239">
          <cell r="C239" t="str">
            <v>UPAE PETROLINA</v>
          </cell>
          <cell r="E239" t="str">
            <v>MARIANA LOPES DA CUNHA</v>
          </cell>
          <cell r="F239" t="str">
            <v>4 - Assistência Odontológica</v>
          </cell>
          <cell r="G239" t="str">
            <v>2232-08</v>
          </cell>
          <cell r="H239" t="str">
            <v>01/2026</v>
          </cell>
          <cell r="I239">
            <v>0</v>
          </cell>
          <cell r="J239">
            <v>364.06959999999998</v>
          </cell>
          <cell r="K239">
            <v>0</v>
          </cell>
          <cell r="L239">
            <v>266.57</v>
          </cell>
          <cell r="M239">
            <v>44.26</v>
          </cell>
          <cell r="O239">
            <v>1.35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</row>
        <row r="240">
          <cell r="C240" t="str">
            <v>UPAE PETROLINA</v>
          </cell>
          <cell r="E240" t="str">
            <v>MARIANA NOGUEIRA DUARTE FREIRE</v>
          </cell>
          <cell r="F240" t="str">
            <v>1 - Médico</v>
          </cell>
          <cell r="G240" t="str">
            <v>2251-25</v>
          </cell>
          <cell r="H240" t="str">
            <v>01/2026</v>
          </cell>
          <cell r="I240">
            <v>0</v>
          </cell>
          <cell r="J240">
            <v>951.30799999999999</v>
          </cell>
          <cell r="K240">
            <v>0</v>
          </cell>
          <cell r="L240">
            <v>84.18</v>
          </cell>
          <cell r="M240">
            <v>9.98</v>
          </cell>
          <cell r="O240">
            <v>10.83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</row>
        <row r="241">
          <cell r="C241" t="str">
            <v>UPAE PETROLINA</v>
          </cell>
          <cell r="E241" t="str">
            <v>MARIANA PEREIRA COELHO</v>
          </cell>
          <cell r="F241" t="str">
            <v>2 - Outros Profissionais da Saúde</v>
          </cell>
          <cell r="G241" t="str">
            <v>2235-05</v>
          </cell>
          <cell r="H241" t="str">
            <v>01/2026</v>
          </cell>
          <cell r="I241">
            <v>0</v>
          </cell>
          <cell r="J241">
            <v>464.78320000000002</v>
          </cell>
          <cell r="K241">
            <v>0</v>
          </cell>
          <cell r="L241">
            <v>266.57</v>
          </cell>
          <cell r="M241">
            <v>3.59</v>
          </cell>
          <cell r="O241">
            <v>2.71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</row>
        <row r="242">
          <cell r="C242" t="str">
            <v>UPAE PETROLINA</v>
          </cell>
          <cell r="E242" t="str">
            <v>MARIANNI ROBERTA DE OLIVEIRA FONSECA MORAIS</v>
          </cell>
          <cell r="F242" t="str">
            <v>2 - Outros Profissionais da Saúde</v>
          </cell>
          <cell r="G242" t="str">
            <v>2235-05</v>
          </cell>
          <cell r="H242" t="str">
            <v>01/2026</v>
          </cell>
          <cell r="I242">
            <v>0</v>
          </cell>
          <cell r="J242">
            <v>532.76</v>
          </cell>
          <cell r="K242">
            <v>0</v>
          </cell>
          <cell r="L242">
            <v>280.60000000000002</v>
          </cell>
          <cell r="M242">
            <v>2.79</v>
          </cell>
          <cell r="O242">
            <v>2.71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C243" t="str">
            <v>UPAE PETROLINA</v>
          </cell>
          <cell r="E243" t="str">
            <v>MARINA MOURA REIS ANGELIM</v>
          </cell>
          <cell r="F243" t="str">
            <v>3 - Administrativo</v>
          </cell>
          <cell r="G243" t="str">
            <v>4110-10</v>
          </cell>
          <cell r="H243" t="str">
            <v>01/2026</v>
          </cell>
          <cell r="I243">
            <v>0</v>
          </cell>
          <cell r="J243">
            <v>16.21</v>
          </cell>
          <cell r="K243">
            <v>0</v>
          </cell>
          <cell r="L243">
            <v>294.63</v>
          </cell>
          <cell r="M243">
            <v>16.21</v>
          </cell>
          <cell r="O243">
            <v>1.35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C244" t="str">
            <v>UPAE PETROLINA</v>
          </cell>
          <cell r="E244" t="str">
            <v>MARINALDO FREIRE LUSTOSA</v>
          </cell>
          <cell r="F244" t="str">
            <v>2 - Outros Profissionais da Saúde</v>
          </cell>
          <cell r="G244" t="str">
            <v>2237-10</v>
          </cell>
          <cell r="H244" t="str">
            <v>01/2026</v>
          </cell>
          <cell r="I244">
            <v>0</v>
          </cell>
          <cell r="J244">
            <v>375.66320000000002</v>
          </cell>
          <cell r="K244">
            <v>0</v>
          </cell>
          <cell r="L244">
            <v>294.63</v>
          </cell>
          <cell r="M244">
            <v>71.23</v>
          </cell>
          <cell r="O244">
            <v>1.35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</row>
        <row r="245">
          <cell r="C245" t="str">
            <v>UPAE PETROLINA</v>
          </cell>
          <cell r="E245" t="str">
            <v>MARINALVA ALENCAR DOS SANTOS</v>
          </cell>
          <cell r="F245" t="str">
            <v>2 - Outros Profissionais da Saúde</v>
          </cell>
          <cell r="G245" t="str">
            <v>3222-05</v>
          </cell>
          <cell r="H245" t="str">
            <v>01/2026</v>
          </cell>
          <cell r="I245">
            <v>0</v>
          </cell>
          <cell r="J245">
            <v>305.08</v>
          </cell>
          <cell r="K245">
            <v>0</v>
          </cell>
          <cell r="L245">
            <v>252.54</v>
          </cell>
          <cell r="M245">
            <v>32.42</v>
          </cell>
          <cell r="O245">
            <v>1.35</v>
          </cell>
          <cell r="P245">
            <v>0</v>
          </cell>
          <cell r="R245">
            <v>200.24914285714286</v>
          </cell>
          <cell r="S245">
            <v>68.400000000000006</v>
          </cell>
          <cell r="U245">
            <v>0</v>
          </cell>
          <cell r="V245">
            <v>0</v>
          </cell>
        </row>
        <row r="246">
          <cell r="C246" t="str">
            <v>UPAE PETROLINA</v>
          </cell>
          <cell r="E246" t="str">
            <v>MARINEIDE NUNES ROSA</v>
          </cell>
          <cell r="F246" t="str">
            <v>3 - Administrativo</v>
          </cell>
          <cell r="G246" t="str">
            <v>1421-15</v>
          </cell>
          <cell r="H246" t="str">
            <v>01/2026</v>
          </cell>
          <cell r="I246">
            <v>0</v>
          </cell>
          <cell r="J246">
            <v>357.50720000000001</v>
          </cell>
          <cell r="K246">
            <v>0</v>
          </cell>
          <cell r="L246">
            <v>280.60000000000002</v>
          </cell>
          <cell r="M246">
            <v>84.61</v>
          </cell>
          <cell r="O246">
            <v>1.35</v>
          </cell>
          <cell r="P246">
            <v>0</v>
          </cell>
          <cell r="R246">
            <v>200</v>
          </cell>
          <cell r="S246">
            <v>197.8</v>
          </cell>
          <cell r="U246">
            <v>0</v>
          </cell>
          <cell r="V246">
            <v>0</v>
          </cell>
        </row>
        <row r="247">
          <cell r="C247" t="str">
            <v>UPAE PETROLINA</v>
          </cell>
          <cell r="E247" t="str">
            <v>MATHEUS RIBEIRO DANTAS BARBOSA DE OLIVEIRA</v>
          </cell>
          <cell r="F247" t="str">
            <v>1 - Médico</v>
          </cell>
          <cell r="G247" t="str">
            <v>2251-25</v>
          </cell>
          <cell r="H247" t="str">
            <v>01/2026</v>
          </cell>
          <cell r="I247">
            <v>0</v>
          </cell>
          <cell r="J247">
            <v>881.34640000000002</v>
          </cell>
          <cell r="K247">
            <v>0</v>
          </cell>
          <cell r="L247">
            <v>266.57</v>
          </cell>
          <cell r="M247">
            <v>0</v>
          </cell>
          <cell r="O247">
            <v>10.83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C248" t="str">
            <v>UPAE PETROLINA</v>
          </cell>
          <cell r="E248" t="str">
            <v>MATHEUS VILLA RIBEIRO FERNANDES SILVA</v>
          </cell>
          <cell r="F248" t="str">
            <v>1 - Médico</v>
          </cell>
          <cell r="G248" t="str">
            <v>2251-25</v>
          </cell>
          <cell r="H248" t="str">
            <v>01/2026</v>
          </cell>
          <cell r="I248">
            <v>0</v>
          </cell>
          <cell r="J248">
            <v>936.86879999999996</v>
          </cell>
          <cell r="K248">
            <v>0</v>
          </cell>
          <cell r="L248">
            <v>0</v>
          </cell>
          <cell r="M248">
            <v>0</v>
          </cell>
          <cell r="O248">
            <v>10.83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</row>
        <row r="249">
          <cell r="C249" t="str">
            <v>UPAE PETROLINA</v>
          </cell>
          <cell r="E249" t="str">
            <v>MAURICIO NASCIMENTO DE OLIVEIRA</v>
          </cell>
          <cell r="F249" t="str">
            <v>2 - Outros Profissionais da Saúde</v>
          </cell>
          <cell r="G249" t="str">
            <v>5211-30</v>
          </cell>
          <cell r="H249" t="str">
            <v>01/2026</v>
          </cell>
          <cell r="I249">
            <v>0</v>
          </cell>
          <cell r="J249">
            <v>170.24</v>
          </cell>
          <cell r="K249">
            <v>0</v>
          </cell>
          <cell r="L249">
            <v>0</v>
          </cell>
          <cell r="M249">
            <v>0</v>
          </cell>
          <cell r="O249">
            <v>1.35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</row>
        <row r="250">
          <cell r="C250" t="str">
            <v>UPAE PETROLINA</v>
          </cell>
          <cell r="E250" t="str">
            <v>MAURILIO GONCALVES PEREIRA</v>
          </cell>
          <cell r="F250" t="str">
            <v>3 - Administrativo</v>
          </cell>
          <cell r="G250" t="str">
            <v>5174-10</v>
          </cell>
          <cell r="H250" t="str">
            <v>01/2026</v>
          </cell>
          <cell r="I250">
            <v>0</v>
          </cell>
          <cell r="J250">
            <v>250.27119999999999</v>
          </cell>
          <cell r="K250">
            <v>0</v>
          </cell>
          <cell r="L250">
            <v>0</v>
          </cell>
          <cell r="M250">
            <v>0</v>
          </cell>
          <cell r="O250">
            <v>1.35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C251" t="str">
            <v>UPAE PETROLINA</v>
          </cell>
          <cell r="E251" t="str">
            <v>MAYARA DAMASCENO DE REZENDE</v>
          </cell>
          <cell r="F251" t="str">
            <v>2 - Outros Profissionais da Saúde</v>
          </cell>
          <cell r="G251" t="str">
            <v>2236-05</v>
          </cell>
          <cell r="H251" t="str">
            <v>01/2026</v>
          </cell>
          <cell r="I251">
            <v>0</v>
          </cell>
          <cell r="J251">
            <v>354.86320000000001</v>
          </cell>
          <cell r="K251">
            <v>0</v>
          </cell>
          <cell r="L251">
            <v>0</v>
          </cell>
          <cell r="M251">
            <v>0</v>
          </cell>
          <cell r="O251">
            <v>2.71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</row>
        <row r="252">
          <cell r="C252" t="str">
            <v>UPAE PETROLINA</v>
          </cell>
          <cell r="E252" t="str">
            <v>MIDIAN RAFAELLA SILVA SANTOS</v>
          </cell>
          <cell r="F252" t="str">
            <v>3 - Administrativo</v>
          </cell>
          <cell r="G252" t="str">
            <v>4110-10</v>
          </cell>
          <cell r="H252" t="str">
            <v>01/2026</v>
          </cell>
          <cell r="I252">
            <v>0</v>
          </cell>
          <cell r="J252">
            <v>161.26480000000001</v>
          </cell>
          <cell r="K252">
            <v>0</v>
          </cell>
          <cell r="L252">
            <v>0</v>
          </cell>
          <cell r="M252">
            <v>0</v>
          </cell>
          <cell r="O252">
            <v>1.35</v>
          </cell>
          <cell r="P252">
            <v>0</v>
          </cell>
          <cell r="R252">
            <v>230.18</v>
          </cell>
          <cell r="S252">
            <v>57.6</v>
          </cell>
          <cell r="U252">
            <v>0</v>
          </cell>
          <cell r="V252">
            <v>0</v>
          </cell>
        </row>
        <row r="253">
          <cell r="C253" t="str">
            <v>UPAE PETROLINA</v>
          </cell>
          <cell r="E253" t="str">
            <v>MILENA DA SILVA ANDRADE</v>
          </cell>
          <cell r="F253" t="str">
            <v>2 - Outros Profissionais da Saúde</v>
          </cell>
          <cell r="G253" t="str">
            <v>5211-30</v>
          </cell>
          <cell r="H253" t="str">
            <v>01/2026</v>
          </cell>
          <cell r="I253">
            <v>0</v>
          </cell>
          <cell r="J253">
            <v>152.28319999999999</v>
          </cell>
          <cell r="K253">
            <v>0</v>
          </cell>
          <cell r="L253">
            <v>0</v>
          </cell>
          <cell r="M253">
            <v>0</v>
          </cell>
          <cell r="O253">
            <v>1.35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</row>
        <row r="254">
          <cell r="C254" t="str">
            <v>UPAE PETROLINA</v>
          </cell>
          <cell r="E254" t="str">
            <v>MOACIR AGOSTINHO PEREIRA</v>
          </cell>
          <cell r="F254" t="str">
            <v>3 - Administrativo</v>
          </cell>
          <cell r="G254" t="str">
            <v>4141-05</v>
          </cell>
          <cell r="H254" t="str">
            <v>01/2026</v>
          </cell>
          <cell r="I254">
            <v>0</v>
          </cell>
          <cell r="J254">
            <v>145.72</v>
          </cell>
          <cell r="K254">
            <v>0</v>
          </cell>
          <cell r="L254">
            <v>294.63</v>
          </cell>
          <cell r="M254">
            <v>0</v>
          </cell>
          <cell r="O254">
            <v>1.35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</row>
        <row r="255">
          <cell r="C255" t="str">
            <v>UPAE PETROLINA</v>
          </cell>
          <cell r="E255" t="str">
            <v>MYCHELA PATRICIA DA SILVA</v>
          </cell>
          <cell r="F255" t="str">
            <v>2 - Outros Profissionais da Saúde</v>
          </cell>
          <cell r="G255" t="str">
            <v>3241-15</v>
          </cell>
          <cell r="H255" t="str">
            <v>01/2026</v>
          </cell>
          <cell r="I255">
            <v>0</v>
          </cell>
          <cell r="J255">
            <v>414.35759999999999</v>
          </cell>
          <cell r="K255">
            <v>0</v>
          </cell>
          <cell r="L255">
            <v>0</v>
          </cell>
          <cell r="M255">
            <v>0</v>
          </cell>
          <cell r="O255">
            <v>1.35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</row>
        <row r="256">
          <cell r="C256" t="str">
            <v>UPAE PETROLINA</v>
          </cell>
          <cell r="E256" t="str">
            <v>NADJA DE ARAUJO SOUZA</v>
          </cell>
          <cell r="F256" t="str">
            <v>3 - Administrativo</v>
          </cell>
          <cell r="G256" t="str">
            <v>4101-05</v>
          </cell>
          <cell r="H256" t="str">
            <v>01/2026</v>
          </cell>
          <cell r="I256">
            <v>0</v>
          </cell>
          <cell r="J256">
            <v>284.78320000000002</v>
          </cell>
          <cell r="K256">
            <v>0</v>
          </cell>
          <cell r="L256">
            <v>280.60000000000002</v>
          </cell>
          <cell r="M256">
            <v>67.45</v>
          </cell>
          <cell r="O256">
            <v>1.35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</row>
        <row r="257">
          <cell r="C257" t="str">
            <v>UPAE PETROLINA</v>
          </cell>
          <cell r="E257" t="str">
            <v>NADYA THALITA NOVAES DOS SANTOS</v>
          </cell>
          <cell r="F257" t="str">
            <v>2 - Outros Profissionais da Saúde</v>
          </cell>
          <cell r="G257" t="str">
            <v>2235-05</v>
          </cell>
          <cell r="H257" t="str">
            <v>01/2026</v>
          </cell>
          <cell r="I257">
            <v>0</v>
          </cell>
          <cell r="J257">
            <v>543.61199999999997</v>
          </cell>
          <cell r="K257">
            <v>0</v>
          </cell>
          <cell r="L257">
            <v>0</v>
          </cell>
          <cell r="M257">
            <v>0</v>
          </cell>
          <cell r="O257">
            <v>2.71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</row>
        <row r="258">
          <cell r="C258" t="str">
            <v>UPAE PETROLINA</v>
          </cell>
          <cell r="E258" t="str">
            <v>NATANA BARBOSA NUNES LIMA</v>
          </cell>
          <cell r="F258" t="str">
            <v>3 - Administrativo</v>
          </cell>
          <cell r="G258" t="str">
            <v>4110-10</v>
          </cell>
          <cell r="H258" t="str">
            <v>01/2026</v>
          </cell>
          <cell r="I258">
            <v>0</v>
          </cell>
          <cell r="J258">
            <v>168.66399999999999</v>
          </cell>
          <cell r="K258">
            <v>0</v>
          </cell>
          <cell r="L258">
            <v>308.66000000000003</v>
          </cell>
          <cell r="M258">
            <v>0</v>
          </cell>
          <cell r="O258">
            <v>1.35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</row>
        <row r="259">
          <cell r="C259" t="str">
            <v>UPAE PETROLINA</v>
          </cell>
          <cell r="E259" t="str">
            <v>NATANIELY DE SOUZA ALVES</v>
          </cell>
          <cell r="F259" t="str">
            <v>3 - Administrativo</v>
          </cell>
          <cell r="G259" t="str">
            <v>4110-10</v>
          </cell>
          <cell r="H259" t="str">
            <v>01/2026</v>
          </cell>
          <cell r="I259">
            <v>0</v>
          </cell>
          <cell r="J259">
            <v>134.8672</v>
          </cell>
          <cell r="K259">
            <v>0</v>
          </cell>
          <cell r="L259">
            <v>280.60000000000002</v>
          </cell>
          <cell r="M259">
            <v>0</v>
          </cell>
          <cell r="O259">
            <v>1.35</v>
          </cell>
          <cell r="P259">
            <v>0</v>
          </cell>
          <cell r="R259">
            <v>200</v>
          </cell>
          <cell r="S259">
            <v>0</v>
          </cell>
          <cell r="U259">
            <v>0</v>
          </cell>
          <cell r="V259">
            <v>0</v>
          </cell>
        </row>
        <row r="260">
          <cell r="C260" t="str">
            <v>UPAE PETROLINA</v>
          </cell>
          <cell r="E260" t="str">
            <v>NATHALIA YASMINE ALVES DOS SANTOS</v>
          </cell>
          <cell r="F260" t="str">
            <v>3 - Administrativo</v>
          </cell>
          <cell r="G260" t="str">
            <v>4110-10</v>
          </cell>
          <cell r="H260" t="str">
            <v>01/2026</v>
          </cell>
          <cell r="I260">
            <v>0</v>
          </cell>
          <cell r="J260">
            <v>155.49760000000001</v>
          </cell>
          <cell r="K260">
            <v>0</v>
          </cell>
          <cell r="L260">
            <v>294.63</v>
          </cell>
          <cell r="M260">
            <v>32.42</v>
          </cell>
          <cell r="O260">
            <v>1.35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 t="str">
            <v>UPAE PETROLINA</v>
          </cell>
          <cell r="E261" t="str">
            <v>NAYARA CINTIA GOMES DA SILVA</v>
          </cell>
          <cell r="F261" t="str">
            <v>2 - Outros Profissionais da Saúde</v>
          </cell>
          <cell r="G261" t="str">
            <v>3222-05</v>
          </cell>
          <cell r="H261" t="str">
            <v>01/2026</v>
          </cell>
          <cell r="I261">
            <v>0</v>
          </cell>
          <cell r="J261">
            <v>300.75760000000002</v>
          </cell>
          <cell r="K261">
            <v>0</v>
          </cell>
          <cell r="L261">
            <v>266.57</v>
          </cell>
          <cell r="M261">
            <v>32.42</v>
          </cell>
          <cell r="O261">
            <v>1.35</v>
          </cell>
          <cell r="P261">
            <v>0</v>
          </cell>
          <cell r="R261">
            <v>160</v>
          </cell>
          <cell r="S261">
            <v>82.8</v>
          </cell>
          <cell r="U261">
            <v>0</v>
          </cell>
          <cell r="V261">
            <v>0</v>
          </cell>
        </row>
        <row r="262">
          <cell r="C262" t="str">
            <v>UPAE PETROLINA</v>
          </cell>
          <cell r="E262" t="str">
            <v>NEILIANE MARIA ALENCAR</v>
          </cell>
          <cell r="F262" t="str">
            <v>2 - Outros Profissionais da Saúde</v>
          </cell>
          <cell r="G262" t="str">
            <v>2235-05</v>
          </cell>
          <cell r="H262" t="str">
            <v>01/2026</v>
          </cell>
          <cell r="I262">
            <v>0</v>
          </cell>
          <cell r="J262">
            <v>350.96640000000002</v>
          </cell>
          <cell r="K262">
            <v>0</v>
          </cell>
          <cell r="L262">
            <v>0</v>
          </cell>
          <cell r="M262">
            <v>0</v>
          </cell>
          <cell r="O262">
            <v>2.71</v>
          </cell>
          <cell r="P262">
            <v>0</v>
          </cell>
          <cell r="R262">
            <v>0</v>
          </cell>
          <cell r="S262">
            <v>0</v>
          </cell>
          <cell r="U262">
            <v>88.19</v>
          </cell>
          <cell r="V262">
            <v>0</v>
          </cell>
        </row>
        <row r="263">
          <cell r="C263" t="str">
            <v>UPAE PETROLINA</v>
          </cell>
          <cell r="E263" t="str">
            <v>NEY DAMASCENO FARIAS</v>
          </cell>
          <cell r="F263" t="str">
            <v>4 - Assistência Odontológica</v>
          </cell>
          <cell r="G263" t="str">
            <v>2232-08</v>
          </cell>
          <cell r="H263" t="str">
            <v>01/2026</v>
          </cell>
          <cell r="I263">
            <v>0</v>
          </cell>
          <cell r="J263">
            <v>266.8544</v>
          </cell>
          <cell r="K263">
            <v>0</v>
          </cell>
          <cell r="L263">
            <v>308.66000000000003</v>
          </cell>
          <cell r="M263">
            <v>0</v>
          </cell>
          <cell r="O263">
            <v>1.35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</row>
        <row r="264">
          <cell r="C264" t="str">
            <v>UPAE PETROLINA</v>
          </cell>
          <cell r="E264" t="str">
            <v>NORMA ELIZABETH DUARTE CUNHA DE ARAUJO SOUZA</v>
          </cell>
          <cell r="F264" t="str">
            <v>1 - Médico</v>
          </cell>
          <cell r="G264" t="str">
            <v>2251-25</v>
          </cell>
          <cell r="H264" t="str">
            <v>01/2026</v>
          </cell>
          <cell r="I264">
            <v>0</v>
          </cell>
          <cell r="J264">
            <v>887.28959999999995</v>
          </cell>
          <cell r="K264">
            <v>0</v>
          </cell>
          <cell r="L264">
            <v>0</v>
          </cell>
          <cell r="M264">
            <v>0</v>
          </cell>
          <cell r="O264">
            <v>10.83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</row>
        <row r="265">
          <cell r="C265" t="str">
            <v>UPAE PETROLINA</v>
          </cell>
          <cell r="E265" t="str">
            <v>OMAIARA DANTAS GUIMARAES</v>
          </cell>
          <cell r="F265" t="str">
            <v>2 - Outros Profissionais da Saúde</v>
          </cell>
          <cell r="G265" t="str">
            <v>3241-15</v>
          </cell>
          <cell r="H265" t="str">
            <v>01/2026</v>
          </cell>
          <cell r="I265">
            <v>0</v>
          </cell>
          <cell r="J265">
            <v>545.83119999999997</v>
          </cell>
          <cell r="K265">
            <v>0</v>
          </cell>
          <cell r="L265">
            <v>0</v>
          </cell>
          <cell r="M265">
            <v>7.23</v>
          </cell>
          <cell r="O265">
            <v>1.35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</row>
        <row r="266">
          <cell r="C266" t="str">
            <v>UPAE PETROLINA</v>
          </cell>
          <cell r="E266" t="str">
            <v>OSCAR MARIO HERRERA RIVERA</v>
          </cell>
          <cell r="F266" t="str">
            <v>1 - Médico</v>
          </cell>
          <cell r="G266" t="str">
            <v>2251-25</v>
          </cell>
          <cell r="H266" t="str">
            <v>01/2026</v>
          </cell>
          <cell r="I266">
            <v>0</v>
          </cell>
          <cell r="J266">
            <v>955.56399999999996</v>
          </cell>
          <cell r="K266">
            <v>0</v>
          </cell>
          <cell r="L266">
            <v>14.03</v>
          </cell>
          <cell r="M266">
            <v>0</v>
          </cell>
          <cell r="O266">
            <v>10.83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</row>
        <row r="267">
          <cell r="C267" t="str">
            <v>UPAE PETROLINA</v>
          </cell>
          <cell r="E267" t="str">
            <v>OTAVIANO LIMA FERREIRA FILHO</v>
          </cell>
          <cell r="F267" t="str">
            <v>2 - Outros Profissionais da Saúde</v>
          </cell>
          <cell r="G267" t="str">
            <v>5151-10</v>
          </cell>
          <cell r="H267" t="str">
            <v>01/2026</v>
          </cell>
          <cell r="I267">
            <v>0</v>
          </cell>
          <cell r="J267">
            <v>161.58959999999999</v>
          </cell>
          <cell r="K267">
            <v>0</v>
          </cell>
          <cell r="L267">
            <v>308.66000000000003</v>
          </cell>
          <cell r="M267">
            <v>32.42</v>
          </cell>
          <cell r="O267">
            <v>1.35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</row>
        <row r="268">
          <cell r="C268" t="str">
            <v>UPAE PETROLINA</v>
          </cell>
          <cell r="E268" t="str">
            <v>PATRICIA FERNANDA DE SOUZA SA</v>
          </cell>
          <cell r="F268" t="str">
            <v>2 - Outros Profissionais da Saúde</v>
          </cell>
          <cell r="G268" t="str">
            <v>3222-05</v>
          </cell>
          <cell r="H268" t="str">
            <v>01/2026</v>
          </cell>
          <cell r="I268">
            <v>0</v>
          </cell>
          <cell r="J268">
            <v>323.97919999999999</v>
          </cell>
          <cell r="K268">
            <v>0</v>
          </cell>
          <cell r="L268">
            <v>266.57</v>
          </cell>
          <cell r="M268">
            <v>32.42</v>
          </cell>
          <cell r="O268">
            <v>1.35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</row>
        <row r="269">
          <cell r="C269" t="str">
            <v>UPAE PETROLINA</v>
          </cell>
          <cell r="E269" t="str">
            <v>POLIANA GONZAGA DOS SANTOS</v>
          </cell>
          <cell r="F269" t="str">
            <v>2 - Outros Profissionais da Saúde</v>
          </cell>
          <cell r="G269" t="str">
            <v>3222-05</v>
          </cell>
          <cell r="H269" t="str">
            <v>01/2026</v>
          </cell>
          <cell r="I269">
            <v>0</v>
          </cell>
          <cell r="J269">
            <v>316.38319999999999</v>
          </cell>
          <cell r="K269">
            <v>0</v>
          </cell>
          <cell r="L269">
            <v>0</v>
          </cell>
          <cell r="M269">
            <v>0</v>
          </cell>
          <cell r="O269">
            <v>1.35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</row>
        <row r="270">
          <cell r="C270" t="str">
            <v>UPAE PETROLINA</v>
          </cell>
          <cell r="E270" t="str">
            <v>PRISCILLA MILENA MENDES DE SOUZA</v>
          </cell>
          <cell r="F270" t="str">
            <v>2 - Outros Profissionais da Saúde</v>
          </cell>
          <cell r="G270" t="str">
            <v>5211-30</v>
          </cell>
          <cell r="H270" t="str">
            <v>01/2026</v>
          </cell>
          <cell r="I270">
            <v>0</v>
          </cell>
          <cell r="J270">
            <v>143.5136</v>
          </cell>
          <cell r="K270">
            <v>0</v>
          </cell>
          <cell r="L270">
            <v>294.63</v>
          </cell>
          <cell r="M270">
            <v>32.42</v>
          </cell>
          <cell r="O270">
            <v>1.35</v>
          </cell>
          <cell r="P270">
            <v>0</v>
          </cell>
          <cell r="R270">
            <v>0</v>
          </cell>
          <cell r="S270">
            <v>0</v>
          </cell>
          <cell r="U270">
            <v>100</v>
          </cell>
          <cell r="V270">
            <v>0</v>
          </cell>
        </row>
        <row r="271">
          <cell r="C271" t="str">
            <v>UPAE PETROLINA</v>
          </cell>
          <cell r="E271" t="str">
            <v>RAIMUNDA MARIA PEREIRA</v>
          </cell>
          <cell r="F271" t="str">
            <v>2 - Outros Profissionais da Saúde</v>
          </cell>
          <cell r="G271" t="str">
            <v>3222-05</v>
          </cell>
          <cell r="H271" t="str">
            <v>01/2026</v>
          </cell>
          <cell r="I271">
            <v>0</v>
          </cell>
          <cell r="J271">
            <v>302.988</v>
          </cell>
          <cell r="K271">
            <v>0</v>
          </cell>
          <cell r="L271">
            <v>252.54</v>
          </cell>
          <cell r="M271">
            <v>32.42</v>
          </cell>
          <cell r="O271">
            <v>1.35</v>
          </cell>
          <cell r="P271">
            <v>0</v>
          </cell>
          <cell r="R271">
            <v>200</v>
          </cell>
          <cell r="S271">
            <v>57</v>
          </cell>
          <cell r="U271">
            <v>0</v>
          </cell>
          <cell r="V271">
            <v>0</v>
          </cell>
        </row>
        <row r="272">
          <cell r="C272" t="str">
            <v>UPAE PETROLINA</v>
          </cell>
          <cell r="E272" t="str">
            <v>RAIMUNDA MIRANDA BORGES</v>
          </cell>
          <cell r="F272" t="str">
            <v>2 - Outros Profissionais da Saúde</v>
          </cell>
          <cell r="G272" t="str">
            <v>2516-05</v>
          </cell>
          <cell r="H272" t="str">
            <v>01/2026</v>
          </cell>
          <cell r="I272">
            <v>0</v>
          </cell>
          <cell r="J272">
            <v>377.24720000000002</v>
          </cell>
          <cell r="K272">
            <v>0</v>
          </cell>
          <cell r="L272">
            <v>252.54</v>
          </cell>
          <cell r="M272">
            <v>50.18</v>
          </cell>
          <cell r="O272">
            <v>1.35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</row>
        <row r="273">
          <cell r="C273" t="str">
            <v>UPAE PETROLINA</v>
          </cell>
          <cell r="E273" t="str">
            <v>RAIRES DA SILVA</v>
          </cell>
          <cell r="F273" t="str">
            <v>3 - Administrativo</v>
          </cell>
          <cell r="G273" t="str">
            <v>4110-10</v>
          </cell>
          <cell r="H273" t="str">
            <v>01/2026</v>
          </cell>
          <cell r="I273">
            <v>0</v>
          </cell>
          <cell r="J273">
            <v>159.66079999999999</v>
          </cell>
          <cell r="K273">
            <v>0</v>
          </cell>
          <cell r="L273">
            <v>280.60000000000002</v>
          </cell>
          <cell r="M273">
            <v>36.64</v>
          </cell>
          <cell r="O273">
            <v>1.35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</row>
        <row r="274">
          <cell r="C274" t="str">
            <v>UPAE PETROLINA</v>
          </cell>
          <cell r="E274" t="str">
            <v>RAISA RAIANE MOTA PINHEIRO</v>
          </cell>
          <cell r="F274" t="str">
            <v>3 - Administrativo</v>
          </cell>
          <cell r="G274" t="str">
            <v>4110-10</v>
          </cell>
          <cell r="H274" t="str">
            <v>01/2026</v>
          </cell>
          <cell r="I274">
            <v>0</v>
          </cell>
          <cell r="J274">
            <v>168.2304</v>
          </cell>
          <cell r="K274">
            <v>0</v>
          </cell>
          <cell r="L274">
            <v>266.57</v>
          </cell>
          <cell r="M274">
            <v>41.42</v>
          </cell>
          <cell r="O274">
            <v>1.35</v>
          </cell>
          <cell r="P274">
            <v>0</v>
          </cell>
          <cell r="R274">
            <v>0</v>
          </cell>
          <cell r="S274">
            <v>0</v>
          </cell>
          <cell r="U274">
            <v>100</v>
          </cell>
          <cell r="V274">
            <v>0</v>
          </cell>
        </row>
        <row r="275">
          <cell r="C275" t="str">
            <v>UPAE PETROLINA</v>
          </cell>
          <cell r="E275" t="str">
            <v>REBECA DE NOVAES MENEZES</v>
          </cell>
          <cell r="F275" t="str">
            <v>1 - Médico</v>
          </cell>
          <cell r="G275" t="str">
            <v>2251-25</v>
          </cell>
          <cell r="H275" t="str">
            <v>01/2026</v>
          </cell>
          <cell r="I275">
            <v>0</v>
          </cell>
          <cell r="J275">
            <v>873.35760000000005</v>
          </cell>
          <cell r="K275">
            <v>0</v>
          </cell>
          <cell r="L275">
            <v>0</v>
          </cell>
          <cell r="M275">
            <v>0</v>
          </cell>
          <cell r="O275">
            <v>10.83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</row>
        <row r="276">
          <cell r="C276" t="str">
            <v>UPAE PETROLINA</v>
          </cell>
          <cell r="E276" t="str">
            <v>REGINALDO JORGE MARINHO DE SOUZA</v>
          </cell>
          <cell r="F276" t="str">
            <v>2 - Outros Profissionais da Saúde</v>
          </cell>
          <cell r="G276" t="str">
            <v>2234-05</v>
          </cell>
          <cell r="H276" t="str">
            <v>01/2026</v>
          </cell>
          <cell r="I276">
            <v>0</v>
          </cell>
          <cell r="J276">
            <v>386.40960000000001</v>
          </cell>
          <cell r="K276">
            <v>0</v>
          </cell>
          <cell r="L276">
            <v>308.66000000000003</v>
          </cell>
          <cell r="M276">
            <v>17.75</v>
          </cell>
          <cell r="O276">
            <v>1.35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</row>
        <row r="277">
          <cell r="C277" t="str">
            <v>UPAE PETROLINA</v>
          </cell>
          <cell r="E277" t="str">
            <v>REGIVALDO LEMOS DOS SANTOS</v>
          </cell>
          <cell r="F277" t="str">
            <v>3 - Administrativo</v>
          </cell>
          <cell r="G277" t="str">
            <v>5174-10</v>
          </cell>
          <cell r="H277" t="str">
            <v>01/2026</v>
          </cell>
          <cell r="I277">
            <v>0</v>
          </cell>
          <cell r="J277">
            <v>168.584</v>
          </cell>
          <cell r="K277">
            <v>0</v>
          </cell>
          <cell r="L277">
            <v>0</v>
          </cell>
          <cell r="M277">
            <v>32.42</v>
          </cell>
          <cell r="O277">
            <v>1.35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</row>
        <row r="278">
          <cell r="C278" t="str">
            <v>UPAE PETROLINA</v>
          </cell>
          <cell r="E278" t="str">
            <v>RENATA EVELLYN BATISTA QUEIROZ</v>
          </cell>
          <cell r="F278" t="str">
            <v>2 - Outros Profissionais da Saúde</v>
          </cell>
          <cell r="G278" t="str">
            <v>2235-05</v>
          </cell>
          <cell r="H278" t="str">
            <v>01/2026</v>
          </cell>
          <cell r="I278">
            <v>0</v>
          </cell>
          <cell r="J278">
            <v>445.21039999999999</v>
          </cell>
          <cell r="K278">
            <v>0</v>
          </cell>
          <cell r="L278">
            <v>0</v>
          </cell>
          <cell r="M278">
            <v>0</v>
          </cell>
          <cell r="O278">
            <v>2.71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</row>
        <row r="279">
          <cell r="C279" t="str">
            <v>UPAE PETROLINA</v>
          </cell>
          <cell r="E279" t="str">
            <v>RENATA PEREIRA DE SOUSA</v>
          </cell>
          <cell r="F279" t="str">
            <v>3 - Administrativo</v>
          </cell>
          <cell r="G279" t="str">
            <v>5134-30</v>
          </cell>
          <cell r="H279" t="str">
            <v>01/2026</v>
          </cell>
          <cell r="I279">
            <v>0</v>
          </cell>
          <cell r="J279">
            <v>136.16399999999999</v>
          </cell>
          <cell r="K279">
            <v>0</v>
          </cell>
          <cell r="L279">
            <v>266.57</v>
          </cell>
          <cell r="M279">
            <v>32.42</v>
          </cell>
          <cell r="O279">
            <v>1.35</v>
          </cell>
          <cell r="P279">
            <v>0</v>
          </cell>
          <cell r="R279">
            <v>0</v>
          </cell>
          <cell r="S279">
            <v>0</v>
          </cell>
          <cell r="U279">
            <v>100</v>
          </cell>
          <cell r="V279">
            <v>0</v>
          </cell>
        </row>
        <row r="280">
          <cell r="C280" t="str">
            <v>UPAE PETROLINA</v>
          </cell>
          <cell r="E280" t="str">
            <v>RENILDA MARIA DA SILVA</v>
          </cell>
          <cell r="F280" t="str">
            <v>2 - Outros Profissionais da Saúde</v>
          </cell>
          <cell r="G280" t="str">
            <v>3222-05</v>
          </cell>
          <cell r="H280" t="str">
            <v>01/2026</v>
          </cell>
          <cell r="I280">
            <v>0</v>
          </cell>
          <cell r="J280">
            <v>302.08879999999999</v>
          </cell>
          <cell r="K280">
            <v>0</v>
          </cell>
          <cell r="L280">
            <v>308.66000000000003</v>
          </cell>
          <cell r="M280">
            <v>0</v>
          </cell>
          <cell r="O280">
            <v>1.35</v>
          </cell>
          <cell r="P280">
            <v>0</v>
          </cell>
          <cell r="R280">
            <v>160</v>
          </cell>
          <cell r="S280">
            <v>54</v>
          </cell>
          <cell r="U280">
            <v>0</v>
          </cell>
          <cell r="V280">
            <v>0</v>
          </cell>
        </row>
        <row r="281">
          <cell r="C281" t="str">
            <v>UPAE PETROLINA</v>
          </cell>
          <cell r="E281" t="str">
            <v>RITA DE ARAUJO SOUZA</v>
          </cell>
          <cell r="F281" t="str">
            <v>2 - Outros Profissionais da Saúde</v>
          </cell>
          <cell r="G281" t="str">
            <v>3222-05</v>
          </cell>
          <cell r="H281" t="str">
            <v>01/2026</v>
          </cell>
          <cell r="I281">
            <v>0</v>
          </cell>
          <cell r="J281">
            <v>376.78</v>
          </cell>
          <cell r="K281">
            <v>0</v>
          </cell>
          <cell r="L281">
            <v>266.57</v>
          </cell>
          <cell r="M281">
            <v>32.42</v>
          </cell>
          <cell r="O281">
            <v>1.35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</row>
        <row r="282">
          <cell r="C282" t="str">
            <v>UPAE PETROLINA</v>
          </cell>
          <cell r="E282" t="str">
            <v>ROBERTA LOURDES DOS SANTOS DINIZ</v>
          </cell>
          <cell r="F282" t="str">
            <v>2 - Outros Profissionais da Saúde</v>
          </cell>
          <cell r="G282" t="str">
            <v>3222-05</v>
          </cell>
          <cell r="H282" t="str">
            <v>01/2026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1.35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C283" t="str">
            <v>UPAE PETROLINA</v>
          </cell>
          <cell r="E283" t="str">
            <v>RODRIGO ARAUJO ALVES</v>
          </cell>
          <cell r="F283" t="str">
            <v>3 - Administrativo</v>
          </cell>
          <cell r="G283" t="str">
            <v>2526-05</v>
          </cell>
          <cell r="H283" t="str">
            <v>01/2026</v>
          </cell>
          <cell r="I283">
            <v>0</v>
          </cell>
          <cell r="J283">
            <v>269.80560000000003</v>
          </cell>
          <cell r="K283">
            <v>0</v>
          </cell>
          <cell r="L283">
            <v>294.63</v>
          </cell>
          <cell r="M283">
            <v>67.45</v>
          </cell>
          <cell r="O283">
            <v>1.35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</row>
        <row r="284">
          <cell r="C284" t="str">
            <v>UPAE PETROLINA</v>
          </cell>
          <cell r="E284" t="str">
            <v>RODRIGO DA SILVA MOREIRA</v>
          </cell>
          <cell r="F284" t="str">
            <v>3 - Administrativo</v>
          </cell>
          <cell r="G284" t="str">
            <v>3172-10</v>
          </cell>
          <cell r="H284" t="str">
            <v>01/2026</v>
          </cell>
          <cell r="I284">
            <v>0</v>
          </cell>
          <cell r="J284">
            <v>232.47040000000001</v>
          </cell>
          <cell r="K284">
            <v>0</v>
          </cell>
          <cell r="L284">
            <v>0</v>
          </cell>
          <cell r="M284">
            <v>46.68</v>
          </cell>
          <cell r="O284">
            <v>1.35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</row>
        <row r="285">
          <cell r="C285" t="str">
            <v>UPAE PETROLINA</v>
          </cell>
          <cell r="E285" t="str">
            <v>ROGILMAR SIMPLICIO DOS SANTOS</v>
          </cell>
          <cell r="F285" t="str">
            <v>3 - Administrativo</v>
          </cell>
          <cell r="G285" t="str">
            <v>1425-05</v>
          </cell>
          <cell r="H285" t="str">
            <v>01/2026</v>
          </cell>
          <cell r="I285">
            <v>0</v>
          </cell>
          <cell r="J285">
            <v>388.72879999999998</v>
          </cell>
          <cell r="K285">
            <v>0</v>
          </cell>
          <cell r="L285">
            <v>280.60000000000002</v>
          </cell>
          <cell r="M285">
            <v>84.52</v>
          </cell>
          <cell r="O285">
            <v>1.35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</row>
        <row r="286">
          <cell r="C286" t="str">
            <v>UPAE PETROLINA</v>
          </cell>
          <cell r="E286" t="str">
            <v>ROMILDO JOSE DOS SANTOS</v>
          </cell>
          <cell r="F286" t="str">
            <v>3 - Administrativo</v>
          </cell>
          <cell r="G286" t="str">
            <v>9511-05</v>
          </cell>
          <cell r="H286" t="str">
            <v>01/2026</v>
          </cell>
          <cell r="I286">
            <v>0</v>
          </cell>
          <cell r="J286">
            <v>187.3168</v>
          </cell>
          <cell r="K286">
            <v>0</v>
          </cell>
          <cell r="L286">
            <v>308.66000000000003</v>
          </cell>
          <cell r="M286">
            <v>35.26</v>
          </cell>
          <cell r="O286">
            <v>1.35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</row>
        <row r="287">
          <cell r="C287" t="str">
            <v>UPAE PETROLINA</v>
          </cell>
          <cell r="E287" t="str">
            <v>RONIELSON DA SILVA</v>
          </cell>
          <cell r="F287" t="str">
            <v>3 - Administrativo</v>
          </cell>
          <cell r="G287" t="str">
            <v>3172-10</v>
          </cell>
          <cell r="H287" t="str">
            <v>01/2026</v>
          </cell>
          <cell r="I287">
            <v>0</v>
          </cell>
          <cell r="J287">
            <v>186.7192</v>
          </cell>
          <cell r="K287">
            <v>0</v>
          </cell>
          <cell r="L287">
            <v>280.60000000000002</v>
          </cell>
          <cell r="M287">
            <v>0</v>
          </cell>
          <cell r="O287">
            <v>1.35</v>
          </cell>
          <cell r="P287">
            <v>0</v>
          </cell>
          <cell r="R287">
            <v>320</v>
          </cell>
          <cell r="S287">
            <v>0</v>
          </cell>
          <cell r="U287">
            <v>0</v>
          </cell>
          <cell r="V287">
            <v>0</v>
          </cell>
        </row>
        <row r="288">
          <cell r="C288" t="str">
            <v>UPAE PETROLINA</v>
          </cell>
          <cell r="E288" t="str">
            <v>RONNAN KERIBE SOARES MARQUES</v>
          </cell>
          <cell r="F288" t="str">
            <v>3 - Administrativo</v>
          </cell>
          <cell r="G288" t="str">
            <v>5174-10</v>
          </cell>
          <cell r="H288" t="str">
            <v>01/2026</v>
          </cell>
          <cell r="I288">
            <v>0</v>
          </cell>
          <cell r="J288">
            <v>144.5384</v>
          </cell>
          <cell r="K288">
            <v>0</v>
          </cell>
          <cell r="L288">
            <v>252.54</v>
          </cell>
          <cell r="M288">
            <v>32.42</v>
          </cell>
          <cell r="O288">
            <v>1.35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</row>
        <row r="289">
          <cell r="C289" t="str">
            <v>UPAE PETROLINA</v>
          </cell>
          <cell r="E289" t="str">
            <v>ROSANA OLIVEIRA SILVA</v>
          </cell>
          <cell r="F289" t="str">
            <v>2 - Outros Profissionais da Saúde</v>
          </cell>
          <cell r="G289" t="str">
            <v>3222-05</v>
          </cell>
          <cell r="H289" t="str">
            <v>01/2026</v>
          </cell>
          <cell r="I289">
            <v>0</v>
          </cell>
          <cell r="J289">
            <v>328.08640000000003</v>
          </cell>
          <cell r="K289">
            <v>0</v>
          </cell>
          <cell r="L289">
            <v>308.66000000000003</v>
          </cell>
          <cell r="M289">
            <v>32.42</v>
          </cell>
          <cell r="O289">
            <v>1.35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C290" t="str">
            <v>UPAE PETROLINA</v>
          </cell>
          <cell r="E290" t="str">
            <v>ROSANGELA BARBOSA SOARES</v>
          </cell>
          <cell r="F290" t="str">
            <v>2 - Outros Profissionais da Saúde</v>
          </cell>
          <cell r="G290" t="str">
            <v>3222-05</v>
          </cell>
          <cell r="H290" t="str">
            <v>01/2026</v>
          </cell>
          <cell r="I290">
            <v>0</v>
          </cell>
          <cell r="J290">
            <v>295.97519999999997</v>
          </cell>
          <cell r="K290">
            <v>0</v>
          </cell>
          <cell r="L290">
            <v>252.54</v>
          </cell>
          <cell r="M290">
            <v>0</v>
          </cell>
          <cell r="O290">
            <v>1.35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C291" t="str">
            <v>UPAE PETROLINA</v>
          </cell>
          <cell r="E291" t="str">
            <v>ROSIANE DE SOUZA XAVIER</v>
          </cell>
          <cell r="F291" t="str">
            <v>2 - Outros Profissionais da Saúde</v>
          </cell>
          <cell r="G291" t="str">
            <v>2235-05</v>
          </cell>
          <cell r="H291" t="str">
            <v>01/2026</v>
          </cell>
          <cell r="I291">
            <v>0</v>
          </cell>
          <cell r="J291">
            <v>472.2176</v>
          </cell>
          <cell r="K291">
            <v>0</v>
          </cell>
          <cell r="L291">
            <v>308.66000000000003</v>
          </cell>
          <cell r="M291">
            <v>3.59</v>
          </cell>
          <cell r="O291">
            <v>2.71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</row>
        <row r="292">
          <cell r="C292" t="str">
            <v>UPAE PETROLINA</v>
          </cell>
          <cell r="E292" t="str">
            <v>ROSINEIDE MAMEDIO DA SILVA</v>
          </cell>
          <cell r="F292" t="str">
            <v>2 - Outros Profissionais da Saúde</v>
          </cell>
          <cell r="G292" t="str">
            <v>3222-05</v>
          </cell>
          <cell r="H292" t="str">
            <v>01/2026</v>
          </cell>
          <cell r="I292">
            <v>0</v>
          </cell>
          <cell r="J292">
            <v>300.99680000000001</v>
          </cell>
          <cell r="K292">
            <v>0</v>
          </cell>
          <cell r="L292">
            <v>266.57</v>
          </cell>
          <cell r="M292">
            <v>0</v>
          </cell>
          <cell r="O292">
            <v>1.35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</row>
        <row r="293">
          <cell r="C293" t="str">
            <v>UPAE PETROLINA</v>
          </cell>
          <cell r="E293" t="str">
            <v>SAMARA OLIVEIRA LOPES</v>
          </cell>
          <cell r="F293" t="str">
            <v>2 - Outros Profissionais da Saúde</v>
          </cell>
          <cell r="G293" t="str">
            <v>3222-05</v>
          </cell>
          <cell r="H293" t="str">
            <v>01/2026</v>
          </cell>
          <cell r="I293">
            <v>0</v>
          </cell>
          <cell r="J293">
            <v>297.22320000000002</v>
          </cell>
          <cell r="K293">
            <v>0</v>
          </cell>
          <cell r="L293">
            <v>294.63</v>
          </cell>
          <cell r="M293">
            <v>32.42</v>
          </cell>
          <cell r="O293">
            <v>1.35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</row>
        <row r="294">
          <cell r="C294" t="str">
            <v>UPAE PETROLINA</v>
          </cell>
          <cell r="E294" t="str">
            <v>SAMARA SOEIRO DE ANDRADE</v>
          </cell>
          <cell r="F294" t="str">
            <v>3 - Administrativo</v>
          </cell>
          <cell r="G294" t="str">
            <v>4110-10</v>
          </cell>
          <cell r="H294" t="str">
            <v>01/2026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1.35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</row>
        <row r="295">
          <cell r="C295" t="str">
            <v>UPAE PETROLINA</v>
          </cell>
          <cell r="E295" t="str">
            <v>SAMIA BASTOS LIRA SANTOS</v>
          </cell>
          <cell r="F295" t="str">
            <v>2 - Outros Profissionais da Saúde</v>
          </cell>
          <cell r="G295" t="str">
            <v>3222-05</v>
          </cell>
          <cell r="H295" t="str">
            <v>01/2026</v>
          </cell>
          <cell r="I295">
            <v>0</v>
          </cell>
          <cell r="J295">
            <v>306.53039999999999</v>
          </cell>
          <cell r="K295">
            <v>0</v>
          </cell>
          <cell r="L295">
            <v>308.66000000000003</v>
          </cell>
          <cell r="M295">
            <v>32.42</v>
          </cell>
          <cell r="O295">
            <v>1.35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</row>
        <row r="296">
          <cell r="C296" t="str">
            <v>UPAE PETROLINA</v>
          </cell>
          <cell r="E296" t="str">
            <v>SAMIRA ALVES BRAGA</v>
          </cell>
          <cell r="F296" t="str">
            <v>2 - Outros Profissionais da Saúde</v>
          </cell>
          <cell r="G296" t="str">
            <v>2235-05</v>
          </cell>
          <cell r="H296" t="str">
            <v>01/2026</v>
          </cell>
          <cell r="I296">
            <v>0</v>
          </cell>
          <cell r="J296">
            <v>427.7328</v>
          </cell>
          <cell r="K296">
            <v>0</v>
          </cell>
          <cell r="L296">
            <v>266.57</v>
          </cell>
          <cell r="M296">
            <v>3.59</v>
          </cell>
          <cell r="O296">
            <v>2.71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</row>
        <row r="297">
          <cell r="C297" t="str">
            <v>UPAE PETROLINA</v>
          </cell>
          <cell r="E297" t="str">
            <v>SANDRA LINO DE SOUZA</v>
          </cell>
          <cell r="F297" t="str">
            <v>2 - Outros Profissionais da Saúde</v>
          </cell>
          <cell r="G297" t="str">
            <v>5152-05</v>
          </cell>
          <cell r="H297" t="str">
            <v>01/2026</v>
          </cell>
          <cell r="I297">
            <v>0</v>
          </cell>
          <cell r="J297">
            <v>133.08799999999999</v>
          </cell>
          <cell r="K297">
            <v>0</v>
          </cell>
          <cell r="L297">
            <v>308.66000000000003</v>
          </cell>
          <cell r="M297">
            <v>32.42</v>
          </cell>
          <cell r="O297">
            <v>1.35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</row>
        <row r="298">
          <cell r="C298" t="str">
            <v>UPAE PETROLINA</v>
          </cell>
          <cell r="E298" t="str">
            <v>SANDREANI SANTOS BARBOSA</v>
          </cell>
          <cell r="F298" t="str">
            <v>2 - Outros Profissionais da Saúde</v>
          </cell>
          <cell r="G298" t="str">
            <v>3222-05</v>
          </cell>
          <cell r="H298" t="str">
            <v>01/2026</v>
          </cell>
          <cell r="I298">
            <v>0</v>
          </cell>
          <cell r="J298">
            <v>296.36079999999998</v>
          </cell>
          <cell r="K298">
            <v>0</v>
          </cell>
          <cell r="L298">
            <v>238.51</v>
          </cell>
          <cell r="M298">
            <v>32.42</v>
          </cell>
          <cell r="O298">
            <v>1.35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</row>
        <row r="299">
          <cell r="C299" t="str">
            <v>UPAE PETROLINA</v>
          </cell>
          <cell r="E299" t="str">
            <v>SARA SILVA SOUZA</v>
          </cell>
          <cell r="F299" t="str">
            <v>2 - Outros Profissionais da Saúde</v>
          </cell>
          <cell r="G299" t="str">
            <v>3222-05</v>
          </cell>
          <cell r="H299" t="str">
            <v>01/2026</v>
          </cell>
          <cell r="I299">
            <v>0</v>
          </cell>
          <cell r="J299">
            <v>281.53120000000001</v>
          </cell>
          <cell r="K299">
            <v>0</v>
          </cell>
          <cell r="L299">
            <v>0</v>
          </cell>
          <cell r="M299">
            <v>0</v>
          </cell>
          <cell r="O299">
            <v>1.35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</row>
        <row r="300">
          <cell r="C300" t="str">
            <v>UPAE PETROLINA</v>
          </cell>
          <cell r="E300" t="str">
            <v>SHIRLEY DE OLIVEIRA LUZ ARAUJO</v>
          </cell>
          <cell r="F300" t="str">
            <v>2 - Outros Profissionais da Saúde</v>
          </cell>
          <cell r="G300" t="str">
            <v>3222-05</v>
          </cell>
          <cell r="H300" t="str">
            <v>01/2026</v>
          </cell>
          <cell r="I300">
            <v>0</v>
          </cell>
          <cell r="J300">
            <v>289.46800000000002</v>
          </cell>
          <cell r="K300">
            <v>0</v>
          </cell>
          <cell r="L300">
            <v>280.60000000000002</v>
          </cell>
          <cell r="M300">
            <v>32.42</v>
          </cell>
          <cell r="O300">
            <v>1.35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</row>
        <row r="301">
          <cell r="C301" t="str">
            <v>UPAE PETROLINA</v>
          </cell>
          <cell r="E301" t="str">
            <v>SILVANEIDE FERREIRA ALVES</v>
          </cell>
          <cell r="F301" t="str">
            <v>2 - Outros Profissionais da Saúde</v>
          </cell>
          <cell r="G301" t="str">
            <v>3222-05</v>
          </cell>
          <cell r="H301" t="str">
            <v>01/2026</v>
          </cell>
          <cell r="I301">
            <v>0</v>
          </cell>
          <cell r="J301">
            <v>315.73840000000001</v>
          </cell>
          <cell r="K301">
            <v>0</v>
          </cell>
          <cell r="L301">
            <v>308.66000000000003</v>
          </cell>
          <cell r="M301">
            <v>32.42</v>
          </cell>
          <cell r="O301">
            <v>1.35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</row>
        <row r="302">
          <cell r="C302" t="str">
            <v>UPAE PETROLINA</v>
          </cell>
          <cell r="E302" t="str">
            <v>SILVERIO MENEZES DOS SANTOS</v>
          </cell>
          <cell r="F302" t="str">
            <v>3 - Administrativo</v>
          </cell>
          <cell r="G302" t="str">
            <v>7823-20</v>
          </cell>
          <cell r="H302" t="str">
            <v>01/2026</v>
          </cell>
          <cell r="I302">
            <v>0</v>
          </cell>
          <cell r="J302">
            <v>222.39519999999999</v>
          </cell>
          <cell r="K302">
            <v>0</v>
          </cell>
          <cell r="L302">
            <v>0</v>
          </cell>
          <cell r="M302">
            <v>0</v>
          </cell>
          <cell r="O302">
            <v>1.35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</row>
        <row r="303">
          <cell r="C303" t="str">
            <v>UPAE PETROLINA</v>
          </cell>
          <cell r="E303" t="str">
            <v>SIMONE MARIA DA SILVA BRITO</v>
          </cell>
          <cell r="F303" t="str">
            <v>2 - Outros Profissionais da Saúde</v>
          </cell>
          <cell r="G303" t="str">
            <v>2516-05</v>
          </cell>
          <cell r="H303" t="str">
            <v>01/2026</v>
          </cell>
          <cell r="I303">
            <v>0</v>
          </cell>
          <cell r="J303">
            <v>290.58</v>
          </cell>
          <cell r="K303">
            <v>0</v>
          </cell>
          <cell r="L303">
            <v>210.45</v>
          </cell>
          <cell r="M303">
            <v>0</v>
          </cell>
          <cell r="O303">
            <v>1.35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</row>
        <row r="304">
          <cell r="C304" t="str">
            <v>UPAE PETROLINA</v>
          </cell>
          <cell r="E304" t="str">
            <v>SINGRYD GONCALVES LIMA</v>
          </cell>
          <cell r="F304" t="str">
            <v>3 - Administrativo</v>
          </cell>
          <cell r="G304" t="str">
            <v>1423-40</v>
          </cell>
          <cell r="H304" t="str">
            <v>01/2026</v>
          </cell>
          <cell r="I304">
            <v>0</v>
          </cell>
          <cell r="J304">
            <v>278.63839999999999</v>
          </cell>
          <cell r="K304">
            <v>0</v>
          </cell>
          <cell r="L304">
            <v>210.45</v>
          </cell>
          <cell r="M304">
            <v>67.45</v>
          </cell>
          <cell r="O304">
            <v>1.35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</row>
        <row r="305">
          <cell r="C305" t="str">
            <v>UPAE PETROLINA</v>
          </cell>
          <cell r="E305" t="str">
            <v>SOFIA GOMES DA SILVA</v>
          </cell>
          <cell r="F305" t="str">
            <v>2 - Outros Profissionais da Saúde</v>
          </cell>
          <cell r="G305" t="str">
            <v>2235-05</v>
          </cell>
          <cell r="H305" t="str">
            <v>01/2026</v>
          </cell>
          <cell r="I305">
            <v>0</v>
          </cell>
          <cell r="J305">
            <v>223.0744</v>
          </cell>
          <cell r="K305">
            <v>0</v>
          </cell>
          <cell r="L305">
            <v>0</v>
          </cell>
          <cell r="M305">
            <v>0</v>
          </cell>
          <cell r="O305">
            <v>2.71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</row>
        <row r="306">
          <cell r="C306" t="str">
            <v>UPAE PETROLINA</v>
          </cell>
          <cell r="E306" t="str">
            <v>SONIA DA SILVA BARROS</v>
          </cell>
          <cell r="F306" t="str">
            <v>2 - Outros Profissionais da Saúde</v>
          </cell>
          <cell r="G306" t="str">
            <v>3222-05</v>
          </cell>
          <cell r="H306" t="str">
            <v>01/2026</v>
          </cell>
          <cell r="I306">
            <v>0</v>
          </cell>
          <cell r="J306">
            <v>280.01280000000003</v>
          </cell>
          <cell r="K306">
            <v>0</v>
          </cell>
          <cell r="L306">
            <v>280.60000000000002</v>
          </cell>
          <cell r="M306">
            <v>32.42</v>
          </cell>
          <cell r="O306">
            <v>1.35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</row>
        <row r="307">
          <cell r="C307" t="str">
            <v>UPAE PETROLINA</v>
          </cell>
          <cell r="E307" t="str">
            <v>SORAYA FILGUEIRA ZLOCCOWICK</v>
          </cell>
          <cell r="F307" t="str">
            <v>2 - Outros Profissionais da Saúde</v>
          </cell>
          <cell r="G307" t="str">
            <v>2237-10</v>
          </cell>
          <cell r="H307" t="str">
            <v>01/2026</v>
          </cell>
          <cell r="I307">
            <v>0</v>
          </cell>
          <cell r="J307">
            <v>347.48880000000003</v>
          </cell>
          <cell r="K307">
            <v>0</v>
          </cell>
          <cell r="L307">
            <v>252.54</v>
          </cell>
          <cell r="M307">
            <v>71.23</v>
          </cell>
          <cell r="O307">
            <v>1.35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</row>
        <row r="308">
          <cell r="C308" t="str">
            <v>UPAE PETROLINA</v>
          </cell>
          <cell r="E308" t="str">
            <v>SUELEN CRISTINA ALVES DE JESUS SILVA</v>
          </cell>
          <cell r="F308" t="str">
            <v>3 - Administrativo</v>
          </cell>
          <cell r="G308" t="str">
            <v>4110-10</v>
          </cell>
          <cell r="H308" t="str">
            <v>01/2026</v>
          </cell>
          <cell r="I308">
            <v>0</v>
          </cell>
          <cell r="J308">
            <v>177.7312</v>
          </cell>
          <cell r="K308">
            <v>0</v>
          </cell>
          <cell r="L308">
            <v>308.66000000000003</v>
          </cell>
          <cell r="M308">
            <v>32.42</v>
          </cell>
          <cell r="O308">
            <v>1.35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</row>
        <row r="309">
          <cell r="C309" t="str">
            <v>UPAE PETROLINA</v>
          </cell>
          <cell r="E309" t="str">
            <v>TANIA MARLY DA CRUZ SOUZA</v>
          </cell>
          <cell r="F309" t="str">
            <v>2 - Outros Profissionais da Saúde</v>
          </cell>
          <cell r="G309" t="str">
            <v>5152-05</v>
          </cell>
          <cell r="H309" t="str">
            <v>01/2026</v>
          </cell>
          <cell r="I309">
            <v>0</v>
          </cell>
          <cell r="J309">
            <v>156.09280000000001</v>
          </cell>
          <cell r="K309">
            <v>0</v>
          </cell>
          <cell r="L309">
            <v>266.57</v>
          </cell>
          <cell r="M309">
            <v>32.42</v>
          </cell>
          <cell r="O309">
            <v>1.35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</row>
        <row r="310">
          <cell r="C310" t="str">
            <v>UPAE PETROLINA</v>
          </cell>
          <cell r="E310" t="str">
            <v>TARCIANO ALVES PEREIRA</v>
          </cell>
          <cell r="F310" t="str">
            <v>3 - Administrativo</v>
          </cell>
          <cell r="G310" t="str">
            <v>5174-10</v>
          </cell>
          <cell r="H310" t="str">
            <v>01/2026</v>
          </cell>
          <cell r="I310">
            <v>0</v>
          </cell>
          <cell r="J310">
            <v>151.5368</v>
          </cell>
          <cell r="K310">
            <v>0</v>
          </cell>
          <cell r="L310">
            <v>0</v>
          </cell>
          <cell r="M310">
            <v>32.42</v>
          </cell>
          <cell r="O310">
            <v>1.35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</row>
        <row r="311">
          <cell r="C311" t="str">
            <v>UPAE PETROLINA</v>
          </cell>
          <cell r="E311" t="str">
            <v>TEREZA DIAS DA CRUZ SENA</v>
          </cell>
          <cell r="F311" t="str">
            <v>2 - Outros Profissionais da Saúde</v>
          </cell>
          <cell r="G311" t="str">
            <v>3222-05</v>
          </cell>
          <cell r="H311" t="str">
            <v>01/2026</v>
          </cell>
          <cell r="I311">
            <v>0</v>
          </cell>
          <cell r="J311">
            <v>307.78559999999999</v>
          </cell>
          <cell r="K311">
            <v>0</v>
          </cell>
          <cell r="L311">
            <v>266.57</v>
          </cell>
          <cell r="M311">
            <v>32.42</v>
          </cell>
          <cell r="O311">
            <v>1.35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</row>
        <row r="312">
          <cell r="C312" t="str">
            <v>UPAE PETROLINA</v>
          </cell>
          <cell r="E312" t="str">
            <v>TEREZINHA DA CRUZ LUCAS</v>
          </cell>
          <cell r="F312" t="str">
            <v>2 - Outros Profissionais da Saúde</v>
          </cell>
          <cell r="G312" t="str">
            <v>5152-05</v>
          </cell>
          <cell r="H312" t="str">
            <v>01/2026</v>
          </cell>
          <cell r="I312">
            <v>0</v>
          </cell>
          <cell r="J312">
            <v>169.6816</v>
          </cell>
          <cell r="K312">
            <v>0</v>
          </cell>
          <cell r="L312">
            <v>294.63</v>
          </cell>
          <cell r="M312">
            <v>0</v>
          </cell>
          <cell r="O312">
            <v>1.35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</row>
        <row r="313">
          <cell r="C313" t="str">
            <v>UPAE PETROLINA</v>
          </cell>
          <cell r="E313" t="str">
            <v>THAIS CAROLINE ALVES FEITOSA</v>
          </cell>
          <cell r="F313" t="str">
            <v>3 - Administrativo</v>
          </cell>
          <cell r="G313" t="str">
            <v>4110-10</v>
          </cell>
          <cell r="H313" t="str">
            <v>01/2026</v>
          </cell>
          <cell r="I313">
            <v>0</v>
          </cell>
          <cell r="J313">
            <v>156.76159999999999</v>
          </cell>
          <cell r="K313">
            <v>0</v>
          </cell>
          <cell r="L313">
            <v>238.51</v>
          </cell>
          <cell r="M313">
            <v>32.42</v>
          </cell>
          <cell r="O313">
            <v>1.35</v>
          </cell>
          <cell r="P313">
            <v>0</v>
          </cell>
          <cell r="R313">
            <v>0</v>
          </cell>
          <cell r="S313">
            <v>0</v>
          </cell>
          <cell r="U313">
            <v>100</v>
          </cell>
          <cell r="V313">
            <v>0</v>
          </cell>
        </row>
        <row r="314">
          <cell r="C314" t="str">
            <v>UPAE PETROLINA</v>
          </cell>
          <cell r="E314" t="str">
            <v>THAIS RODRIGUES DE SA</v>
          </cell>
          <cell r="F314" t="str">
            <v>2 - Outros Profissionais da Saúde</v>
          </cell>
          <cell r="G314" t="str">
            <v>2234-05</v>
          </cell>
          <cell r="H314" t="str">
            <v>01/2026</v>
          </cell>
          <cell r="I314">
            <v>0</v>
          </cell>
          <cell r="J314">
            <v>390.15280000000001</v>
          </cell>
          <cell r="K314">
            <v>0</v>
          </cell>
          <cell r="L314">
            <v>280.60000000000002</v>
          </cell>
          <cell r="M314">
            <v>21.12</v>
          </cell>
          <cell r="O314">
            <v>1.35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</row>
        <row r="315">
          <cell r="C315" t="str">
            <v>UPAE PETROLINA</v>
          </cell>
          <cell r="E315" t="str">
            <v>THAISLA MAYARA SANTOS BRITO</v>
          </cell>
          <cell r="F315" t="str">
            <v>2 - Outros Profissionais da Saúde</v>
          </cell>
          <cell r="G315" t="str">
            <v>2235-05</v>
          </cell>
          <cell r="H315" t="str">
            <v>01/2026</v>
          </cell>
          <cell r="I315">
            <v>0</v>
          </cell>
          <cell r="J315">
            <v>443.74080000000004</v>
          </cell>
          <cell r="K315">
            <v>0</v>
          </cell>
          <cell r="L315">
            <v>0</v>
          </cell>
          <cell r="M315">
            <v>0</v>
          </cell>
          <cell r="O315">
            <v>2.71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</row>
        <row r="316">
          <cell r="C316" t="str">
            <v>UPAE PETROLINA</v>
          </cell>
          <cell r="E316" t="str">
            <v>THAMIRES EMYLE RODRIGUES SIQUEIRA BORGES LOBO</v>
          </cell>
          <cell r="F316" t="str">
            <v>1 - Médico</v>
          </cell>
          <cell r="G316" t="str">
            <v>2251-25</v>
          </cell>
          <cell r="H316" t="str">
            <v>01/2026</v>
          </cell>
          <cell r="I316">
            <v>0</v>
          </cell>
          <cell r="J316">
            <v>885.34159999999997</v>
          </cell>
          <cell r="K316">
            <v>0</v>
          </cell>
          <cell r="L316">
            <v>14.03</v>
          </cell>
          <cell r="M316">
            <v>0</v>
          </cell>
          <cell r="O316">
            <v>10.83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</row>
        <row r="317">
          <cell r="C317" t="str">
            <v>UPAE PETROLINA</v>
          </cell>
          <cell r="E317" t="str">
            <v>THAYANE DOS SANTOS MOREIRA GONDIM</v>
          </cell>
          <cell r="F317" t="str">
            <v>2 - Outros Profissionais da Saúde</v>
          </cell>
          <cell r="G317" t="str">
            <v>2235-05</v>
          </cell>
          <cell r="H317" t="str">
            <v>01/2026</v>
          </cell>
          <cell r="I317">
            <v>0</v>
          </cell>
          <cell r="J317">
            <v>450.25040000000001</v>
          </cell>
          <cell r="K317">
            <v>0</v>
          </cell>
          <cell r="L317">
            <v>0</v>
          </cell>
          <cell r="M317">
            <v>0</v>
          </cell>
          <cell r="O317">
            <v>2.71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</row>
        <row r="318">
          <cell r="C318" t="str">
            <v>UPAE PETROLINA</v>
          </cell>
          <cell r="E318" t="str">
            <v>VALDECI LOPES DA ROCHA</v>
          </cell>
          <cell r="F318" t="str">
            <v>2 - Outros Profissionais da Saúde</v>
          </cell>
          <cell r="G318" t="str">
            <v>5152-05</v>
          </cell>
          <cell r="H318" t="str">
            <v>01/2026</v>
          </cell>
          <cell r="I318">
            <v>0</v>
          </cell>
          <cell r="J318">
            <v>144.87280000000001</v>
          </cell>
          <cell r="K318">
            <v>0</v>
          </cell>
          <cell r="L318">
            <v>280.60000000000002</v>
          </cell>
          <cell r="M318">
            <v>0</v>
          </cell>
          <cell r="O318">
            <v>1.35</v>
          </cell>
          <cell r="P318">
            <v>0</v>
          </cell>
          <cell r="R318">
            <v>160.19931428571428</v>
          </cell>
          <cell r="S318">
            <v>75.599999999999994</v>
          </cell>
          <cell r="U318">
            <v>0</v>
          </cell>
          <cell r="V318">
            <v>0</v>
          </cell>
        </row>
        <row r="319">
          <cell r="C319" t="str">
            <v>UPAE PETROLINA</v>
          </cell>
          <cell r="E319" t="str">
            <v>VALKIRIA SOUZA SANTANA</v>
          </cell>
          <cell r="F319" t="str">
            <v>3 - Administrativo</v>
          </cell>
          <cell r="G319" t="str">
            <v>4110-10</v>
          </cell>
          <cell r="H319" t="str">
            <v>01/2026</v>
          </cell>
          <cell r="I319">
            <v>0</v>
          </cell>
          <cell r="J319">
            <v>198.8304</v>
          </cell>
          <cell r="K319">
            <v>0</v>
          </cell>
          <cell r="L319">
            <v>0</v>
          </cell>
          <cell r="M319">
            <v>32.42</v>
          </cell>
          <cell r="O319">
            <v>1.35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</row>
        <row r="320">
          <cell r="C320" t="str">
            <v>UPAE PETROLINA</v>
          </cell>
          <cell r="E320" t="str">
            <v>VALQUIRIA DE SOUZA CARVALHO</v>
          </cell>
          <cell r="F320" t="str">
            <v>2 - Outros Profissionais da Saúde</v>
          </cell>
          <cell r="G320" t="str">
            <v>3222-05</v>
          </cell>
          <cell r="H320" t="str">
            <v>01/2026</v>
          </cell>
          <cell r="I320">
            <v>0</v>
          </cell>
          <cell r="J320">
            <v>305.5976</v>
          </cell>
          <cell r="K320">
            <v>0</v>
          </cell>
          <cell r="L320">
            <v>266.57</v>
          </cell>
          <cell r="M320">
            <v>32.42</v>
          </cell>
          <cell r="O320">
            <v>1.35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</row>
        <row r="321">
          <cell r="C321" t="str">
            <v>UPAE PETROLINA</v>
          </cell>
          <cell r="E321" t="str">
            <v>VANESSA CRUZ DOS SANTOS</v>
          </cell>
          <cell r="F321" t="str">
            <v>2 - Outros Profissionais da Saúde</v>
          </cell>
          <cell r="G321" t="str">
            <v>2235-05</v>
          </cell>
          <cell r="H321" t="str">
            <v>01/2026</v>
          </cell>
          <cell r="I321">
            <v>0</v>
          </cell>
          <cell r="J321">
            <v>426.48080000000004</v>
          </cell>
          <cell r="K321">
            <v>0</v>
          </cell>
          <cell r="L321">
            <v>252.54</v>
          </cell>
          <cell r="M321">
            <v>3.59</v>
          </cell>
          <cell r="O321">
            <v>2.71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</row>
        <row r="322">
          <cell r="C322" t="str">
            <v>UPAE PETROLINA</v>
          </cell>
          <cell r="E322" t="str">
            <v>VERONICA MARIA DA CONCEICAO</v>
          </cell>
          <cell r="F322" t="str">
            <v>2 - Outros Profissionais da Saúde</v>
          </cell>
          <cell r="G322" t="str">
            <v>3222-05</v>
          </cell>
          <cell r="H322" t="str">
            <v>01/2026</v>
          </cell>
          <cell r="I322">
            <v>0</v>
          </cell>
          <cell r="J322">
            <v>329.37920000000003</v>
          </cell>
          <cell r="K322">
            <v>0</v>
          </cell>
          <cell r="L322">
            <v>196.42</v>
          </cell>
          <cell r="M322">
            <v>0</v>
          </cell>
          <cell r="O322">
            <v>1.35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</row>
        <row r="323">
          <cell r="C323" t="str">
            <v>UPAE PETROLINA</v>
          </cell>
          <cell r="E323" t="str">
            <v>VILANI TARCILIA DOS SANTOS BOMFIM</v>
          </cell>
          <cell r="F323" t="str">
            <v>2 - Outros Profissionais da Saúde</v>
          </cell>
          <cell r="G323" t="str">
            <v>3222-05</v>
          </cell>
          <cell r="H323" t="str">
            <v>01/2026</v>
          </cell>
          <cell r="I323">
            <v>0</v>
          </cell>
          <cell r="J323">
            <v>321.43599999999998</v>
          </cell>
          <cell r="K323">
            <v>0</v>
          </cell>
          <cell r="L323">
            <v>280.60000000000002</v>
          </cell>
          <cell r="M323">
            <v>32.42</v>
          </cell>
          <cell r="O323">
            <v>1.35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</row>
        <row r="324">
          <cell r="C324" t="str">
            <v>UPAE PETROLINA</v>
          </cell>
          <cell r="E324" t="str">
            <v>VINICIUS HENRIQUE MOREIRA BISPO</v>
          </cell>
          <cell r="F324" t="str">
            <v>3 - Administrativo</v>
          </cell>
          <cell r="G324" t="str">
            <v>5134-30</v>
          </cell>
          <cell r="H324" t="str">
            <v>01/2026</v>
          </cell>
          <cell r="I324">
            <v>0</v>
          </cell>
          <cell r="J324">
            <v>149.67439999999999</v>
          </cell>
          <cell r="K324">
            <v>0</v>
          </cell>
          <cell r="L324">
            <v>266.57</v>
          </cell>
          <cell r="M324">
            <v>32.42</v>
          </cell>
          <cell r="O324">
            <v>1.35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</row>
        <row r="325">
          <cell r="C325" t="str">
            <v>UPAE PETROLINA</v>
          </cell>
          <cell r="E325" t="str">
            <v>VITORIA LUISA VERIDIANE ALVES DA SILVA</v>
          </cell>
          <cell r="F325" t="str">
            <v>3 - Administrativo</v>
          </cell>
          <cell r="G325" t="str">
            <v>2124-10</v>
          </cell>
          <cell r="H325" t="str">
            <v>01/2026</v>
          </cell>
          <cell r="I325">
            <v>0</v>
          </cell>
          <cell r="J325">
            <v>193.0472</v>
          </cell>
          <cell r="K325">
            <v>0</v>
          </cell>
          <cell r="L325">
            <v>0</v>
          </cell>
          <cell r="M325">
            <v>0</v>
          </cell>
          <cell r="O325">
            <v>1.35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</row>
        <row r="326">
          <cell r="C326" t="str">
            <v>UPAE PETROLINA</v>
          </cell>
          <cell r="E326" t="str">
            <v>VIVIANE SANTOS LINO</v>
          </cell>
          <cell r="F326" t="str">
            <v>3 - Administrativo</v>
          </cell>
          <cell r="G326" t="str">
            <v>4131-15</v>
          </cell>
          <cell r="H326" t="str">
            <v>01/2026</v>
          </cell>
          <cell r="I326">
            <v>0</v>
          </cell>
          <cell r="J326">
            <v>150.91999999999999</v>
          </cell>
          <cell r="K326">
            <v>0</v>
          </cell>
          <cell r="L326">
            <v>0</v>
          </cell>
          <cell r="M326">
            <v>0</v>
          </cell>
          <cell r="O326">
            <v>1.35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</row>
        <row r="327">
          <cell r="C327" t="str">
            <v>UPAE PETROLINA</v>
          </cell>
          <cell r="E327" t="str">
            <v>WALDICEA MONICA SAMPAIO MELO</v>
          </cell>
          <cell r="F327" t="str">
            <v>2 - Outros Profissionais da Saúde</v>
          </cell>
          <cell r="G327" t="str">
            <v>3222-05</v>
          </cell>
          <cell r="H327" t="str">
            <v>01/2026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O327">
            <v>1.35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</row>
        <row r="328">
          <cell r="C328" t="str">
            <v>UPAE PETROLINA</v>
          </cell>
          <cell r="E328" t="str">
            <v>WANDERSON VINICIUS DE ALMEIDA SANTOS</v>
          </cell>
          <cell r="F328" t="str">
            <v>3 - Administrativo</v>
          </cell>
          <cell r="G328" t="str">
            <v>3172-10</v>
          </cell>
          <cell r="H328" t="str">
            <v>01/2026</v>
          </cell>
          <cell r="I328">
            <v>0</v>
          </cell>
          <cell r="J328">
            <v>193.00239999999999</v>
          </cell>
          <cell r="K328">
            <v>0</v>
          </cell>
          <cell r="L328">
            <v>238.51</v>
          </cell>
          <cell r="M328">
            <v>46.68</v>
          </cell>
          <cell r="O328">
            <v>1.35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</row>
        <row r="329">
          <cell r="C329" t="str">
            <v>UPAE PETROLINA</v>
          </cell>
          <cell r="E329" t="str">
            <v>WEDISLAINE DE CASTRO MATIAS</v>
          </cell>
          <cell r="F329" t="str">
            <v>2 - Outros Profissionais da Saúde</v>
          </cell>
          <cell r="G329" t="str">
            <v>2235-05</v>
          </cell>
          <cell r="H329" t="str">
            <v>01/2026</v>
          </cell>
          <cell r="I329">
            <v>0</v>
          </cell>
          <cell r="J329">
            <v>397.70479999999998</v>
          </cell>
          <cell r="K329">
            <v>0</v>
          </cell>
          <cell r="L329">
            <v>154.33000000000001</v>
          </cell>
          <cell r="M329">
            <v>3.59</v>
          </cell>
          <cell r="O329">
            <v>2.71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</row>
        <row r="330">
          <cell r="C330" t="str">
            <v>UPAE PETROLINA</v>
          </cell>
          <cell r="E330" t="str">
            <v>WELLINGTON CARLOS COSTA SANTOS</v>
          </cell>
          <cell r="F330" t="str">
            <v>3 - Administrativo</v>
          </cell>
          <cell r="G330" t="str">
            <v>5174-10</v>
          </cell>
          <cell r="H330" t="str">
            <v>01/2026</v>
          </cell>
          <cell r="I330">
            <v>0</v>
          </cell>
          <cell r="J330">
            <v>156.34719999999999</v>
          </cell>
          <cell r="K330">
            <v>0</v>
          </cell>
          <cell r="L330">
            <v>280.60000000000002</v>
          </cell>
          <cell r="M330">
            <v>32.42</v>
          </cell>
          <cell r="O330">
            <v>1.35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</row>
        <row r="331">
          <cell r="C331" t="str">
            <v>UPAE PETROLINA</v>
          </cell>
          <cell r="E331" t="str">
            <v>WILTEMBERG COSTA DIAS</v>
          </cell>
          <cell r="F331" t="str">
            <v>2 - Outros Profissionais da Saúde</v>
          </cell>
          <cell r="G331" t="str">
            <v>3241-15</v>
          </cell>
          <cell r="H331" t="str">
            <v>01/2026</v>
          </cell>
          <cell r="I331">
            <v>0</v>
          </cell>
          <cell r="J331">
            <v>328.49200000000002</v>
          </cell>
          <cell r="K331">
            <v>0</v>
          </cell>
          <cell r="L331">
            <v>294.63</v>
          </cell>
          <cell r="M331">
            <v>0</v>
          </cell>
          <cell r="O331">
            <v>1.35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</row>
        <row r="332">
          <cell r="C332" t="str">
            <v>UPAE PETROLINA</v>
          </cell>
          <cell r="E332" t="str">
            <v>YANE LUCENA NOVAIS</v>
          </cell>
          <cell r="F332" t="str">
            <v>1 - Médico</v>
          </cell>
          <cell r="G332" t="str">
            <v>2251-25</v>
          </cell>
          <cell r="H332" t="str">
            <v>01/2026</v>
          </cell>
          <cell r="I332">
            <v>0</v>
          </cell>
          <cell r="J332">
            <v>831.7568</v>
          </cell>
          <cell r="K332">
            <v>0</v>
          </cell>
          <cell r="L332">
            <v>0</v>
          </cell>
          <cell r="M332">
            <v>0</v>
          </cell>
          <cell r="O332">
            <v>10.83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</row>
        <row r="333">
          <cell r="C333" t="str">
            <v>UPAE PETROLINA</v>
          </cell>
          <cell r="E333" t="str">
            <v>YANE SILVA SANTOS</v>
          </cell>
          <cell r="F333" t="str">
            <v>2 - Outros Profissionais da Saúde</v>
          </cell>
          <cell r="G333" t="str">
            <v>2234-05</v>
          </cell>
          <cell r="H333" t="str">
            <v>01/2026</v>
          </cell>
          <cell r="I333">
            <v>0</v>
          </cell>
          <cell r="J333">
            <v>381.80720000000002</v>
          </cell>
          <cell r="K333">
            <v>0</v>
          </cell>
          <cell r="L333">
            <v>252.54</v>
          </cell>
          <cell r="M333">
            <v>21.12</v>
          </cell>
          <cell r="O333">
            <v>1.35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</row>
        <row r="334">
          <cell r="C334" t="str">
            <v>UPAE PETROLINA</v>
          </cell>
          <cell r="E334" t="str">
            <v>YASMIN BARBOSA ALVES</v>
          </cell>
          <cell r="F334" t="str">
            <v>2 - Outros Profissionais da Saúde</v>
          </cell>
          <cell r="G334" t="str">
            <v>3222-05</v>
          </cell>
          <cell r="H334" t="str">
            <v>01/2026</v>
          </cell>
          <cell r="I334">
            <v>0</v>
          </cell>
          <cell r="J334">
            <v>332.19200000000001</v>
          </cell>
          <cell r="K334">
            <v>0</v>
          </cell>
          <cell r="L334">
            <v>280.60000000000002</v>
          </cell>
          <cell r="M334">
            <v>32.42</v>
          </cell>
          <cell r="O334">
            <v>1.35</v>
          </cell>
          <cell r="P334">
            <v>0</v>
          </cell>
          <cell r="R334">
            <v>150</v>
          </cell>
          <cell r="S334">
            <v>54</v>
          </cell>
          <cell r="U334">
            <v>0</v>
          </cell>
          <cell r="V334">
            <v>0</v>
          </cell>
        </row>
        <row r="335">
          <cell r="C335" t="str">
            <v>UPAE PETROLINA</v>
          </cell>
          <cell r="E335" t="str">
            <v>YATA ANDERSON DA SILVA BRITO</v>
          </cell>
          <cell r="F335" t="str">
            <v>3 - Administrativo</v>
          </cell>
          <cell r="G335" t="str">
            <v>5142-25</v>
          </cell>
          <cell r="H335" t="str">
            <v>01/2026</v>
          </cell>
          <cell r="I335">
            <v>0</v>
          </cell>
          <cell r="J335">
            <v>155.61600000000001</v>
          </cell>
          <cell r="K335">
            <v>0</v>
          </cell>
          <cell r="L335">
            <v>238.51</v>
          </cell>
          <cell r="M335">
            <v>32.42</v>
          </cell>
          <cell r="O335">
            <v>1.35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</row>
        <row r="336">
          <cell r="C336" t="str">
            <v>UPAE PETROLINA</v>
          </cell>
          <cell r="E336" t="str">
            <v>YOLANDA MARIA VIEIRA MOURA DE GUIMARAES</v>
          </cell>
          <cell r="F336" t="str">
            <v>4 - Assistência Odontológica</v>
          </cell>
          <cell r="G336" t="str">
            <v>2232-08</v>
          </cell>
          <cell r="H336" t="str">
            <v>01/2026</v>
          </cell>
          <cell r="I336">
            <v>0</v>
          </cell>
          <cell r="J336">
            <v>377.56079999999997</v>
          </cell>
          <cell r="K336">
            <v>0</v>
          </cell>
          <cell r="L336">
            <v>0</v>
          </cell>
          <cell r="M336">
            <v>0</v>
          </cell>
          <cell r="O336">
            <v>1.35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</row>
        <row r="337">
          <cell r="C337" t="str">
            <v>UPAE PETROLINA</v>
          </cell>
          <cell r="E337" t="str">
            <v>YSLAINY ARAUJO SILVA</v>
          </cell>
          <cell r="F337" t="str">
            <v>2 - Outros Profissionais da Saúde</v>
          </cell>
          <cell r="G337" t="str">
            <v>2236-05</v>
          </cell>
          <cell r="H337" t="str">
            <v>01/2026</v>
          </cell>
          <cell r="I337">
            <v>0</v>
          </cell>
          <cell r="J337">
            <v>292.55680000000001</v>
          </cell>
          <cell r="K337">
            <v>0</v>
          </cell>
          <cell r="L337">
            <v>266.57</v>
          </cell>
          <cell r="M337">
            <v>3.82</v>
          </cell>
          <cell r="O337">
            <v>2.71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</row>
        <row r="338">
          <cell r="C338" t="str">
            <v>UPAE PETROLINA</v>
          </cell>
          <cell r="E338" t="str">
            <v>YTALO MELO SILVA</v>
          </cell>
          <cell r="F338" t="str">
            <v>1 - Médico</v>
          </cell>
          <cell r="G338" t="str">
            <v>2251-25</v>
          </cell>
          <cell r="H338" t="str">
            <v>01/2026</v>
          </cell>
          <cell r="I338">
            <v>0</v>
          </cell>
          <cell r="J338">
            <v>949.18399999999997</v>
          </cell>
          <cell r="K338">
            <v>0</v>
          </cell>
          <cell r="L338">
            <v>14.03</v>
          </cell>
          <cell r="M338">
            <v>0</v>
          </cell>
          <cell r="O338">
            <v>10.83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</row>
        <row r="339">
          <cell r="C339" t="str">
            <v>UPAE PETROLINA</v>
          </cell>
          <cell r="E339" t="str">
            <v>ZENILMA BEZERRA GALVAO</v>
          </cell>
          <cell r="F339" t="str">
            <v>2 - Outros Profissionais da Saúde</v>
          </cell>
          <cell r="G339" t="str">
            <v>3222-05</v>
          </cell>
          <cell r="H339" t="str">
            <v>01/2026</v>
          </cell>
          <cell r="I339">
            <v>0</v>
          </cell>
          <cell r="J339">
            <v>303.0104</v>
          </cell>
          <cell r="K339">
            <v>0</v>
          </cell>
          <cell r="L339">
            <v>280.60000000000002</v>
          </cell>
          <cell r="M339">
            <v>32.42</v>
          </cell>
          <cell r="O339">
            <v>1.35</v>
          </cell>
          <cell r="P339">
            <v>0</v>
          </cell>
          <cell r="R339">
            <v>160</v>
          </cell>
          <cell r="S339">
            <v>54</v>
          </cell>
          <cell r="U339">
            <v>0</v>
          </cell>
          <cell r="V3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3872D-0BCF-4DDF-B974-D6820C32615C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ADILINO DAMACENO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5174-10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158.28960000000001</v>
      </c>
      <c r="J3" s="14">
        <f>'[1]TCE - ANEXO III - Preencher'!K12</f>
        <v>0</v>
      </c>
      <c r="K3" s="15">
        <f>'[1]TCE - ANEXO III - Preencher'!L12</f>
        <v>280.60000000000002</v>
      </c>
      <c r="L3" s="15">
        <f>'[1]TCE - ANEXO III - Preencher'!M12</f>
        <v>32.42</v>
      </c>
      <c r="M3" s="15">
        <f>K3-L3</f>
        <v>248.18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407.81960000000004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AIDA ESTER FELIX SOUSA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294.63</v>
      </c>
      <c r="L4" s="15">
        <f>'[1]TCE - ANEXO III - Preencher'!M13</f>
        <v>0</v>
      </c>
      <c r="M4" s="15">
        <f t="shared" ref="M4:M67" si="1">K4-L4</f>
        <v>294.63</v>
      </c>
      <c r="N4" s="15">
        <f>'[1]TCE - ANEXO III - Preencher'!O13</f>
        <v>1.35</v>
      </c>
      <c r="O4" s="15">
        <f>'[1]TCE - ANEXO III - Preencher'!P13</f>
        <v>0</v>
      </c>
      <c r="P4" s="16">
        <f t="shared" ref="P4:P67" si="2">N4-O4</f>
        <v>1.35</v>
      </c>
      <c r="Q4" s="15">
        <f>'[1]TCE - ANEXO III - Preencher'!R13</f>
        <v>200</v>
      </c>
      <c r="R4" s="15">
        <f>'[1]TCE - ANEXO III - Preencher'!S13</f>
        <v>0</v>
      </c>
      <c r="S4" s="16">
        <f t="shared" ref="S4:S67" si="3">Q4-R4</f>
        <v>200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651.596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AILTON BARROS DE JESUS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197.2704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2.71</v>
      </c>
      <c r="O5" s="15">
        <f>'[1]TCE - ANEXO III - Preencher'!P14</f>
        <v>0</v>
      </c>
      <c r="P5" s="16">
        <f t="shared" si="2"/>
        <v>2.71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199.9804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ALCILENE CORDEIRO DE MORAES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ALDECI LIMA DO NASCIMENTO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1.35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ALDIR WESLY DE BARROS MARQUES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157.49600000000001</v>
      </c>
      <c r="J8" s="14">
        <f>'[1]TCE - ANEXO III - Preencher'!K17</f>
        <v>0</v>
      </c>
      <c r="K8" s="15">
        <f>'[1]TCE - ANEXO III - Preencher'!L17</f>
        <v>266.57</v>
      </c>
      <c r="L8" s="15">
        <f>'[1]TCE - ANEXO III - Preencher'!M17</f>
        <v>32.42</v>
      </c>
      <c r="M8" s="15">
        <f t="shared" si="1"/>
        <v>234.14999999999998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392.99599999999998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ALESSANDRA GABRIELE SILVA BRITTO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157.16399999999999</v>
      </c>
      <c r="J9" s="14">
        <f>'[1]TCE - ANEXO III - Preencher'!K18</f>
        <v>0</v>
      </c>
      <c r="K9" s="15">
        <f>'[1]TCE - ANEXO III - Preencher'!L18</f>
        <v>294.63</v>
      </c>
      <c r="L9" s="15">
        <f>'[1]TCE - ANEXO III - Preencher'!M18</f>
        <v>32.42</v>
      </c>
      <c r="M9" s="15">
        <f t="shared" si="1"/>
        <v>262.20999999999998</v>
      </c>
      <c r="N9" s="15">
        <f>'[1]TCE - ANEXO III - Preencher'!O18</f>
        <v>1.35</v>
      </c>
      <c r="O9" s="15">
        <f>'[1]TCE - ANEXO III - Preencher'!P18</f>
        <v>0</v>
      </c>
      <c r="P9" s="16">
        <f t="shared" si="2"/>
        <v>1.35</v>
      </c>
      <c r="Q9" s="15">
        <f>'[1]TCE - ANEXO III - Preencher'!R18</f>
        <v>160</v>
      </c>
      <c r="R9" s="15">
        <f>'[1]TCE - ANEXO III - Preencher'!S18</f>
        <v>97.26</v>
      </c>
      <c r="S9" s="16">
        <f t="shared" si="3"/>
        <v>62.739999999999995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483.464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ALESSANDRA LOURENCO MEDEIROS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4131-15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1.35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ALTINO JOSE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157.7696</v>
      </c>
      <c r="J11" s="14">
        <f>'[1]TCE - ANEXO III - Preencher'!K20</f>
        <v>0</v>
      </c>
      <c r="K11" s="15">
        <f>'[1]TCE - ANEXO III - Preencher'!L20</f>
        <v>266.57</v>
      </c>
      <c r="L11" s="15">
        <f>'[1]TCE - ANEXO III - Preencher'!M20</f>
        <v>32.42</v>
      </c>
      <c r="M11" s="15">
        <f t="shared" si="1"/>
        <v>234.14999999999998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393.26959999999997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ALVARO ALVES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196.53039999999999</v>
      </c>
      <c r="J12" s="14">
        <f>'[1]TCE - ANEXO III - Preencher'!K21</f>
        <v>0</v>
      </c>
      <c r="K12" s="15">
        <f>'[1]TCE - ANEXO III - Preencher'!L21</f>
        <v>252.54</v>
      </c>
      <c r="L12" s="15">
        <f>'[1]TCE - ANEXO III - Preencher'!M21</f>
        <v>32.42</v>
      </c>
      <c r="M12" s="15">
        <f t="shared" si="1"/>
        <v>220.12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418.00040000000001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DURANDO REBOUCAS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971.89760000000001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10.83</v>
      </c>
      <c r="O13" s="15">
        <f>'[1]TCE - ANEXO III - Preencher'!P22</f>
        <v>0</v>
      </c>
      <c r="P13" s="16">
        <f t="shared" si="2"/>
        <v>10.83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982.72760000000005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EMANOELA DIAS DAMASCENA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211.13040000000001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212.4804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RAFAELE SILVA LACERDA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180.7784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182.1284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TAMIRES SILVA BORGES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305.56400000000002</v>
      </c>
      <c r="J16" s="14">
        <f>'[1]TCE - ANEXO III - Preencher'!K25</f>
        <v>0</v>
      </c>
      <c r="K16" s="15">
        <f>'[1]TCE - ANEXO III - Preencher'!L25</f>
        <v>280.60000000000002</v>
      </c>
      <c r="L16" s="15">
        <f>'[1]TCE - ANEXO III - Preencher'!M25</f>
        <v>32.42</v>
      </c>
      <c r="M16" s="15">
        <f t="shared" si="1"/>
        <v>248.18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555.09400000000005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BEATRIZ NASCIMENTO GONZAGA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985.19839999999999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10.83</v>
      </c>
      <c r="O17" s="15">
        <f>'[1]TCE - ANEXO III - Preencher'!P26</f>
        <v>0</v>
      </c>
      <c r="P17" s="16">
        <f t="shared" si="2"/>
        <v>10.83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996.02840000000003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CARLA DE ARAUJO POSSIDIO COELHO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293.04160000000002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294.39160000000004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CAROLINE DOS SANTOS LACERDA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3516-05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176.31200000000001</v>
      </c>
      <c r="J19" s="14">
        <f>'[1]TCE - ANEXO III - Preencher'!K28</f>
        <v>0</v>
      </c>
      <c r="K19" s="15">
        <f>'[1]TCE - ANEXO III - Preencher'!L28</f>
        <v>294.63</v>
      </c>
      <c r="L19" s="15">
        <f>'[1]TCE - ANEXO III - Preencher'!M28</f>
        <v>45.56</v>
      </c>
      <c r="M19" s="15">
        <f t="shared" si="1"/>
        <v>249.07</v>
      </c>
      <c r="N19" s="15">
        <f>'[1]TCE - ANEXO III - Preencher'!O28</f>
        <v>1.35</v>
      </c>
      <c r="O19" s="15">
        <f>'[1]TCE - ANEXO III - Preencher'!P28</f>
        <v>0</v>
      </c>
      <c r="P19" s="16">
        <f t="shared" si="2"/>
        <v>1.35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426.73200000000003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CLARA FEITOSA NORONHA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982.61040000000003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3.33</v>
      </c>
      <c r="M20" s="15">
        <f t="shared" si="1"/>
        <v>-3.33</v>
      </c>
      <c r="N20" s="15">
        <f>'[1]TCE - ANEXO III - Preencher'!O29</f>
        <v>10.83</v>
      </c>
      <c r="O20" s="15">
        <f>'[1]TCE - ANEXO III - Preencher'!P29</f>
        <v>0</v>
      </c>
      <c r="P20" s="16">
        <f t="shared" si="2"/>
        <v>10.83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990.11040000000003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KARENE DA SILVA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304.51760000000002</v>
      </c>
      <c r="J21" s="14">
        <f>'[1]TCE - ANEXO III - Preencher'!K30</f>
        <v>0</v>
      </c>
      <c r="K21" s="15">
        <f>'[1]TCE - ANEXO III - Preencher'!L30</f>
        <v>280.60000000000002</v>
      </c>
      <c r="L21" s="15">
        <f>'[1]TCE - ANEXO III - Preencher'!M30</f>
        <v>32.42</v>
      </c>
      <c r="M21" s="15">
        <f t="shared" si="1"/>
        <v>248.18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554.04759999999999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LIDIA VIEIRA DE CARVALHO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572.01760000000002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10.83</v>
      </c>
      <c r="O22" s="15">
        <f>'[1]TCE - ANEXO III - Preencher'!P31</f>
        <v>0</v>
      </c>
      <c r="P22" s="16">
        <f t="shared" si="2"/>
        <v>10.83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582.84760000000006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PAULA CARVALHO DE SOUZA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147.0104</v>
      </c>
      <c r="J23" s="14">
        <f>'[1]TCE - ANEXO III - Preencher'!K32</f>
        <v>0</v>
      </c>
      <c r="K23" s="15">
        <f>'[1]TCE - ANEXO III - Preencher'!L32</f>
        <v>266.57</v>
      </c>
      <c r="L23" s="15">
        <f>'[1]TCE - ANEXO III - Preencher'!M32</f>
        <v>32.42</v>
      </c>
      <c r="M23" s="15">
        <f t="shared" si="1"/>
        <v>234.14999999999998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382.5104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LINS LIMA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305.01920000000001</v>
      </c>
      <c r="J24" s="14">
        <f>'[1]TCE - ANEXO III - Preencher'!K33</f>
        <v>0</v>
      </c>
      <c r="K24" s="15">
        <f>'[1]TCE - ANEXO III - Preencher'!L33</f>
        <v>294.63</v>
      </c>
      <c r="L24" s="15">
        <f>'[1]TCE - ANEXO III - Preencher'!M33</f>
        <v>32.42</v>
      </c>
      <c r="M24" s="15">
        <f t="shared" si="1"/>
        <v>262.20999999999998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568.57920000000001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PAULA RODRIGUES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442.22079999999994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2.71</v>
      </c>
      <c r="O25" s="15">
        <f>'[1]TCE - ANEXO III - Preencher'!P34</f>
        <v>0</v>
      </c>
      <c r="P25" s="16">
        <f t="shared" si="2"/>
        <v>2.71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444.93079999999992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TAINARA BATISTA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149.76079999999999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151.11079999999998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ANA THAINA VITOR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1.35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ANANAYRA MOREIRA CARNEIRO LOPES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469.22640000000001</v>
      </c>
      <c r="J28" s="14">
        <f>'[1]TCE - ANEXO III - Preencher'!K37</f>
        <v>0</v>
      </c>
      <c r="K28" s="15">
        <f>'[1]TCE - ANEXO III - Preencher'!L37</f>
        <v>280.60000000000002</v>
      </c>
      <c r="L28" s="15">
        <f>'[1]TCE - ANEXO III - Preencher'!M37</f>
        <v>3.05</v>
      </c>
      <c r="M28" s="15">
        <f t="shared" si="1"/>
        <v>277.55</v>
      </c>
      <c r="N28" s="15">
        <f>'[1]TCE - ANEXO III - Preencher'!O37</f>
        <v>2.71</v>
      </c>
      <c r="O28" s="15">
        <f>'[1]TCE - ANEXO III - Preencher'!P37</f>
        <v>0</v>
      </c>
      <c r="P28" s="16">
        <f t="shared" si="2"/>
        <v>2.71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749.4864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ANDREA ALVES BACURAU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322.18639999999999</v>
      </c>
      <c r="J29" s="14">
        <f>'[1]TCE - ANEXO III - Preencher'!K38</f>
        <v>0</v>
      </c>
      <c r="K29" s="15">
        <f>'[1]TCE - ANEXO III - Preencher'!L38</f>
        <v>294.63</v>
      </c>
      <c r="L29" s="15">
        <f>'[1]TCE - ANEXO III - Preencher'!M38</f>
        <v>0</v>
      </c>
      <c r="M29" s="15">
        <f t="shared" si="1"/>
        <v>294.63</v>
      </c>
      <c r="N29" s="15">
        <f>'[1]TCE - ANEXO III - Preencher'!O38</f>
        <v>2.71</v>
      </c>
      <c r="O29" s="15">
        <f>'[1]TCE - ANEXO III - Preencher'!P38</f>
        <v>0</v>
      </c>
      <c r="P29" s="16">
        <f t="shared" si="2"/>
        <v>2.71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619.52639999999997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ANDREA TENORIO DE BRITO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1422-05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445.96319999999997</v>
      </c>
      <c r="J30" s="14">
        <f>'[1]TCE - ANEXO III - Preencher'!K39</f>
        <v>0</v>
      </c>
      <c r="K30" s="15">
        <f>'[1]TCE - ANEXO III - Preencher'!L39</f>
        <v>252.54</v>
      </c>
      <c r="L30" s="15">
        <f>'[1]TCE - ANEXO III - Preencher'!M39</f>
        <v>78.459999999999994</v>
      </c>
      <c r="M30" s="15">
        <f t="shared" si="1"/>
        <v>174.07999999999998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100</v>
      </c>
      <c r="U30" s="15">
        <f>'[1]TCE - ANEXO III - Preencher'!V39</f>
        <v>0</v>
      </c>
      <c r="V30" s="16">
        <f t="shared" si="4"/>
        <v>100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721.39319999999998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ANDRESKA FERREIRA ALEX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444.58320000000003</v>
      </c>
      <c r="J31" s="14">
        <f>'[1]TCE - ANEXO III - Preencher'!K40</f>
        <v>0</v>
      </c>
      <c r="K31" s="15">
        <f>'[1]TCE - ANEXO III - Preencher'!L40</f>
        <v>266.57</v>
      </c>
      <c r="L31" s="15">
        <f>'[1]TCE - ANEXO III - Preencher'!M40</f>
        <v>3.59</v>
      </c>
      <c r="M31" s="15">
        <f t="shared" si="1"/>
        <v>262.98</v>
      </c>
      <c r="N31" s="15">
        <f>'[1]TCE - ANEXO III - Preencher'!O40</f>
        <v>2.71</v>
      </c>
      <c r="O31" s="15">
        <f>'[1]TCE - ANEXO III - Preencher'!P40</f>
        <v>0</v>
      </c>
      <c r="P31" s="16">
        <f t="shared" si="2"/>
        <v>2.71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710.27320000000009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ANDRESSA JOAQUINA COELHO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150.36879999999999</v>
      </c>
      <c r="J32" s="14">
        <f>'[1]TCE - ANEXO III - Preencher'!K41</f>
        <v>0</v>
      </c>
      <c r="K32" s="15">
        <f>'[1]TCE - ANEXO III - Preencher'!L41</f>
        <v>280.60000000000002</v>
      </c>
      <c r="L32" s="15">
        <f>'[1]TCE - ANEXO III - Preencher'!M41</f>
        <v>36.64</v>
      </c>
      <c r="M32" s="15">
        <f t="shared" si="1"/>
        <v>243.96000000000004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200</v>
      </c>
      <c r="R32" s="15">
        <f>'[1]TCE - ANEXO III - Preencher'!S41</f>
        <v>72</v>
      </c>
      <c r="S32" s="16">
        <f t="shared" si="3"/>
        <v>128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523.67880000000002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ANDREY TELIS DE AMORIM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5211-30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161.3152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32.42</v>
      </c>
      <c r="M33" s="15">
        <f t="shared" si="1"/>
        <v>-32.42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130.24519999999998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ANNE CAROLINNA DE CARVALHO CAVALCANTI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434.32080000000008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2.71</v>
      </c>
      <c r="O34" s="15">
        <f>'[1]TCE - ANEXO III - Preencher'!P43</f>
        <v>0</v>
      </c>
      <c r="P34" s="16">
        <f t="shared" si="2"/>
        <v>2.71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437.03080000000006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ANTHONY RAFAELL DA SILVA FREIRE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335.48719999999997</v>
      </c>
      <c r="J35" s="14">
        <f>'[1]TCE - ANEXO III - Preencher'!K44</f>
        <v>0</v>
      </c>
      <c r="K35" s="15">
        <f>'[1]TCE - ANEXO III - Preencher'!L44</f>
        <v>266.57</v>
      </c>
      <c r="L35" s="15">
        <f>'[1]TCE - ANEXO III - Preencher'!M44</f>
        <v>9.64</v>
      </c>
      <c r="M35" s="15">
        <f t="shared" si="1"/>
        <v>256.93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593.7672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ANTONIA JOSEFA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5134-30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131.0504</v>
      </c>
      <c r="J36" s="14">
        <f>'[1]TCE - ANEXO III - Preencher'!K45</f>
        <v>0</v>
      </c>
      <c r="K36" s="15">
        <f>'[1]TCE - ANEXO III - Preencher'!L45</f>
        <v>294.63</v>
      </c>
      <c r="L36" s="15">
        <f>'[1]TCE - ANEXO III - Preencher'!M45</f>
        <v>32.42</v>
      </c>
      <c r="M36" s="15">
        <f t="shared" si="1"/>
        <v>262.20999999999998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57.6</v>
      </c>
      <c r="S36" s="16">
        <f t="shared" si="3"/>
        <v>-57.6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337.0104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ANTONIA MERCIA SILVA CERQUEIRA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307.23200000000003</v>
      </c>
      <c r="J37" s="14">
        <f>'[1]TCE - ANEXO III - Preencher'!K46</f>
        <v>0</v>
      </c>
      <c r="K37" s="15">
        <f>'[1]TCE - ANEXO III - Preencher'!L46</f>
        <v>266.57</v>
      </c>
      <c r="L37" s="15">
        <f>'[1]TCE - ANEXO III - Preencher'!M46</f>
        <v>32.42</v>
      </c>
      <c r="M37" s="15">
        <f t="shared" si="1"/>
        <v>234.14999999999998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542.73200000000008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ANTONIO DE ASSIS REIS JUNIOR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667.81039999999996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10.83</v>
      </c>
      <c r="O38" s="15">
        <f>'[1]TCE - ANEXO III - Preencher'!P47</f>
        <v>0</v>
      </c>
      <c r="P38" s="16">
        <f t="shared" si="2"/>
        <v>10.83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678.6404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ARLEIDE RIBEIRO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305.82639999999998</v>
      </c>
      <c r="J39" s="14">
        <f>'[1]TCE - ANEXO III - Preencher'!K48</f>
        <v>0</v>
      </c>
      <c r="K39" s="15">
        <f>'[1]TCE - ANEXO III - Preencher'!L48</f>
        <v>280.60000000000002</v>
      </c>
      <c r="L39" s="15">
        <f>'[1]TCE - ANEXO III - Preencher'!M48</f>
        <v>0</v>
      </c>
      <c r="M39" s="15">
        <f t="shared" si="1"/>
        <v>280.60000000000002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587.77640000000008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AYLLA NARA ALENCAR RODRIGUES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301.9264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2.71</v>
      </c>
      <c r="O40" s="15">
        <f>'[1]TCE - ANEXO III - Preencher'!P49</f>
        <v>0</v>
      </c>
      <c r="P40" s="16">
        <f t="shared" si="2"/>
        <v>2.71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304.63639999999998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BRENDA FERNANDA NAPOLEAO FERNANDES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233.904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2.71</v>
      </c>
      <c r="O41" s="15">
        <f>'[1]TCE - ANEXO III - Preencher'!P50</f>
        <v>0</v>
      </c>
      <c r="P41" s="16">
        <f t="shared" si="2"/>
        <v>2.71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236.614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BRUNA EDUARDA DE SALES ROCHA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490.54079999999999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2.71</v>
      </c>
      <c r="O42" s="15">
        <f>'[1]TCE - ANEXO III - Preencher'!P51</f>
        <v>0</v>
      </c>
      <c r="P42" s="16">
        <f t="shared" si="2"/>
        <v>2.71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493.25079999999997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BRUNA LUANA VALADARES DA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332.27359999999999</v>
      </c>
      <c r="J43" s="14">
        <f>'[1]TCE - ANEXO III - Preencher'!K52</f>
        <v>0</v>
      </c>
      <c r="K43" s="15">
        <f>'[1]TCE - ANEXO III - Preencher'!L52</f>
        <v>294.63</v>
      </c>
      <c r="L43" s="15">
        <f>'[1]TCE - ANEXO III - Preencher'!M52</f>
        <v>32.42</v>
      </c>
      <c r="M43" s="15">
        <f t="shared" si="1"/>
        <v>262.20999999999998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81.02</v>
      </c>
      <c r="U43" s="15">
        <f>'[1]TCE - ANEXO III - Preencher'!V52</f>
        <v>0</v>
      </c>
      <c r="V43" s="16">
        <f t="shared" si="4"/>
        <v>81.02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676.85360000000003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BRUNA MESQUITA DE ARAUJO LOCIO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2232-08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328.97680000000003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44.26</v>
      </c>
      <c r="M44" s="15">
        <f t="shared" si="1"/>
        <v>-44.26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286.06680000000006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BRUNA VIEIRA FERREIRA DA SILVA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1247.2783999999999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10.83</v>
      </c>
      <c r="O45" s="15">
        <f>'[1]TCE - ANEXO III - Preencher'!P54</f>
        <v>0</v>
      </c>
      <c r="P45" s="16">
        <f t="shared" si="2"/>
        <v>10.83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1258.1083999999998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CARLA TATIANE SILVA MELQUIADES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297.36079999999998</v>
      </c>
      <c r="J46" s="14">
        <f>'[1]TCE - ANEXO III - Preencher'!K55</f>
        <v>0</v>
      </c>
      <c r="K46" s="15">
        <f>'[1]TCE - ANEXO III - Preencher'!L55</f>
        <v>280.60000000000002</v>
      </c>
      <c r="L46" s="15">
        <f>'[1]TCE - ANEXO III - Preencher'!M55</f>
        <v>32.42</v>
      </c>
      <c r="M46" s="15">
        <f t="shared" si="1"/>
        <v>248.18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546.89080000000001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CARLOS EDUARDO SOUZA NUNES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175.2568</v>
      </c>
      <c r="J47" s="14">
        <f>'[1]TCE - ANEXO III - Preencher'!K56</f>
        <v>0</v>
      </c>
      <c r="K47" s="15">
        <f>'[1]TCE - ANEXO III - Preencher'!L56</f>
        <v>252.54</v>
      </c>
      <c r="L47" s="15">
        <f>'[1]TCE - ANEXO III - Preencher'!M56</f>
        <v>32.42</v>
      </c>
      <c r="M47" s="15">
        <f t="shared" si="1"/>
        <v>220.12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396.72680000000003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CAROLAINE DE SOUZA BARBOSA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148.96879999999999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200</v>
      </c>
      <c r="R48" s="15">
        <f>'[1]TCE - ANEXO III - Preencher'!S57</f>
        <v>7.76</v>
      </c>
      <c r="S48" s="16">
        <f t="shared" si="3"/>
        <v>192.24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342.55880000000002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CAROLINA BATISTA VIEIRA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1421-05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1160.7184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1162.0683999999999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CAROLINA RAMOS CAMPOS PORTELA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893.49040000000002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10.83</v>
      </c>
      <c r="O50" s="15">
        <f>'[1]TCE - ANEXO III - Preencher'!P59</f>
        <v>0</v>
      </c>
      <c r="P50" s="16">
        <f t="shared" si="2"/>
        <v>10.83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904.32040000000006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CAROLINE MUNIZ BARROS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852.55119999999999</v>
      </c>
      <c r="J51" s="14">
        <f>'[1]TCE - ANEXO III - Preencher'!K60</f>
        <v>0</v>
      </c>
      <c r="K51" s="15">
        <f>'[1]TCE - ANEXO III - Preencher'!L60</f>
        <v>98.21</v>
      </c>
      <c r="L51" s="15">
        <f>'[1]TCE - ANEXO III - Preencher'!M60</f>
        <v>23.28</v>
      </c>
      <c r="M51" s="15">
        <f t="shared" si="1"/>
        <v>74.929999999999993</v>
      </c>
      <c r="N51" s="15">
        <f>'[1]TCE - ANEXO III - Preencher'!O60</f>
        <v>10.83</v>
      </c>
      <c r="O51" s="15">
        <f>'[1]TCE - ANEXO III - Preencher'!P60</f>
        <v>0</v>
      </c>
      <c r="P51" s="16">
        <f t="shared" si="2"/>
        <v>10.83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938.31119999999999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CASSIA LUIZA DE SOUZA EVANGELISTA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492.44479999999999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2.71</v>
      </c>
      <c r="O52" s="15">
        <f>'[1]TCE - ANEXO III - Preencher'!P61</f>
        <v>0</v>
      </c>
      <c r="P52" s="16">
        <f t="shared" si="2"/>
        <v>2.71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495.15479999999997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CECILIA FLORIO PEREIRA GOMES DE FARIA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2232-08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374.47120000000001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375.82120000000003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CHRISTIAN JUAN DE SOUZA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15.4536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200</v>
      </c>
      <c r="R54" s="15">
        <f>'[1]TCE - ANEXO III - Preencher'!S63</f>
        <v>46.68</v>
      </c>
      <c r="S54" s="16">
        <f t="shared" si="3"/>
        <v>153.32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170.12359999999998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CICERA GABRIELA LIMEIRA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439.44799999999998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2.71</v>
      </c>
      <c r="O55" s="15">
        <f>'[1]TCE - ANEXO III - Preencher'!P64</f>
        <v>0</v>
      </c>
      <c r="P55" s="16">
        <f t="shared" si="2"/>
        <v>2.71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442.15799999999996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CICERA MICHELLE MAGALHAES DE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456.74639999999999</v>
      </c>
      <c r="J56" s="14">
        <f>'[1]TCE - ANEXO III - Preencher'!K65</f>
        <v>0</v>
      </c>
      <c r="K56" s="15">
        <f>'[1]TCE - ANEXO III - Preencher'!L65</f>
        <v>294.63</v>
      </c>
      <c r="L56" s="15">
        <f>'[1]TCE - ANEXO III - Preencher'!M65</f>
        <v>0</v>
      </c>
      <c r="M56" s="15">
        <f t="shared" si="1"/>
        <v>294.63</v>
      </c>
      <c r="N56" s="15">
        <f>'[1]TCE - ANEXO III - Preencher'!O65</f>
        <v>2.71</v>
      </c>
      <c r="O56" s="15">
        <f>'[1]TCE - ANEXO III - Preencher'!P65</f>
        <v>0</v>
      </c>
      <c r="P56" s="16">
        <f t="shared" si="2"/>
        <v>2.71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754.08640000000003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CICERO EDUARDO DOS SANTOS MELO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157.41999999999999</v>
      </c>
      <c r="J57" s="14">
        <f>'[1]TCE - ANEXO III - Preencher'!K66</f>
        <v>0</v>
      </c>
      <c r="K57" s="15">
        <f>'[1]TCE - ANEXO III - Preencher'!L66</f>
        <v>280.60000000000002</v>
      </c>
      <c r="L57" s="15">
        <f>'[1]TCE - ANEXO III - Preencher'!M66</f>
        <v>32.42</v>
      </c>
      <c r="M57" s="15">
        <f t="shared" si="1"/>
        <v>248.18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406.95000000000005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CINTHIA MICHELLE DA CRUZ COSTA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299.78719999999998</v>
      </c>
      <c r="J58" s="14">
        <f>'[1]TCE - ANEXO III - Preencher'!K67</f>
        <v>0</v>
      </c>
      <c r="K58" s="15">
        <f>'[1]TCE - ANEXO III - Preencher'!L67</f>
        <v>252.54</v>
      </c>
      <c r="L58" s="15">
        <f>'[1]TCE - ANEXO III - Preencher'!M67</f>
        <v>32.42</v>
      </c>
      <c r="M58" s="15">
        <f t="shared" si="1"/>
        <v>220.12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521.25720000000001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CLARICE CELESTINO PEREIRA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308.85759999999999</v>
      </c>
      <c r="J59" s="14">
        <f>'[1]TCE - ANEXO III - Preencher'!K68</f>
        <v>0</v>
      </c>
      <c r="K59" s="15">
        <f>'[1]TCE - ANEXO III - Preencher'!L68</f>
        <v>280.60000000000002</v>
      </c>
      <c r="L59" s="15">
        <f>'[1]TCE - ANEXO III - Preencher'!M68</f>
        <v>32.42</v>
      </c>
      <c r="M59" s="15">
        <f t="shared" si="1"/>
        <v>248.18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558.38760000000002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CLAUDIANA BARBOSA DE CARVALHO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302.5616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32.42</v>
      </c>
      <c r="M60" s="15">
        <f t="shared" si="1"/>
        <v>-32.42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271.49160000000001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CLAUDIO SOARES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7823-20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185.42320000000001</v>
      </c>
      <c r="J61" s="14">
        <f>'[1]TCE - ANEXO III - Preencher'!K70</f>
        <v>0</v>
      </c>
      <c r="K61" s="15">
        <f>'[1]TCE - ANEXO III - Preencher'!L70</f>
        <v>294.63</v>
      </c>
      <c r="L61" s="15">
        <f>'[1]TCE - ANEXO III - Preencher'!M70</f>
        <v>0</v>
      </c>
      <c r="M61" s="15">
        <f t="shared" si="1"/>
        <v>294.63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481.40320000000003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CLEA MARIA PACHECO BRITO TENORIO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259.49680000000001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260.84680000000003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CLEANI DOS SANTOS SABINO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287.89999999999998</v>
      </c>
      <c r="J63" s="14">
        <f>'[1]TCE - ANEXO III - Preencher'!K72</f>
        <v>0</v>
      </c>
      <c r="K63" s="15">
        <f>'[1]TCE - ANEXO III - Preencher'!L72</f>
        <v>266.57</v>
      </c>
      <c r="L63" s="15">
        <f>'[1]TCE - ANEXO III - Preencher'!M72</f>
        <v>32.42</v>
      </c>
      <c r="M63" s="15">
        <f t="shared" si="1"/>
        <v>234.14999999999998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523.4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CLECIA FREIRES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10.908799999999999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32.42</v>
      </c>
      <c r="M64" s="15">
        <f t="shared" si="1"/>
        <v>-32.42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-20.161200000000001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CLEMERSON LEONE DOS SANTOS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134.6576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32.42</v>
      </c>
      <c r="M65" s="15">
        <f t="shared" si="1"/>
        <v>-32.42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103.58759999999999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CLENIO MARCOS TERTO DA COSTA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161.5256</v>
      </c>
      <c r="J66" s="14">
        <f>'[1]TCE - ANEXO III - Preencher'!K75</f>
        <v>0</v>
      </c>
      <c r="K66" s="15">
        <f>'[1]TCE - ANEXO III - Preencher'!L75</f>
        <v>280.60000000000002</v>
      </c>
      <c r="L66" s="15">
        <f>'[1]TCE - ANEXO III - Preencher'!M75</f>
        <v>32.42</v>
      </c>
      <c r="M66" s="15">
        <f t="shared" si="1"/>
        <v>248.18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411.05560000000003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CLESIO FERREIRA DE CASTRO JUNIOR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5151-10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166.46</v>
      </c>
      <c r="J67" s="14">
        <f>'[1]TCE - ANEXO III - Preencher'!K76</f>
        <v>0</v>
      </c>
      <c r="K67" s="15">
        <f>'[1]TCE - ANEXO III - Preencher'!L76</f>
        <v>252.54</v>
      </c>
      <c r="L67" s="15">
        <f>'[1]TCE - ANEXO III - Preencher'!M76</f>
        <v>0</v>
      </c>
      <c r="M67" s="15">
        <f t="shared" si="1"/>
        <v>252.54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420.35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CRISTIANE MARTINS CAVALCANTI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309.62</v>
      </c>
      <c r="J68" s="14">
        <f>'[1]TCE - ANEXO III - Preencher'!K77</f>
        <v>0</v>
      </c>
      <c r="K68" s="15">
        <f>'[1]TCE - ANEXO III - Preencher'!L77</f>
        <v>294.63</v>
      </c>
      <c r="L68" s="15">
        <f>'[1]TCE - ANEXO III - Preencher'!M77</f>
        <v>32.42</v>
      </c>
      <c r="M68" s="15">
        <f t="shared" ref="M68:M131" si="7">K68-L68</f>
        <v>262.20999999999998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573.17999999999995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CRISTINA DA SILVA SOUZA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315.404</v>
      </c>
      <c r="J69" s="14">
        <f>'[1]TCE - ANEXO III - Preencher'!K78</f>
        <v>0</v>
      </c>
      <c r="K69" s="15">
        <f>'[1]TCE - ANEXO III - Preencher'!L78</f>
        <v>238.51</v>
      </c>
      <c r="L69" s="15">
        <f>'[1]TCE - ANEXO III - Preencher'!M78</f>
        <v>32.42</v>
      </c>
      <c r="M69" s="15">
        <f t="shared" si="7"/>
        <v>206.08999999999997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522.84399999999994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CRISTINA TORRES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248.2576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248.2576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DAMIANA ROSENDO BELARMINO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303.1232</v>
      </c>
      <c r="J71" s="14">
        <f>'[1]TCE - ANEXO III - Preencher'!K80</f>
        <v>0</v>
      </c>
      <c r="K71" s="15">
        <f>'[1]TCE - ANEXO III - Preencher'!L80</f>
        <v>266.57</v>
      </c>
      <c r="L71" s="15">
        <f>'[1]TCE - ANEXO III - Preencher'!M80</f>
        <v>32.42</v>
      </c>
      <c r="M71" s="15">
        <f t="shared" si="7"/>
        <v>234.14999999999998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150</v>
      </c>
      <c r="R71" s="15">
        <f>'[1]TCE - ANEXO III - Preencher'!S80</f>
        <v>54</v>
      </c>
      <c r="S71" s="16">
        <f t="shared" si="9"/>
        <v>96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634.6232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DANIELA LUCENA DE PAULA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307.4384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2.71</v>
      </c>
      <c r="O72" s="15">
        <f>'[1]TCE - ANEXO III - Preencher'!P81</f>
        <v>0</v>
      </c>
      <c r="P72" s="16">
        <f t="shared" si="8"/>
        <v>2.71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310.14839999999998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DANIELE FERREIRA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302.43599999999998</v>
      </c>
      <c r="J73" s="14">
        <f>'[1]TCE - ANEXO III - Preencher'!K82</f>
        <v>0</v>
      </c>
      <c r="K73" s="15">
        <f>'[1]TCE - ANEXO III - Preencher'!L82</f>
        <v>294.63</v>
      </c>
      <c r="L73" s="15">
        <f>'[1]TCE - ANEXO III - Preencher'!M82</f>
        <v>0</v>
      </c>
      <c r="M73" s="15">
        <f t="shared" si="7"/>
        <v>294.63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300.18685714285715</v>
      </c>
      <c r="R73" s="15">
        <f>'[1]TCE - ANEXO III - Preencher'!S82</f>
        <v>57.6</v>
      </c>
      <c r="S73" s="16">
        <f t="shared" si="9"/>
        <v>242.58685714285716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841.00285714285724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DANIELLY COELHO DE MELO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409.99200000000002</v>
      </c>
      <c r="J74" s="14">
        <f>'[1]TCE - ANEXO III - Preencher'!K83</f>
        <v>0</v>
      </c>
      <c r="K74" s="15">
        <f>'[1]TCE - ANEXO III - Preencher'!L83</f>
        <v>266.57</v>
      </c>
      <c r="L74" s="15">
        <f>'[1]TCE - ANEXO III - Preencher'!M83</f>
        <v>0</v>
      </c>
      <c r="M74" s="15">
        <f t="shared" si="7"/>
        <v>266.57</v>
      </c>
      <c r="N74" s="15">
        <f>'[1]TCE - ANEXO III - Preencher'!O83</f>
        <v>2.71</v>
      </c>
      <c r="O74" s="15">
        <f>'[1]TCE - ANEXO III - Preencher'!P83</f>
        <v>0</v>
      </c>
      <c r="P74" s="16">
        <f t="shared" si="8"/>
        <v>2.71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679.27200000000005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DANILO ALEXANDRE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5142-25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162.87360000000001</v>
      </c>
      <c r="J75" s="14">
        <f>'[1]TCE - ANEXO III - Preencher'!K84</f>
        <v>0</v>
      </c>
      <c r="K75" s="15">
        <f>'[1]TCE - ANEXO III - Preencher'!L84</f>
        <v>252.54</v>
      </c>
      <c r="L75" s="15">
        <f>'[1]TCE - ANEXO III - Preencher'!M84</f>
        <v>32.42</v>
      </c>
      <c r="M75" s="15">
        <f t="shared" si="7"/>
        <v>220.12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360.24914285714283</v>
      </c>
      <c r="R75" s="15">
        <f>'[1]TCE - ANEXO III - Preencher'!S84</f>
        <v>57.6</v>
      </c>
      <c r="S75" s="16">
        <f t="shared" si="9"/>
        <v>302.64914285714281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686.99274285714284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DEBORA DA TRINDADE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154.6216</v>
      </c>
      <c r="J76" s="14">
        <f>'[1]TCE - ANEXO III - Preencher'!K85</f>
        <v>0</v>
      </c>
      <c r="K76" s="15">
        <f>'[1]TCE - ANEXO III - Preencher'!L85</f>
        <v>294.63</v>
      </c>
      <c r="L76" s="15">
        <f>'[1]TCE - ANEXO III - Preencher'!M85</f>
        <v>32.42</v>
      </c>
      <c r="M76" s="15">
        <f t="shared" si="7"/>
        <v>262.20999999999998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418.1816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DIANA LOPES FERREIRA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3224-15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153.75360000000001</v>
      </c>
      <c r="J77" s="14">
        <f>'[1]TCE - ANEXO III - Preencher'!K86</f>
        <v>0</v>
      </c>
      <c r="K77" s="15">
        <f>'[1]TCE - ANEXO III - Preencher'!L86</f>
        <v>280.60000000000002</v>
      </c>
      <c r="L77" s="15">
        <f>'[1]TCE - ANEXO III - Preencher'!M86</f>
        <v>32.42</v>
      </c>
      <c r="M77" s="15">
        <f t="shared" si="7"/>
        <v>248.18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360.19931428571431</v>
      </c>
      <c r="R77" s="15">
        <f>'[1]TCE - ANEXO III - Preencher'!S86</f>
        <v>0</v>
      </c>
      <c r="S77" s="16">
        <f t="shared" si="9"/>
        <v>360.19931428571431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763.48291428571429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DIEGO RAVELLY DOS SANTOS CALLOU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444.24</v>
      </c>
      <c r="J78" s="14">
        <f>'[1]TCE - ANEXO III - Preencher'!K87</f>
        <v>0</v>
      </c>
      <c r="K78" s="15">
        <f>'[1]TCE - ANEXO III - Preencher'!L87</f>
        <v>294.63</v>
      </c>
      <c r="L78" s="15">
        <f>'[1]TCE - ANEXO III - Preencher'!M87</f>
        <v>3.59</v>
      </c>
      <c r="M78" s="15">
        <f t="shared" si="7"/>
        <v>291.04000000000002</v>
      </c>
      <c r="N78" s="15">
        <f>'[1]TCE - ANEXO III - Preencher'!O87</f>
        <v>2.71</v>
      </c>
      <c r="O78" s="15">
        <f>'[1]TCE - ANEXO III - Preencher'!P87</f>
        <v>0</v>
      </c>
      <c r="P78" s="16">
        <f t="shared" si="8"/>
        <v>2.71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737.99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EDILENE LIMA RODRIGUES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393.07039999999995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32.42</v>
      </c>
      <c r="M79" s="15">
        <f t="shared" si="7"/>
        <v>-32.42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362.00039999999996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EDILEUZA NUNES REIS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283.10160000000002</v>
      </c>
      <c r="J80" s="14">
        <f>'[1]TCE - ANEXO III - Preencher'!K89</f>
        <v>0</v>
      </c>
      <c r="K80" s="15">
        <f>'[1]TCE - ANEXO III - Preencher'!L89</f>
        <v>266.57</v>
      </c>
      <c r="L80" s="15">
        <f>'[1]TCE - ANEXO III - Preencher'!M89</f>
        <v>32.42</v>
      </c>
      <c r="M80" s="15">
        <f t="shared" si="7"/>
        <v>234.14999999999998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518.60160000000008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EDMILSON CELESTINO DOS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1.35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ELDA ANAIAAN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173.172</v>
      </c>
      <c r="J82" s="14">
        <f>'[1]TCE - ANEXO III - Preencher'!K91</f>
        <v>0</v>
      </c>
      <c r="K82" s="15">
        <f>'[1]TCE - ANEXO III - Preencher'!L91</f>
        <v>294.63</v>
      </c>
      <c r="L82" s="15">
        <f>'[1]TCE - ANEXO III - Preencher'!M91</f>
        <v>32.42</v>
      </c>
      <c r="M82" s="15">
        <f t="shared" si="7"/>
        <v>262.20999999999998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200</v>
      </c>
      <c r="U82" s="15">
        <f>'[1]TCE - ANEXO III - Preencher'!V91</f>
        <v>0</v>
      </c>
      <c r="V82" s="16">
        <f t="shared" si="10"/>
        <v>200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636.73199999999997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ELENILDE RAIANE DE OLIVEIRA CAVALCANTI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4131-15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141.0984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142.44839999999999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ELIANA MARCIA VIEIRA ROSA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196.64240000000001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10.83</v>
      </c>
      <c r="O84" s="15">
        <f>'[1]TCE - ANEXO III - Preencher'!P93</f>
        <v>0</v>
      </c>
      <c r="P84" s="16">
        <f t="shared" si="8"/>
        <v>10.83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207.47240000000002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ELIOMAR BATISTA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2237-05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152.39359999999999</v>
      </c>
      <c r="J85" s="14">
        <f>'[1]TCE - ANEXO III - Preencher'!K94</f>
        <v>0</v>
      </c>
      <c r="K85" s="15">
        <f>'[1]TCE - ANEXO III - Preencher'!L94</f>
        <v>280.60000000000002</v>
      </c>
      <c r="L85" s="15">
        <f>'[1]TCE - ANEXO III - Preencher'!M94</f>
        <v>32.42</v>
      </c>
      <c r="M85" s="15">
        <f t="shared" si="7"/>
        <v>248.18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401.92360000000002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EMANUEL BIONE AIRES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925.18719999999996</v>
      </c>
      <c r="J86" s="14">
        <f>'[1]TCE - ANEXO III - Preencher'!K95</f>
        <v>0</v>
      </c>
      <c r="K86" s="15">
        <f>'[1]TCE - ANEXO III - Preencher'!L95</f>
        <v>14.03</v>
      </c>
      <c r="L86" s="15">
        <f>'[1]TCE - ANEXO III - Preencher'!M95</f>
        <v>0</v>
      </c>
      <c r="M86" s="15">
        <f t="shared" si="7"/>
        <v>14.03</v>
      </c>
      <c r="N86" s="15">
        <f>'[1]TCE - ANEXO III - Preencher'!O95</f>
        <v>10.83</v>
      </c>
      <c r="O86" s="15">
        <f>'[1]TCE - ANEXO III - Preencher'!P95</f>
        <v>0</v>
      </c>
      <c r="P86" s="16">
        <f t="shared" si="8"/>
        <v>10.83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950.04719999999998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EMANUELLA ESPINDOLA DE ARAUJO BARROS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943.01279999999997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10.83</v>
      </c>
      <c r="O87" s="15">
        <f>'[1]TCE - ANEXO III - Preencher'!P96</f>
        <v>0</v>
      </c>
      <c r="P87" s="16">
        <f t="shared" si="8"/>
        <v>10.83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953.84280000000001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EMERSON DE ASSIS COSTA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5151-10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152.5976</v>
      </c>
      <c r="J88" s="14">
        <f>'[1]TCE - ANEXO III - Preencher'!K97</f>
        <v>0</v>
      </c>
      <c r="K88" s="15">
        <f>'[1]TCE - ANEXO III - Preencher'!L97</f>
        <v>266.57</v>
      </c>
      <c r="L88" s="15">
        <f>'[1]TCE - ANEXO III - Preencher'!M97</f>
        <v>32.42</v>
      </c>
      <c r="M88" s="15">
        <f t="shared" si="7"/>
        <v>234.14999999999998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388.0976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EMILLY MAYUME ONISHI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990.72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10.83</v>
      </c>
      <c r="O89" s="15">
        <f>'[1]TCE - ANEXO III - Preencher'!P98</f>
        <v>0</v>
      </c>
      <c r="P89" s="16">
        <f t="shared" si="8"/>
        <v>10.83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1001.5500000000001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ERASMO MILITAO NOBRE LEITE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334.7432</v>
      </c>
      <c r="J90" s="14">
        <f>'[1]TCE - ANEXO III - Preencher'!K99</f>
        <v>0</v>
      </c>
      <c r="K90" s="15">
        <f>'[1]TCE - ANEXO III - Preencher'!L99</f>
        <v>280.60000000000002</v>
      </c>
      <c r="L90" s="15">
        <f>'[1]TCE - ANEXO III - Preencher'!M99</f>
        <v>21.12</v>
      </c>
      <c r="M90" s="15">
        <f t="shared" si="7"/>
        <v>259.48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595.57320000000004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ERINEIDE OLIVEIRA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156.92080000000001</v>
      </c>
      <c r="J91" s="14">
        <f>'[1]TCE - ANEXO III - Preencher'!K100</f>
        <v>0</v>
      </c>
      <c r="K91" s="15">
        <f>'[1]TCE - ANEXO III - Preencher'!L100</f>
        <v>266.57</v>
      </c>
      <c r="L91" s="15">
        <f>'[1]TCE - ANEXO III - Preencher'!M100</f>
        <v>32.42</v>
      </c>
      <c r="M91" s="15">
        <f t="shared" si="7"/>
        <v>234.14999999999998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400</v>
      </c>
      <c r="R91" s="15">
        <f>'[1]TCE - ANEXO III - Preencher'!S100</f>
        <v>68.400000000000006</v>
      </c>
      <c r="S91" s="16">
        <f t="shared" si="9"/>
        <v>331.6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724.02080000000001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ESPEDITA MARIA DE SOUZA FONSECA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5134-30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159.7424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150</v>
      </c>
      <c r="R92" s="15">
        <f>'[1]TCE - ANEXO III - Preencher'!S101</f>
        <v>57.6</v>
      </c>
      <c r="S92" s="16">
        <f t="shared" si="9"/>
        <v>92.4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253.4924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EVANIA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284.37200000000001</v>
      </c>
      <c r="J93" s="14">
        <f>'[1]TCE - ANEXO III - Preencher'!K102</f>
        <v>0</v>
      </c>
      <c r="K93" s="15">
        <f>'[1]TCE - ANEXO III - Preencher'!L102</f>
        <v>294.63</v>
      </c>
      <c r="L93" s="15">
        <f>'[1]TCE - ANEXO III - Preencher'!M102</f>
        <v>32.42</v>
      </c>
      <c r="M93" s="15">
        <f t="shared" si="7"/>
        <v>262.20999999999998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547.93200000000002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FABIA SORAIA NOBRE DA SILVA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315.08800000000002</v>
      </c>
      <c r="J94" s="14">
        <f>'[1]TCE - ANEXO III - Preencher'!K103</f>
        <v>0</v>
      </c>
      <c r="K94" s="15">
        <f>'[1]TCE - ANEXO III - Preencher'!L103</f>
        <v>280.60000000000002</v>
      </c>
      <c r="L94" s="15">
        <f>'[1]TCE - ANEXO III - Preencher'!M103</f>
        <v>32.42</v>
      </c>
      <c r="M94" s="15">
        <f t="shared" si="7"/>
        <v>248.18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160</v>
      </c>
      <c r="R94" s="15">
        <f>'[1]TCE - ANEXO III - Preencher'!S103</f>
        <v>54</v>
      </c>
      <c r="S94" s="16">
        <f t="shared" si="9"/>
        <v>106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670.61800000000005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FATIMA MICHELLE CAMPOS LEAL CORDEIRO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1231-05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1741.9048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1743.2547999999999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FERNANDA AKEMI CAVALCANTI URA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927.70799999999997</v>
      </c>
      <c r="J96" s="14">
        <f>'[1]TCE - ANEXO III - Preencher'!K105</f>
        <v>0</v>
      </c>
      <c r="K96" s="15">
        <f>'[1]TCE - ANEXO III - Preencher'!L105</f>
        <v>56.12</v>
      </c>
      <c r="L96" s="15">
        <f>'[1]TCE - ANEXO III - Preencher'!M105</f>
        <v>9.98</v>
      </c>
      <c r="M96" s="15">
        <f t="shared" si="7"/>
        <v>46.14</v>
      </c>
      <c r="N96" s="15">
        <f>'[1]TCE - ANEXO III - Preencher'!O105</f>
        <v>10.83</v>
      </c>
      <c r="O96" s="15">
        <f>'[1]TCE - ANEXO III - Preencher'!P105</f>
        <v>0</v>
      </c>
      <c r="P96" s="16">
        <f t="shared" si="8"/>
        <v>10.83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984.678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FERNANDA MIRELLE VIEIRA DAMACENO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1312-10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941.36159999999995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2.71</v>
      </c>
      <c r="O97" s="15">
        <f>'[1]TCE - ANEXO III - Preencher'!P106</f>
        <v>0</v>
      </c>
      <c r="P97" s="16">
        <f t="shared" si="8"/>
        <v>2.71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944.07159999999999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FLAVIA DE ANDRADE NEVES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1060.5472</v>
      </c>
      <c r="J98" s="14">
        <f>'[1]TCE - ANEXO III - Preencher'!K107</f>
        <v>0</v>
      </c>
      <c r="K98" s="15">
        <f>'[1]TCE - ANEXO III - Preencher'!L107</f>
        <v>70.150000000000006</v>
      </c>
      <c r="L98" s="15">
        <f>'[1]TCE - ANEXO III - Preencher'!M107</f>
        <v>23.28</v>
      </c>
      <c r="M98" s="15">
        <f t="shared" si="7"/>
        <v>46.870000000000005</v>
      </c>
      <c r="N98" s="15">
        <f>'[1]TCE - ANEXO III - Preencher'!O107</f>
        <v>10.83</v>
      </c>
      <c r="O98" s="15">
        <f>'[1]TCE - ANEXO III - Preencher'!P107</f>
        <v>0</v>
      </c>
      <c r="P98" s="16">
        <f t="shared" si="8"/>
        <v>10.83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1118.2471999999998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FLAVIA GABRIELLE FERREIRA DA CONCEICAO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441.53840000000002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2.71</v>
      </c>
      <c r="O99" s="15">
        <f>'[1]TCE - ANEXO III - Preencher'!P108</f>
        <v>0</v>
      </c>
      <c r="P99" s="16">
        <f t="shared" si="8"/>
        <v>2.71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444.2484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FLAVIANA BARBOZA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286.46319999999997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287.81319999999999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FRANCINEIDE DE LIMA LUCAS DE SA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172.21680000000001</v>
      </c>
      <c r="J101" s="14">
        <f>'[1]TCE - ANEXO III - Preencher'!K110</f>
        <v>0</v>
      </c>
      <c r="K101" s="15">
        <f>'[1]TCE - ANEXO III - Preencher'!L110</f>
        <v>280.60000000000002</v>
      </c>
      <c r="L101" s="15">
        <f>'[1]TCE - ANEXO III - Preencher'!M110</f>
        <v>32.42</v>
      </c>
      <c r="M101" s="15">
        <f t="shared" si="7"/>
        <v>248.18</v>
      </c>
      <c r="N101" s="15">
        <f>'[1]TCE - ANEXO III - Preencher'!O110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421.74680000000001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FRANCISCA AMANDA DA SILVA NASCIMENTO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481.75439999999998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2.79</v>
      </c>
      <c r="M102" s="15">
        <f t="shared" si="7"/>
        <v>-2.79</v>
      </c>
      <c r="N102" s="15">
        <f>'[1]TCE - ANEXO III - Preencher'!O111</f>
        <v>2.71</v>
      </c>
      <c r="O102" s="15">
        <f>'[1]TCE - ANEXO III - Preencher'!P111</f>
        <v>0</v>
      </c>
      <c r="P102" s="16">
        <f t="shared" si="8"/>
        <v>2.71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481.67439999999993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FRANCISCA KELY NUNES ARAUJO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188.1968</v>
      </c>
      <c r="J103" s="14">
        <f>'[1]TCE - ANEXO III - Preencher'!K112</f>
        <v>0</v>
      </c>
      <c r="K103" s="15">
        <f>'[1]TCE - ANEXO III - Preencher'!L112</f>
        <v>266.57</v>
      </c>
      <c r="L103" s="15">
        <f>'[1]TCE - ANEXO III - Preencher'!M112</f>
        <v>0</v>
      </c>
      <c r="M103" s="15">
        <f t="shared" si="7"/>
        <v>266.57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456.11680000000001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FRANCISCO ANGELIM NETO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427.25279999999998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3.59</v>
      </c>
      <c r="M104" s="15">
        <f t="shared" si="7"/>
        <v>-3.59</v>
      </c>
      <c r="N104" s="15">
        <f>'[1]TCE - ANEXO III - Preencher'!O113</f>
        <v>2.71</v>
      </c>
      <c r="O104" s="15">
        <f>'[1]TCE - ANEXO III - Preencher'!P113</f>
        <v>0</v>
      </c>
      <c r="P104" s="16">
        <f t="shared" si="8"/>
        <v>2.71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426.37279999999998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FRANCISCO EMICIO DOS SANTOS NETO JUNIOR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2232-08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368.12560000000002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369.47560000000004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FRANCISCO LENO DE SOUSA XAVIER JUNIOR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156.04079999999999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157.39079999999998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FRANCISNALDO DE SOUZA AMORIM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153.38800000000001</v>
      </c>
      <c r="J107" s="14">
        <f>'[1]TCE - ANEXO III - Preencher'!K116</f>
        <v>0</v>
      </c>
      <c r="K107" s="15">
        <f>'[1]TCE - ANEXO III - Preencher'!L116</f>
        <v>294.63</v>
      </c>
      <c r="L107" s="15">
        <f>'[1]TCE - ANEXO III - Preencher'!M116</f>
        <v>32.42</v>
      </c>
      <c r="M107" s="15">
        <f t="shared" si="7"/>
        <v>262.20999999999998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416.94799999999998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GEANE DOS SANTOS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302.65280000000001</v>
      </c>
      <c r="J108" s="14">
        <f>'[1]TCE - ANEXO III - Preencher'!K117</f>
        <v>0</v>
      </c>
      <c r="K108" s="15">
        <f>'[1]TCE - ANEXO III - Preencher'!L117</f>
        <v>266.57</v>
      </c>
      <c r="L108" s="15">
        <f>'[1]TCE - ANEXO III - Preencher'!M117</f>
        <v>0</v>
      </c>
      <c r="M108" s="15">
        <f t="shared" si="7"/>
        <v>266.57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570.57280000000003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GEANE GALDINO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292.75920000000002</v>
      </c>
      <c r="J109" s="14">
        <f>'[1]TCE - ANEXO III - Preencher'!K118</f>
        <v>0</v>
      </c>
      <c r="K109" s="15">
        <f>'[1]TCE - ANEXO III - Preencher'!L118</f>
        <v>294.63</v>
      </c>
      <c r="L109" s="15">
        <f>'[1]TCE - ANEXO III - Preencher'!M118</f>
        <v>32.42</v>
      </c>
      <c r="M109" s="15">
        <f t="shared" si="7"/>
        <v>262.20999999999998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556.31920000000002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GEISE LAINE SILVA VALERIANO BISPO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291.41359999999997</v>
      </c>
      <c r="J110" s="14">
        <f>'[1]TCE - ANEXO III - Preencher'!K119</f>
        <v>0</v>
      </c>
      <c r="K110" s="15">
        <f>'[1]TCE - ANEXO III - Preencher'!L119</f>
        <v>252.54</v>
      </c>
      <c r="L110" s="15">
        <f>'[1]TCE - ANEXO III - Preencher'!M119</f>
        <v>32.42</v>
      </c>
      <c r="M110" s="15">
        <f t="shared" si="7"/>
        <v>220.12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512.8836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GEORGE GLAUCIO CARNEIRO LEAO DE GUIMARAES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2232-08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401.16079999999999</v>
      </c>
      <c r="J111" s="14">
        <f>'[1]TCE - ANEXO III - Preencher'!K120</f>
        <v>0</v>
      </c>
      <c r="K111" s="15">
        <f>'[1]TCE - ANEXO III - Preencher'!L120</f>
        <v>210.45</v>
      </c>
      <c r="L111" s="15">
        <f>'[1]TCE - ANEXO III - Preencher'!M120</f>
        <v>44.26</v>
      </c>
      <c r="M111" s="15">
        <f t="shared" si="7"/>
        <v>166.19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568.70079999999996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GERCIMAR JOSE PEREIRA NASCIMENTO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176.83680000000001</v>
      </c>
      <c r="J112" s="14">
        <f>'[1]TCE - ANEXO III - Preencher'!K121</f>
        <v>0</v>
      </c>
      <c r="K112" s="15">
        <f>'[1]TCE - ANEXO III - Preencher'!L121</f>
        <v>294.63</v>
      </c>
      <c r="L112" s="15">
        <f>'[1]TCE - ANEXO III - Preencher'!M121</f>
        <v>32.42</v>
      </c>
      <c r="M112" s="15">
        <f t="shared" si="7"/>
        <v>262.20999999999998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440.39679999999998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GESSICA RAIANE GOMES DE ARAUJO ALBUQUERQUE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5211-30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133.7072</v>
      </c>
      <c r="J113" s="14">
        <f>'[1]TCE - ANEXO III - Preencher'!K122</f>
        <v>0</v>
      </c>
      <c r="K113" s="15">
        <f>'[1]TCE - ANEXO III - Preencher'!L122</f>
        <v>280.60000000000002</v>
      </c>
      <c r="L113" s="15">
        <f>'[1]TCE - ANEXO III - Preencher'!M122</f>
        <v>32.42</v>
      </c>
      <c r="M113" s="15">
        <f t="shared" si="7"/>
        <v>248.18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383.23720000000003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GESSICA TAINE RAMOS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263.53199999999998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264.88200000000001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GILANIA DOS SANTOS FARIAS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328.60239999999999</v>
      </c>
      <c r="J115" s="14">
        <f>'[1]TCE - ANEXO III - Preencher'!K124</f>
        <v>0</v>
      </c>
      <c r="K115" s="15">
        <f>'[1]TCE - ANEXO III - Preencher'!L124</f>
        <v>294.63</v>
      </c>
      <c r="L115" s="15">
        <f>'[1]TCE - ANEXO III - Preencher'!M124</f>
        <v>32.42</v>
      </c>
      <c r="M115" s="15">
        <f t="shared" si="7"/>
        <v>262.20999999999998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160</v>
      </c>
      <c r="R115" s="15">
        <f>'[1]TCE - ANEXO III - Preencher'!S124</f>
        <v>57.6</v>
      </c>
      <c r="S115" s="16">
        <f t="shared" si="9"/>
        <v>102.4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694.56240000000003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GILCEMAR LIRA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271.68560000000002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32.42</v>
      </c>
      <c r="M116" s="15">
        <f t="shared" si="7"/>
        <v>-32.42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240.6156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GILMARA NASCIMENTO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5163-45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155.34719999999999</v>
      </c>
      <c r="J117" s="14">
        <f>'[1]TCE - ANEXO III - Preencher'!K126</f>
        <v>0</v>
      </c>
      <c r="K117" s="15">
        <f>'[1]TCE - ANEXO III - Preencher'!L126</f>
        <v>294.63</v>
      </c>
      <c r="L117" s="15">
        <f>'[1]TCE - ANEXO III - Preencher'!M126</f>
        <v>32.42</v>
      </c>
      <c r="M117" s="15">
        <f t="shared" si="7"/>
        <v>262.20999999999998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298.37931428571426</v>
      </c>
      <c r="R117" s="15">
        <f>'[1]TCE - ANEXO III - Preencher'!S126</f>
        <v>54</v>
      </c>
      <c r="S117" s="16">
        <f t="shared" si="9"/>
        <v>244.37931428571426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663.28651428571425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GILVAN DOS SANTOS CARVALHO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181.21199999999999</v>
      </c>
      <c r="J118" s="14">
        <f>'[1]TCE - ANEXO III - Preencher'!K127</f>
        <v>0</v>
      </c>
      <c r="K118" s="15">
        <f>'[1]TCE - ANEXO III - Preencher'!L127</f>
        <v>280.60000000000002</v>
      </c>
      <c r="L118" s="15">
        <f>'[1]TCE - ANEXO III - Preencher'!M127</f>
        <v>32.42</v>
      </c>
      <c r="M118" s="15">
        <f t="shared" si="7"/>
        <v>248.18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430.74200000000002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GIUSEPPE MENEZES VIEIRA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2521-05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347.84559999999999</v>
      </c>
      <c r="J119" s="14">
        <f>'[1]TCE - ANEXO III - Preencher'!K128</f>
        <v>0</v>
      </c>
      <c r="K119" s="15">
        <f>'[1]TCE - ANEXO III - Preencher'!L128</f>
        <v>266.57</v>
      </c>
      <c r="L119" s="15">
        <f>'[1]TCE - ANEXO III - Preencher'!M128</f>
        <v>69.75</v>
      </c>
      <c r="M119" s="15">
        <f t="shared" si="7"/>
        <v>196.82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546.01560000000006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GLAUCIA ANDREZA BATISTA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GLENDA MYRELLA BATISTA SANTOS ALENCAR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155.95519999999999</v>
      </c>
      <c r="J121" s="14">
        <f>'[1]TCE - ANEXO III - Preencher'!K130</f>
        <v>0</v>
      </c>
      <c r="K121" s="15">
        <f>'[1]TCE - ANEXO III - Preencher'!L130</f>
        <v>266.57</v>
      </c>
      <c r="L121" s="15">
        <f>'[1]TCE - ANEXO III - Preencher'!M130</f>
        <v>32.42</v>
      </c>
      <c r="M121" s="15">
        <f t="shared" si="7"/>
        <v>234.14999999999998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100</v>
      </c>
      <c r="U121" s="15">
        <f>'[1]TCE - ANEXO III - Preencher'!V130</f>
        <v>0</v>
      </c>
      <c r="V121" s="16">
        <f t="shared" si="10"/>
        <v>100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491.45519999999999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GLEYDSON WARLEY BARBOSA ANDRADE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14.805199999999999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200</v>
      </c>
      <c r="R122" s="15">
        <f>'[1]TCE - ANEXO III - Preencher'!S131</f>
        <v>44.74</v>
      </c>
      <c r="S122" s="16">
        <f t="shared" si="9"/>
        <v>155.26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171.4152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GUILHERME JOSE CAMPOS LEAL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303.23360000000002</v>
      </c>
      <c r="J123" s="14">
        <f>'[1]TCE - ANEXO III - Preencher'!K132</f>
        <v>0</v>
      </c>
      <c r="K123" s="15">
        <f>'[1]TCE - ANEXO III - Preencher'!L132</f>
        <v>294.63</v>
      </c>
      <c r="L123" s="15">
        <f>'[1]TCE - ANEXO III - Preencher'!M132</f>
        <v>12.05</v>
      </c>
      <c r="M123" s="15">
        <f t="shared" si="7"/>
        <v>282.58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587.16359999999997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GYSELE FERREIRA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159.4256</v>
      </c>
      <c r="J124" s="14">
        <f>'[1]TCE - ANEXO III - Preencher'!K133</f>
        <v>0</v>
      </c>
      <c r="K124" s="15">
        <f>'[1]TCE - ANEXO III - Preencher'!L133</f>
        <v>266.57</v>
      </c>
      <c r="L124" s="15">
        <f>'[1]TCE - ANEXO III - Preencher'!M133</f>
        <v>32.42</v>
      </c>
      <c r="M124" s="15">
        <f t="shared" si="7"/>
        <v>234.14999999999998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320.19931428571431</v>
      </c>
      <c r="R124" s="15">
        <f>'[1]TCE - ANEXO III - Preencher'!S133</f>
        <v>54</v>
      </c>
      <c r="S124" s="16">
        <f t="shared" si="9"/>
        <v>266.19931428571431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661.12491428571434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HAILTON DOS SANTOS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162.1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163.44999999999999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HELDER JEFFERSON FREIRE VIANA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154.8176</v>
      </c>
      <c r="J126" s="14">
        <f>'[1]TCE - ANEXO III - Preencher'!K135</f>
        <v>0</v>
      </c>
      <c r="K126" s="15">
        <f>'[1]TCE - ANEXO III - Preencher'!L135</f>
        <v>266.57</v>
      </c>
      <c r="L126" s="15">
        <f>'[1]TCE - ANEXO III - Preencher'!M135</f>
        <v>32.42</v>
      </c>
      <c r="M126" s="15">
        <f t="shared" si="7"/>
        <v>234.14999999999998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390.31759999999997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HILARINE DANDARA DE SOUZA NOVAES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463.28240000000005</v>
      </c>
      <c r="J127" s="14">
        <f>'[1]TCE - ANEXO III - Preencher'!K136</f>
        <v>0</v>
      </c>
      <c r="K127" s="15">
        <f>'[1]TCE - ANEXO III - Preencher'!L136</f>
        <v>280.60000000000002</v>
      </c>
      <c r="L127" s="15">
        <f>'[1]TCE - ANEXO III - Preencher'!M136</f>
        <v>0</v>
      </c>
      <c r="M127" s="15">
        <f t="shared" si="7"/>
        <v>280.60000000000002</v>
      </c>
      <c r="N127" s="15">
        <f>'[1]TCE - ANEXO III - Preencher'!O136</f>
        <v>2.71</v>
      </c>
      <c r="O127" s="15">
        <f>'[1]TCE - ANEXO III - Preencher'!P136</f>
        <v>0</v>
      </c>
      <c r="P127" s="16">
        <f t="shared" si="8"/>
        <v>2.71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746.59240000000011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IAKIRA THAIS FERREIRA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130.0016</v>
      </c>
      <c r="J128" s="14">
        <f>'[1]TCE - ANEXO III - Preencher'!K137</f>
        <v>0</v>
      </c>
      <c r="K128" s="15">
        <f>'[1]TCE - ANEXO III - Preencher'!L137</f>
        <v>294.63</v>
      </c>
      <c r="L128" s="15">
        <f>'[1]TCE - ANEXO III - Preencher'!M137</f>
        <v>32.42</v>
      </c>
      <c r="M128" s="15">
        <f t="shared" si="7"/>
        <v>262.20999999999998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393.5616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IGOR COELHO ALVES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162.916</v>
      </c>
      <c r="J129" s="14">
        <f>'[1]TCE - ANEXO III - Preencher'!K138</f>
        <v>0</v>
      </c>
      <c r="K129" s="15">
        <f>'[1]TCE - ANEXO III - Preencher'!L138</f>
        <v>280.60000000000002</v>
      </c>
      <c r="L129" s="15">
        <f>'[1]TCE - ANEXO III - Preencher'!M138</f>
        <v>32.42</v>
      </c>
      <c r="M129" s="15">
        <f t="shared" si="7"/>
        <v>248.18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412.44600000000003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INGRID MABEL LEITE MUNIZ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1.35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INGRID TAILANE DE LIMA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130.65280000000001</v>
      </c>
      <c r="J131" s="14">
        <f>'[1]TCE - ANEXO III - Preencher'!K140</f>
        <v>0</v>
      </c>
      <c r="K131" s="15">
        <f>'[1]TCE - ANEXO III - Preencher'!L140</f>
        <v>294.63</v>
      </c>
      <c r="L131" s="15">
        <f>'[1]TCE - ANEXO III - Preencher'!M140</f>
        <v>32.42</v>
      </c>
      <c r="M131" s="15">
        <f t="shared" si="7"/>
        <v>262.20999999999998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200</v>
      </c>
      <c r="R131" s="15">
        <f>'[1]TCE - ANEXO III - Preencher'!S140</f>
        <v>75.599999999999994</v>
      </c>
      <c r="S131" s="16">
        <f t="shared" si="9"/>
        <v>124.4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518.61279999999999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IRAILDE DINIZ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167.5752</v>
      </c>
      <c r="J132" s="14">
        <f>'[1]TCE - ANEXO III - Preencher'!K141</f>
        <v>0</v>
      </c>
      <c r="K132" s="15">
        <f>'[1]TCE - ANEXO III - Preencher'!L141</f>
        <v>266.57</v>
      </c>
      <c r="L132" s="15">
        <f>'[1]TCE - ANEXO III - Preencher'!M141</f>
        <v>32.42</v>
      </c>
      <c r="M132" s="15">
        <f t="shared" ref="M132:M195" si="13">K132-L132</f>
        <v>234.14999999999998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403.0752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IRANEIDE SOUZA SANTOS BRITO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371.72879999999998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32.42</v>
      </c>
      <c r="M133" s="15">
        <f t="shared" si="13"/>
        <v>-32.42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340.65879999999999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IRENILDA ALVES DO NASCIMENTO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318.64960000000002</v>
      </c>
      <c r="J134" s="14">
        <f>'[1]TCE - ANEXO III - Preencher'!K143</f>
        <v>0</v>
      </c>
      <c r="K134" s="15">
        <f>'[1]TCE - ANEXO III - Preencher'!L143</f>
        <v>266.57</v>
      </c>
      <c r="L134" s="15">
        <f>'[1]TCE - ANEXO III - Preencher'!M143</f>
        <v>32.42</v>
      </c>
      <c r="M134" s="15">
        <f t="shared" si="13"/>
        <v>234.14999999999998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554.14960000000008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ISADORA SALES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2238-10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264.0496</v>
      </c>
      <c r="J135" s="14">
        <f>'[1]TCE - ANEXO III - Preencher'!K144</f>
        <v>0</v>
      </c>
      <c r="K135" s="15">
        <f>'[1]TCE - ANEXO III - Preencher'!L144</f>
        <v>294.63</v>
      </c>
      <c r="L135" s="15">
        <f>'[1]TCE - ANEXO III - Preencher'!M144</f>
        <v>0</v>
      </c>
      <c r="M135" s="15">
        <f t="shared" si="13"/>
        <v>294.63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560.02959999999996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ITALA MAIANI SANTOS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286.27600000000001</v>
      </c>
      <c r="J136" s="14">
        <f>'[1]TCE - ANEXO III - Preencher'!K145</f>
        <v>0</v>
      </c>
      <c r="K136" s="15">
        <f>'[1]TCE - ANEXO III - Preencher'!L145</f>
        <v>266.57</v>
      </c>
      <c r="L136" s="15">
        <f>'[1]TCE - ANEXO III - Preencher'!M145</f>
        <v>0</v>
      </c>
      <c r="M136" s="15">
        <f t="shared" si="13"/>
        <v>266.57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554.19600000000003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IVONE EMILIA GOMES DE OLIVEIRA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133.75360000000001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32.42</v>
      </c>
      <c r="M137" s="15">
        <f t="shared" si="13"/>
        <v>-32.42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9.73</v>
      </c>
      <c r="S137" s="16">
        <f t="shared" si="15"/>
        <v>-9.73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92.953599999999994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IZABEL CRISTINA FELIX DE SOUSA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119.4496</v>
      </c>
      <c r="J138" s="14">
        <f>'[1]TCE - ANEXO III - Preencher'!K147</f>
        <v>0</v>
      </c>
      <c r="K138" s="15">
        <f>'[1]TCE - ANEXO III - Preencher'!L147</f>
        <v>280.60000000000002</v>
      </c>
      <c r="L138" s="15">
        <f>'[1]TCE - ANEXO III - Preencher'!M147</f>
        <v>32.42</v>
      </c>
      <c r="M138" s="15">
        <f t="shared" si="13"/>
        <v>248.18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200</v>
      </c>
      <c r="R138" s="15">
        <f>'[1]TCE - ANEXO III - Preencher'!S147</f>
        <v>79.2</v>
      </c>
      <c r="S138" s="16">
        <f t="shared" si="15"/>
        <v>120.8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489.77960000000002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IZABEL DO NASCIMENTO RODRIGUES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308.92</v>
      </c>
      <c r="J139" s="14">
        <f>'[1]TCE - ANEXO III - Preencher'!K148</f>
        <v>0</v>
      </c>
      <c r="K139" s="15">
        <f>'[1]TCE - ANEXO III - Preencher'!L148</f>
        <v>294.63</v>
      </c>
      <c r="L139" s="15">
        <f>'[1]TCE - ANEXO III - Preencher'!M148</f>
        <v>32.42</v>
      </c>
      <c r="M139" s="15">
        <f t="shared" si="13"/>
        <v>262.20999999999998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160</v>
      </c>
      <c r="R139" s="15">
        <f>'[1]TCE - ANEXO III - Preencher'!S148</f>
        <v>97.26</v>
      </c>
      <c r="S139" s="16">
        <f t="shared" si="15"/>
        <v>62.739999999999995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635.22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IZABELLA THAIS SILVA GOMES ANTUNES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5152-05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150.11920000000001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360.19931428571431</v>
      </c>
      <c r="R140" s="15">
        <f>'[1]TCE - ANEXO III - Preencher'!S149</f>
        <v>54</v>
      </c>
      <c r="S140" s="16">
        <f t="shared" si="15"/>
        <v>306.19931428571431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457.66851428571431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JACKELINE DE SOUZA TOMAZ MACIEL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291.7704</v>
      </c>
      <c r="J141" s="14">
        <f>'[1]TCE - ANEXO III - Preencher'!K150</f>
        <v>0</v>
      </c>
      <c r="K141" s="15">
        <f>'[1]TCE - ANEXO III - Preencher'!L150</f>
        <v>266.57</v>
      </c>
      <c r="L141" s="15">
        <f>'[1]TCE - ANEXO III - Preencher'!M150</f>
        <v>32.42</v>
      </c>
      <c r="M141" s="15">
        <f t="shared" si="13"/>
        <v>234.14999999999998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527.2704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JACQUELINE SAMARA SOARES MIRANDA DA SILVA FERRAZ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307.63279999999997</v>
      </c>
      <c r="J142" s="14">
        <f>'[1]TCE - ANEXO III - Preencher'!K151</f>
        <v>0</v>
      </c>
      <c r="K142" s="15">
        <f>'[1]TCE - ANEXO III - Preencher'!L151</f>
        <v>280.60000000000002</v>
      </c>
      <c r="L142" s="15">
        <f>'[1]TCE - ANEXO III - Preencher'!M151</f>
        <v>0</v>
      </c>
      <c r="M142" s="15">
        <f t="shared" si="13"/>
        <v>280.60000000000002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320</v>
      </c>
      <c r="R142" s="15">
        <f>'[1]TCE - ANEXO III - Preencher'!S151</f>
        <v>57.6</v>
      </c>
      <c r="S142" s="16">
        <f t="shared" si="15"/>
        <v>262.39999999999998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851.9828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JACSON CRIS DOS SANTOS QUEIROZ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5142-25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210.59119999999999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32.42</v>
      </c>
      <c r="M143" s="15">
        <f t="shared" si="13"/>
        <v>-32.42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179.52119999999999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JADE DE BRITO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286.988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150</v>
      </c>
      <c r="R144" s="15">
        <f>'[1]TCE - ANEXO III - Preencher'!S153</f>
        <v>54</v>
      </c>
      <c r="S144" s="16">
        <f t="shared" si="15"/>
        <v>96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384.33800000000002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JAIMISON RIBEIRO DE SOUZA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150.76159999999999</v>
      </c>
      <c r="J145" s="14">
        <f>'[1]TCE - ANEXO III - Preencher'!K154</f>
        <v>0</v>
      </c>
      <c r="K145" s="15">
        <f>'[1]TCE - ANEXO III - Preencher'!L154</f>
        <v>266.57</v>
      </c>
      <c r="L145" s="15">
        <f>'[1]TCE - ANEXO III - Preencher'!M154</f>
        <v>0</v>
      </c>
      <c r="M145" s="15">
        <f t="shared" si="13"/>
        <v>266.57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418.6816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JANDELINE YARA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159.0112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160.3612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JANNINE MARIA CARVALHO SILVA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818.5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10.83</v>
      </c>
      <c r="O147" s="15">
        <f>'[1]TCE - ANEXO III - Preencher'!P156</f>
        <v>0</v>
      </c>
      <c r="P147" s="16">
        <f t="shared" si="14"/>
        <v>10.83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829.33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JARBAS MARTINS DE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221.95920000000001</v>
      </c>
      <c r="J148" s="14">
        <f>'[1]TCE - ANEXO III - Preencher'!K157</f>
        <v>0</v>
      </c>
      <c r="K148" s="15">
        <f>'[1]TCE - ANEXO III - Preencher'!L157</f>
        <v>294.63</v>
      </c>
      <c r="L148" s="15">
        <f>'[1]TCE - ANEXO III - Preencher'!M157</f>
        <v>34.950000000000003</v>
      </c>
      <c r="M148" s="15">
        <f t="shared" si="13"/>
        <v>259.68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482.98920000000004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JERONCO NUNES COELHO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295.85120000000001</v>
      </c>
      <c r="J149" s="14">
        <f>'[1]TCE - ANEXO III - Preencher'!K158</f>
        <v>0</v>
      </c>
      <c r="K149" s="15">
        <f>'[1]TCE - ANEXO III - Preencher'!L158</f>
        <v>280.60000000000002</v>
      </c>
      <c r="L149" s="15">
        <f>'[1]TCE - ANEXO III - Preencher'!M158</f>
        <v>32.42</v>
      </c>
      <c r="M149" s="15">
        <f t="shared" si="13"/>
        <v>248.18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545.38120000000004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JESSICA DOS SANTOS COELHO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901.04240000000004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10.83</v>
      </c>
      <c r="O150" s="15">
        <f>'[1]TCE - ANEXO III - Preencher'!P159</f>
        <v>0</v>
      </c>
      <c r="P150" s="16">
        <f t="shared" si="14"/>
        <v>10.83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911.87240000000008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JESSICA SILVA DE SOUSA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291.21199999999999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292.56200000000001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JESSICA THUANNE BATISTA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301.72800000000001</v>
      </c>
      <c r="J152" s="14">
        <f>'[1]TCE - ANEXO III - Preencher'!K161</f>
        <v>0</v>
      </c>
      <c r="K152" s="15">
        <f>'[1]TCE - ANEXO III - Preencher'!L161</f>
        <v>266.57</v>
      </c>
      <c r="L152" s="15">
        <f>'[1]TCE - ANEXO III - Preencher'!M161</f>
        <v>32.42</v>
      </c>
      <c r="M152" s="15">
        <f t="shared" si="13"/>
        <v>234.14999999999998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537.22799999999995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JHONANTTAN MALONE OLIVEIRA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5174-10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179.75919999999999</v>
      </c>
      <c r="J153" s="14">
        <f>'[1]TCE - ANEXO III - Preencher'!K162</f>
        <v>0</v>
      </c>
      <c r="K153" s="15">
        <f>'[1]TCE - ANEXO III - Preencher'!L162</f>
        <v>266.57</v>
      </c>
      <c r="L153" s="15">
        <f>'[1]TCE - ANEXO III - Preencher'!M162</f>
        <v>32.42</v>
      </c>
      <c r="M153" s="15">
        <f t="shared" si="13"/>
        <v>234.14999999999998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415.25919999999996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JILMARIA CLEONICE DE SOUZA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311.1952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32.42</v>
      </c>
      <c r="M154" s="15">
        <f t="shared" si="13"/>
        <v>-32.42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280.12520000000001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JOANA PRISCILA SANTANA VIEIRA GOMES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301.16879999999998</v>
      </c>
      <c r="J155" s="14">
        <f>'[1]TCE - ANEXO III - Preencher'!K164</f>
        <v>0</v>
      </c>
      <c r="K155" s="15">
        <f>'[1]TCE - ANEXO III - Preencher'!L164</f>
        <v>294.63</v>
      </c>
      <c r="L155" s="15">
        <f>'[1]TCE - ANEXO III - Preencher'!M164</f>
        <v>32.42</v>
      </c>
      <c r="M155" s="15">
        <f t="shared" si="13"/>
        <v>262.20999999999998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564.72879999999998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JOAO BATISTA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7823-20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202.52959999999999</v>
      </c>
      <c r="J156" s="14">
        <f>'[1]TCE - ANEXO III - Preencher'!K165</f>
        <v>0</v>
      </c>
      <c r="K156" s="15">
        <f>'[1]TCE - ANEXO III - Preencher'!L165</f>
        <v>266.57</v>
      </c>
      <c r="L156" s="15">
        <f>'[1]TCE - ANEXO III - Preencher'!M165</f>
        <v>34.950000000000003</v>
      </c>
      <c r="M156" s="15">
        <f t="shared" si="13"/>
        <v>231.62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435.49959999999999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JOAO LUCAS CARVALHO AMANDO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445.46480000000003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2.71</v>
      </c>
      <c r="O157" s="15">
        <f>'[1]TCE - ANEXO III - Preencher'!P166</f>
        <v>0</v>
      </c>
      <c r="P157" s="16">
        <f t="shared" si="14"/>
        <v>2.71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448.1748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JOHN MIKE DOS PASSOS PINHEIRO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198.756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32.42</v>
      </c>
      <c r="M158" s="15">
        <f t="shared" si="13"/>
        <v>-32.42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167.68600000000001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JONATHAS FELIX BARROSO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171.03280000000001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172.3828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JOSE COSTA CARVALHO NETO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157.1232</v>
      </c>
      <c r="J160" s="14">
        <f>'[1]TCE - ANEXO III - Preencher'!K169</f>
        <v>0</v>
      </c>
      <c r="K160" s="15">
        <f>'[1]TCE - ANEXO III - Preencher'!L169</f>
        <v>280.60000000000002</v>
      </c>
      <c r="L160" s="15">
        <f>'[1]TCE - ANEXO III - Preencher'!M169</f>
        <v>32.42</v>
      </c>
      <c r="M160" s="15">
        <f t="shared" si="13"/>
        <v>248.18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406.65320000000003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EDILANDE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5142-25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172.8048</v>
      </c>
      <c r="J161" s="14">
        <f>'[1]TCE - ANEXO III - Preencher'!K170</f>
        <v>0</v>
      </c>
      <c r="K161" s="15">
        <f>'[1]TCE - ANEXO III - Preencher'!L170</f>
        <v>294.63</v>
      </c>
      <c r="L161" s="15">
        <f>'[1]TCE - ANEXO III - Preencher'!M170</f>
        <v>32.42</v>
      </c>
      <c r="M161" s="15">
        <f t="shared" si="13"/>
        <v>262.20999999999998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436.3648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PAULO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150.4408</v>
      </c>
      <c r="J162" s="14">
        <f>'[1]TCE - ANEXO III - Preencher'!K171</f>
        <v>0</v>
      </c>
      <c r="K162" s="15">
        <f>'[1]TCE - ANEXO III - Preencher'!L171</f>
        <v>266.57</v>
      </c>
      <c r="L162" s="15">
        <f>'[1]TCE - ANEXO III - Preencher'!M171</f>
        <v>32.42</v>
      </c>
      <c r="M162" s="15">
        <f t="shared" si="13"/>
        <v>234.14999999999998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385.94079999999997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RAIMUNDO NORBERTO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130.40479999999999</v>
      </c>
      <c r="J163" s="14">
        <f>'[1]TCE - ANEXO III - Preencher'!K172</f>
        <v>0</v>
      </c>
      <c r="K163" s="15">
        <f>'[1]TCE - ANEXO III - Preencher'!L172</f>
        <v>280.60000000000002</v>
      </c>
      <c r="L163" s="15">
        <f>'[1]TCE - ANEXO III - Preencher'!M172</f>
        <v>32.42</v>
      </c>
      <c r="M163" s="15">
        <f t="shared" si="13"/>
        <v>248.18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379.9348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ROBERTO COELHO FERREIRA ROCHA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1312-05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1603.0927999999999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1604.4427999999998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 ROBERTO DA FONSECA SILVA FILHO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16.21</v>
      </c>
      <c r="J165" s="14">
        <f>'[1]TCE - ANEXO III - Preencher'!K174</f>
        <v>0</v>
      </c>
      <c r="K165" s="15">
        <f>'[1]TCE - ANEXO III - Preencher'!L174</f>
        <v>280.60000000000002</v>
      </c>
      <c r="L165" s="15">
        <f>'[1]TCE - ANEXO III - Preencher'!M174</f>
        <v>16.21</v>
      </c>
      <c r="M165" s="15">
        <f t="shared" si="13"/>
        <v>264.39000000000004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200</v>
      </c>
      <c r="R165" s="15">
        <f>'[1]TCE - ANEXO III - Preencher'!S174</f>
        <v>48.63</v>
      </c>
      <c r="S165" s="16">
        <f t="shared" si="15"/>
        <v>151.37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433.32000000000005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JOSENALDO SABINO MACEDO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5142-25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182.89599999999999</v>
      </c>
      <c r="J166" s="14">
        <f>'[1]TCE - ANEXO III - Preencher'!K175</f>
        <v>0</v>
      </c>
      <c r="K166" s="15">
        <f>'[1]TCE - ANEXO III - Preencher'!L175</f>
        <v>252.54</v>
      </c>
      <c r="L166" s="15">
        <f>'[1]TCE - ANEXO III - Preencher'!M175</f>
        <v>32.42</v>
      </c>
      <c r="M166" s="15">
        <f t="shared" si="13"/>
        <v>220.12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404.36599999999999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JOSENILTON GOMES DE ALENCAR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172.72479999999999</v>
      </c>
      <c r="J167" s="14">
        <f>'[1]TCE - ANEXO III - Preencher'!K176</f>
        <v>0</v>
      </c>
      <c r="K167" s="15">
        <f>'[1]TCE - ANEXO III - Preencher'!L176</f>
        <v>294.63</v>
      </c>
      <c r="L167" s="15">
        <f>'[1]TCE - ANEXO III - Preencher'!M176</f>
        <v>0</v>
      </c>
      <c r="M167" s="15">
        <f t="shared" si="13"/>
        <v>294.63</v>
      </c>
      <c r="N167" s="15">
        <f>'[1]TCE - ANEXO III - Preencher'!O176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468.70479999999998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JOSIMAR DANTAS DA COSTA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7241-10</v>
      </c>
      <c r="G168" s="13" t="str">
        <f>IF('[1]TCE - ANEXO III - Preencher'!H177="","",'[1]TCE - ANEXO III - Preencher'!H177)</f>
        <v>01/2026</v>
      </c>
      <c r="H168" s="14">
        <f>'[1]TCE - ANEXO III - Preencher'!I177</f>
        <v>0</v>
      </c>
      <c r="I168" s="14">
        <f>'[1]TCE - ANEXO III - Preencher'!J177</f>
        <v>200.23759999999999</v>
      </c>
      <c r="J168" s="14">
        <f>'[1]TCE - ANEXO III - Preencher'!K177</f>
        <v>0</v>
      </c>
      <c r="K168" s="15">
        <f>'[1]TCE - ANEXO III - Preencher'!L177</f>
        <v>266.57</v>
      </c>
      <c r="L168" s="15">
        <f>'[1]TCE - ANEXO III - Preencher'!M177</f>
        <v>35.26</v>
      </c>
      <c r="M168" s="15">
        <f t="shared" si="13"/>
        <v>231.31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432.89760000000001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JUANIR LAURENTINO DE LIMA SA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3516-05</v>
      </c>
      <c r="G169" s="13" t="str">
        <f>IF('[1]TCE - ANEXO III - Preencher'!H178="","",'[1]TCE - ANEXO III - Preencher'!H178)</f>
        <v>01/2026</v>
      </c>
      <c r="H169" s="14">
        <f>'[1]TCE - ANEXO III - Preencher'!I178</f>
        <v>0</v>
      </c>
      <c r="I169" s="14">
        <f>'[1]TCE - ANEXO III - Preencher'!J178</f>
        <v>202.95679999999999</v>
      </c>
      <c r="J169" s="14">
        <f>'[1]TCE - ANEXO III - Preencher'!K178</f>
        <v>0</v>
      </c>
      <c r="K169" s="15">
        <f>'[1]TCE - ANEXO III - Preencher'!L178</f>
        <v>280.60000000000002</v>
      </c>
      <c r="L169" s="15">
        <f>'[1]TCE - ANEXO III - Preencher'!M178</f>
        <v>45.56</v>
      </c>
      <c r="M169" s="15">
        <f t="shared" si="13"/>
        <v>235.04000000000002</v>
      </c>
      <c r="N169" s="15">
        <f>'[1]TCE - ANEXO III - Preencher'!O178</f>
        <v>1.35</v>
      </c>
      <c r="O169" s="15">
        <f>'[1]TCE - ANEXO III - Preencher'!P178</f>
        <v>0</v>
      </c>
      <c r="P169" s="16">
        <f t="shared" si="14"/>
        <v>1.35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439.34680000000003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JULIA DINIZ DE SOUZA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01/2026</v>
      </c>
      <c r="H170" s="14">
        <f>'[1]TCE - ANEXO III - Preencher'!I179</f>
        <v>0</v>
      </c>
      <c r="I170" s="14">
        <f>'[1]TCE - ANEXO III - Preencher'!J179</f>
        <v>1497.3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10.83</v>
      </c>
      <c r="O170" s="15">
        <f>'[1]TCE - ANEXO III - Preencher'!P179</f>
        <v>0</v>
      </c>
      <c r="P170" s="16">
        <f t="shared" si="14"/>
        <v>10.83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1508.1299999999999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JULIA SAMPAIO FERRAZ LEITE OLIVEIRA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01/2026</v>
      </c>
      <c r="H171" s="14">
        <f>'[1]TCE - ANEXO III - Preencher'!I180</f>
        <v>0</v>
      </c>
      <c r="I171" s="14">
        <f>'[1]TCE - ANEXO III - Preencher'!J180</f>
        <v>989.99120000000005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10.83</v>
      </c>
      <c r="O171" s="15">
        <f>'[1]TCE - ANEXO III - Preencher'!P180</f>
        <v>0</v>
      </c>
      <c r="P171" s="16">
        <f t="shared" si="14"/>
        <v>10.83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1000.8212000000001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JULIANA DA SILVA CARVALHO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01/2026</v>
      </c>
      <c r="H172" s="14">
        <f>'[1]TCE - ANEXO III - Preencher'!I181</f>
        <v>0</v>
      </c>
      <c r="I172" s="14">
        <f>'[1]TCE - ANEXO III - Preencher'!J181</f>
        <v>452.97519999999997</v>
      </c>
      <c r="J172" s="14">
        <f>'[1]TCE - ANEXO III - Preencher'!K181</f>
        <v>0</v>
      </c>
      <c r="K172" s="15">
        <f>'[1]TCE - ANEXO III - Preencher'!L181</f>
        <v>294.63</v>
      </c>
      <c r="L172" s="15">
        <f>'[1]TCE - ANEXO III - Preencher'!M181</f>
        <v>0</v>
      </c>
      <c r="M172" s="15">
        <f t="shared" si="13"/>
        <v>294.63</v>
      </c>
      <c r="N172" s="15">
        <f>'[1]TCE - ANEXO III - Preencher'!O181</f>
        <v>2.71</v>
      </c>
      <c r="O172" s="15">
        <f>'[1]TCE - ANEXO III - Preencher'!P181</f>
        <v>0</v>
      </c>
      <c r="P172" s="16">
        <f t="shared" si="14"/>
        <v>2.71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750.3152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JULIANO GONCALVES ANGELIM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5174-10</v>
      </c>
      <c r="G173" s="13" t="str">
        <f>IF('[1]TCE - ANEXO III - Preencher'!H182="","",'[1]TCE - ANEXO III - Preencher'!H182)</f>
        <v>01/2026</v>
      </c>
      <c r="H173" s="14">
        <f>'[1]TCE - ANEXO III - Preencher'!I182</f>
        <v>0</v>
      </c>
      <c r="I173" s="14">
        <f>'[1]TCE - ANEXO III - Preencher'!J182</f>
        <v>178.99119999999999</v>
      </c>
      <c r="J173" s="14">
        <f>'[1]TCE - ANEXO III - Preencher'!K182</f>
        <v>0</v>
      </c>
      <c r="K173" s="15">
        <f>'[1]TCE - ANEXO III - Preencher'!L182</f>
        <v>280.60000000000002</v>
      </c>
      <c r="L173" s="15">
        <f>'[1]TCE - ANEXO III - Preencher'!M182</f>
        <v>32.42</v>
      </c>
      <c r="M173" s="15">
        <f t="shared" si="13"/>
        <v>248.18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428.52120000000002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 xml:space="preserve">KAMILA KAYRELLE BARBOSA GOMES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3224-15</v>
      </c>
      <c r="G174" s="13" t="str">
        <f>IF('[1]TCE - ANEXO III - Preencher'!H183="","",'[1]TCE - ANEXO III - Preencher'!H183)</f>
        <v>01/2026</v>
      </c>
      <c r="H174" s="14">
        <f>'[1]TCE - ANEXO III - Preencher'!I183</f>
        <v>0</v>
      </c>
      <c r="I174" s="14">
        <f>'[1]TCE - ANEXO III - Preencher'!J183</f>
        <v>168.0856</v>
      </c>
      <c r="J174" s="14">
        <f>'[1]TCE - ANEXO III - Preencher'!K183</f>
        <v>0</v>
      </c>
      <c r="K174" s="15">
        <f>'[1]TCE - ANEXO III - Preencher'!L183</f>
        <v>266.57</v>
      </c>
      <c r="L174" s="15">
        <f>'[1]TCE - ANEXO III - Preencher'!M183</f>
        <v>32.42</v>
      </c>
      <c r="M174" s="15">
        <f t="shared" si="13"/>
        <v>234.14999999999998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403.5856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KAREN MILLEY COELHO SERO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2515-10</v>
      </c>
      <c r="G175" s="13" t="str">
        <f>IF('[1]TCE - ANEXO III - Preencher'!H184="","",'[1]TCE - ANEXO III - Preencher'!H184)</f>
        <v>01/2026</v>
      </c>
      <c r="H175" s="14">
        <f>'[1]TCE - ANEXO III - Preencher'!I184</f>
        <v>0</v>
      </c>
      <c r="I175" s="14">
        <f>'[1]TCE - ANEXO III - Preencher'!J184</f>
        <v>265.92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40.46</v>
      </c>
      <c r="M175" s="15">
        <f t="shared" si="13"/>
        <v>-40.46</v>
      </c>
      <c r="N175" s="15">
        <f>'[1]TCE - ANEXO III - Preencher'!O184</f>
        <v>1.35</v>
      </c>
      <c r="O175" s="15">
        <f>'[1]TCE - ANEXO III - Preencher'!P184</f>
        <v>0</v>
      </c>
      <c r="P175" s="16">
        <f t="shared" si="14"/>
        <v>1.35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226.81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KARICIA FRANKLIN LUSTOSA BARBOSA FALCAO ROLIM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2232-08</v>
      </c>
      <c r="G176" s="13" t="str">
        <f>IF('[1]TCE - ANEXO III - Preencher'!H185="","",'[1]TCE - ANEXO III - Preencher'!H185)</f>
        <v>01/2026</v>
      </c>
      <c r="H176" s="14">
        <f>'[1]TCE - ANEXO III - Preencher'!I185</f>
        <v>0</v>
      </c>
      <c r="I176" s="14">
        <f>'[1]TCE - ANEXO III - Preencher'!J185</f>
        <v>467.03840000000002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44.26</v>
      </c>
      <c r="M176" s="15">
        <f t="shared" si="13"/>
        <v>-44.26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424.12840000000006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KELRI CAROLINE DE LIMA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 t="str">
        <f>IF('[1]TCE - ANEXO III - Preencher'!H186="","",'[1]TCE - ANEXO III - Preencher'!H186)</f>
        <v>01/2026</v>
      </c>
      <c r="H177" s="14">
        <f>'[1]TCE - ANEXO III - Preencher'!I186</f>
        <v>0</v>
      </c>
      <c r="I177" s="14">
        <f>'[1]TCE - ANEXO III - Preencher'!J186</f>
        <v>16.21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400</v>
      </c>
      <c r="R177" s="15">
        <f>'[1]TCE - ANEXO III - Preencher'!S186</f>
        <v>45.39</v>
      </c>
      <c r="S177" s="16">
        <f t="shared" si="15"/>
        <v>354.61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372.17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KEYSA CARLA AMORIM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2516-05</v>
      </c>
      <c r="G178" s="13" t="str">
        <f>IF('[1]TCE - ANEXO III - Preencher'!H187="","",'[1]TCE - ANEXO III - Preencher'!H187)</f>
        <v>01/2026</v>
      </c>
      <c r="H178" s="14">
        <f>'[1]TCE - ANEXO III - Preencher'!I187</f>
        <v>0</v>
      </c>
      <c r="I178" s="14">
        <f>'[1]TCE - ANEXO III - Preencher'!J187</f>
        <v>271.37520000000001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</v>
      </c>
      <c r="O178" s="15">
        <f>'[1]TCE - ANEXO III - Preencher'!P187</f>
        <v>0</v>
      </c>
      <c r="P178" s="16">
        <f t="shared" si="14"/>
        <v>1.35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272.72520000000003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KEZIA KALINY SAMPAIO DA CRUZ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01/2026</v>
      </c>
      <c r="H179" s="14">
        <f>'[1]TCE - ANEXO III - Preencher'!I188</f>
        <v>0</v>
      </c>
      <c r="I179" s="14">
        <f>'[1]TCE - ANEXO III - Preencher'!J188</f>
        <v>293.86160000000001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295.21160000000003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KISE MOTA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01/2026</v>
      </c>
      <c r="H180" s="14">
        <f>'[1]TCE - ANEXO III - Preencher'!I189</f>
        <v>0</v>
      </c>
      <c r="I180" s="14">
        <f>'[1]TCE - ANEXO III - Preencher'!J189</f>
        <v>570.90800000000002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3.33</v>
      </c>
      <c r="M180" s="15">
        <f t="shared" si="13"/>
        <v>-3.33</v>
      </c>
      <c r="N180" s="15">
        <f>'[1]TCE - ANEXO III - Preencher'!O189</f>
        <v>2.71</v>
      </c>
      <c r="O180" s="15">
        <f>'[1]TCE - ANEXO III - Preencher'!P189</f>
        <v>0</v>
      </c>
      <c r="P180" s="16">
        <f t="shared" si="14"/>
        <v>2.71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570.28800000000001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LAIANE NAIJARA BARROS DE ANDRADE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01/2026</v>
      </c>
      <c r="H181" s="14">
        <f>'[1]TCE - ANEXO III - Preencher'!I190</f>
        <v>0</v>
      </c>
      <c r="I181" s="14">
        <f>'[1]TCE - ANEXO III - Preencher'!J190</f>
        <v>166.72479999999999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32.42</v>
      </c>
      <c r="M181" s="15">
        <f t="shared" si="13"/>
        <v>-32.42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200</v>
      </c>
      <c r="R181" s="15">
        <f>'[1]TCE - ANEXO III - Preencher'!S190</f>
        <v>72</v>
      </c>
      <c r="S181" s="16">
        <f t="shared" si="15"/>
        <v>128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263.65480000000002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LARA NOEMI RODRIGUES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01/2026</v>
      </c>
      <c r="H182" s="14">
        <f>'[1]TCE - ANEXO III - Preencher'!I191</f>
        <v>0</v>
      </c>
      <c r="I182" s="14">
        <f>'[1]TCE - ANEXO III - Preencher'!J191</f>
        <v>15.4536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600.24914285714283</v>
      </c>
      <c r="R182" s="15">
        <f>'[1]TCE - ANEXO III - Preencher'!S191</f>
        <v>46.68</v>
      </c>
      <c r="S182" s="16">
        <f t="shared" si="15"/>
        <v>553.56914285714288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570.37274285714284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LAYS LENNYCKER BARBOSA DE LIRA ALVES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2516-05</v>
      </c>
      <c r="G183" s="13" t="str">
        <f>IF('[1]TCE - ANEXO III - Preencher'!H192="","",'[1]TCE - ANEXO III - Preencher'!H192)</f>
        <v>01/2026</v>
      </c>
      <c r="H183" s="14">
        <f>'[1]TCE - ANEXO III - Preencher'!I192</f>
        <v>0</v>
      </c>
      <c r="I183" s="14">
        <f>'[1]TCE - ANEXO III - Preencher'!J192</f>
        <v>285.20400000000001</v>
      </c>
      <c r="J183" s="14">
        <f>'[1]TCE - ANEXO III - Preencher'!K192</f>
        <v>0</v>
      </c>
      <c r="K183" s="15">
        <f>'[1]TCE - ANEXO III - Preencher'!L192</f>
        <v>294.63</v>
      </c>
      <c r="L183" s="15">
        <f>'[1]TCE - ANEXO III - Preencher'!M192</f>
        <v>0</v>
      </c>
      <c r="M183" s="15">
        <f t="shared" si="13"/>
        <v>294.63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581.18400000000008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LAYSE CAVALCANTI SANTOS CUNHA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01/2026</v>
      </c>
      <c r="H184" s="14">
        <f>'[1]TCE - ANEXO III - Preencher'!I193</f>
        <v>0</v>
      </c>
      <c r="I184" s="14">
        <f>'[1]TCE - ANEXO III - Preencher'!J193</f>
        <v>569.09439999999995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2.71</v>
      </c>
      <c r="O184" s="15">
        <f>'[1]TCE - ANEXO III - Preencher'!P193</f>
        <v>0</v>
      </c>
      <c r="P184" s="16">
        <f t="shared" si="14"/>
        <v>2.71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571.80439999999999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LEIDIANA CLEMENTINO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01/2026</v>
      </c>
      <c r="H185" s="14">
        <f>'[1]TCE - ANEXO III - Preencher'!I194</f>
        <v>0</v>
      </c>
      <c r="I185" s="14">
        <f>'[1]TCE - ANEXO III - Preencher'!J194</f>
        <v>299.39999999999998</v>
      </c>
      <c r="J185" s="14">
        <f>'[1]TCE - ANEXO III - Preencher'!K194</f>
        <v>0</v>
      </c>
      <c r="K185" s="15">
        <f>'[1]TCE - ANEXO III - Preencher'!L194</f>
        <v>280.60000000000002</v>
      </c>
      <c r="L185" s="15">
        <f>'[1]TCE - ANEXO III - Preencher'!M194</f>
        <v>32.42</v>
      </c>
      <c r="M185" s="15">
        <f t="shared" si="13"/>
        <v>248.18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548.92999999999995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LEONARDO BAMBERG DOS SANTOS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2251-85</v>
      </c>
      <c r="G186" s="13" t="str">
        <f>IF('[1]TCE - ANEXO III - Preencher'!H195="","",'[1]TCE - ANEXO III - Preencher'!H195)</f>
        <v>01/2026</v>
      </c>
      <c r="H186" s="14">
        <f>'[1]TCE - ANEXO III - Preencher'!I195</f>
        <v>0</v>
      </c>
      <c r="I186" s="14">
        <f>'[1]TCE - ANEXO III - Preencher'!J195</f>
        <v>186.6448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10.83</v>
      </c>
      <c r="O186" s="15">
        <f>'[1]TCE - ANEXO III - Preencher'!P195</f>
        <v>0</v>
      </c>
      <c r="P186" s="16">
        <f t="shared" si="14"/>
        <v>10.83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197.47480000000002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LEONARDO GOMES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 t="str">
        <f>IF('[1]TCE - ANEXO III - Preencher'!H196="","",'[1]TCE - ANEXO III - Preencher'!H196)</f>
        <v>01/2026</v>
      </c>
      <c r="H187" s="14">
        <f>'[1]TCE - ANEXO III - Preencher'!I196</f>
        <v>0</v>
      </c>
      <c r="I187" s="14">
        <f>'[1]TCE - ANEXO III - Preencher'!J196</f>
        <v>187.00399999999999</v>
      </c>
      <c r="J187" s="14">
        <f>'[1]TCE - ANEXO III - Preencher'!K196</f>
        <v>0</v>
      </c>
      <c r="K187" s="15">
        <f>'[1]TCE - ANEXO III - Preencher'!L196</f>
        <v>266.57</v>
      </c>
      <c r="L187" s="15">
        <f>'[1]TCE - ANEXO III - Preencher'!M196</f>
        <v>32.42</v>
      </c>
      <c r="M187" s="15">
        <f t="shared" si="13"/>
        <v>234.14999999999998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422.50400000000002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LIGIA DAMACENO DE SOUSA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01/2026</v>
      </c>
      <c r="H188" s="14">
        <f>'[1]TCE - ANEXO III - Preencher'!I197</f>
        <v>0</v>
      </c>
      <c r="I188" s="14">
        <f>'[1]TCE - ANEXO III - Preencher'!J197</f>
        <v>163.29519999999999</v>
      </c>
      <c r="J188" s="14">
        <f>'[1]TCE - ANEXO III - Preencher'!K197</f>
        <v>0</v>
      </c>
      <c r="K188" s="15">
        <f>'[1]TCE - ANEXO III - Preencher'!L197</f>
        <v>280.60000000000002</v>
      </c>
      <c r="L188" s="15">
        <f>'[1]TCE - ANEXO III - Preencher'!M197</f>
        <v>32.42</v>
      </c>
      <c r="M188" s="15">
        <f t="shared" si="13"/>
        <v>248.18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200</v>
      </c>
      <c r="R188" s="15">
        <f>'[1]TCE - ANEXO III - Preencher'!S197</f>
        <v>54</v>
      </c>
      <c r="S188" s="16">
        <f t="shared" si="15"/>
        <v>146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558.8252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LILIAN CASSIA MACIEL ALEXANDRINO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01/2026</v>
      </c>
      <c r="H189" s="14">
        <f>'[1]TCE - ANEXO III - Preencher'!I198</f>
        <v>0</v>
      </c>
      <c r="I189" s="14">
        <f>'[1]TCE - ANEXO III - Preencher'!J198</f>
        <v>286.63119999999998</v>
      </c>
      <c r="J189" s="14">
        <f>'[1]TCE - ANEXO III - Preencher'!K198</f>
        <v>0</v>
      </c>
      <c r="K189" s="15">
        <f>'[1]TCE - ANEXO III - Preencher'!L198</f>
        <v>266.57</v>
      </c>
      <c r="L189" s="15">
        <f>'[1]TCE - ANEXO III - Preencher'!M198</f>
        <v>32.42</v>
      </c>
      <c r="M189" s="15">
        <f t="shared" si="13"/>
        <v>234.14999999999998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522.13119999999992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LINDOMAR ROMAO DE BRITO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 t="str">
        <f>IF('[1]TCE - ANEXO III - Preencher'!H199="","",'[1]TCE - ANEXO III - Preencher'!H199)</f>
        <v>01/2026</v>
      </c>
      <c r="H190" s="14">
        <f>'[1]TCE - ANEXO III - Preencher'!I199</f>
        <v>0</v>
      </c>
      <c r="I190" s="14">
        <f>'[1]TCE - ANEXO III - Preencher'!J199</f>
        <v>337.36959999999999</v>
      </c>
      <c r="J190" s="14">
        <f>'[1]TCE - ANEXO III - Preencher'!K199</f>
        <v>0</v>
      </c>
      <c r="K190" s="15">
        <f>'[1]TCE - ANEXO III - Preencher'!L199</f>
        <v>294.63</v>
      </c>
      <c r="L190" s="15">
        <f>'[1]TCE - ANEXO III - Preencher'!M199</f>
        <v>12.05</v>
      </c>
      <c r="M190" s="15">
        <f t="shared" si="13"/>
        <v>282.58</v>
      </c>
      <c r="N190" s="15">
        <f>'[1]TCE - ANEXO III - Preencher'!O199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621.29959999999994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LUANA IARA NUNES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2237-05</v>
      </c>
      <c r="G191" s="13" t="str">
        <f>IF('[1]TCE - ANEXO III - Preencher'!H200="","",'[1]TCE - ANEXO III - Preencher'!H200)</f>
        <v>01/2026</v>
      </c>
      <c r="H191" s="14">
        <f>'[1]TCE - ANEXO III - Preencher'!I200</f>
        <v>0</v>
      </c>
      <c r="I191" s="14">
        <f>'[1]TCE - ANEXO III - Preencher'!J200</f>
        <v>158.80080000000001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32.42</v>
      </c>
      <c r="M191" s="15">
        <f t="shared" si="13"/>
        <v>-32.42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127.7308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LUCAS EMANUEL ROQUE DE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3172-10</v>
      </c>
      <c r="G192" s="13" t="str">
        <f>IF('[1]TCE - ANEXO III - Preencher'!H201="","",'[1]TCE - ANEXO III - Preencher'!H201)</f>
        <v>01/2026</v>
      </c>
      <c r="H192" s="14">
        <f>'[1]TCE - ANEXO III - Preencher'!I201</f>
        <v>0</v>
      </c>
      <c r="I192" s="14">
        <f>'[1]TCE - ANEXO III - Preencher'!J201</f>
        <v>180.43600000000001</v>
      </c>
      <c r="J192" s="14">
        <f>'[1]TCE - ANEXO III - Preencher'!K201</f>
        <v>0</v>
      </c>
      <c r="K192" s="15">
        <f>'[1]TCE - ANEXO III - Preencher'!L201</f>
        <v>280.60000000000002</v>
      </c>
      <c r="L192" s="15">
        <f>'[1]TCE - ANEXO III - Preencher'!M201</f>
        <v>46.68</v>
      </c>
      <c r="M192" s="15">
        <f t="shared" si="13"/>
        <v>233.92000000000002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160</v>
      </c>
      <c r="R192" s="15">
        <f>'[1]TCE - ANEXO III - Preencher'!S201</f>
        <v>72</v>
      </c>
      <c r="S192" s="16">
        <f t="shared" si="15"/>
        <v>88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503.70600000000002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LUCAS MARTINS RODRIGUES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01/2026</v>
      </c>
      <c r="H193" s="14">
        <f>'[1]TCE - ANEXO III - Preencher'!I202</f>
        <v>0</v>
      </c>
      <c r="I193" s="14">
        <f>'[1]TCE - ANEXO III - Preencher'!J202</f>
        <v>292.20319999999998</v>
      </c>
      <c r="J193" s="14">
        <f>'[1]TCE - ANEXO III - Preencher'!K202</f>
        <v>0</v>
      </c>
      <c r="K193" s="15">
        <f>'[1]TCE - ANEXO III - Preencher'!L202</f>
        <v>266.57</v>
      </c>
      <c r="L193" s="15">
        <f>'[1]TCE - ANEXO III - Preencher'!M202</f>
        <v>0</v>
      </c>
      <c r="M193" s="15">
        <f t="shared" si="13"/>
        <v>266.57</v>
      </c>
      <c r="N193" s="15">
        <f>'[1]TCE - ANEXO III - Preencher'!O202</f>
        <v>2.71</v>
      </c>
      <c r="O193" s="15">
        <f>'[1]TCE - ANEXO III - Preencher'!P202</f>
        <v>0</v>
      </c>
      <c r="P193" s="16">
        <f t="shared" si="14"/>
        <v>2.71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561.48320000000001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LUCELMA SILVA DE ASSIS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01/2026</v>
      </c>
      <c r="H194" s="14">
        <f>'[1]TCE - ANEXO III - Preencher'!I203</f>
        <v>0</v>
      </c>
      <c r="I194" s="14">
        <f>'[1]TCE - ANEXO III - Preencher'!J203</f>
        <v>394.23039999999992</v>
      </c>
      <c r="J194" s="14">
        <f>'[1]TCE - ANEXO III - Preencher'!K203</f>
        <v>0</v>
      </c>
      <c r="K194" s="15">
        <f>'[1]TCE - ANEXO III - Preencher'!L203</f>
        <v>294.63</v>
      </c>
      <c r="L194" s="15">
        <f>'[1]TCE - ANEXO III - Preencher'!M203</f>
        <v>32.42</v>
      </c>
      <c r="M194" s="15">
        <f t="shared" si="13"/>
        <v>262.20999999999998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657.79039999999998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LUCIAN DE SOUSA OLIVEIRA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 t="str">
        <f>IF('[1]TCE - ANEXO III - Preencher'!H204="","",'[1]TCE - ANEXO III - Preencher'!H204)</f>
        <v>01/2026</v>
      </c>
      <c r="H195" s="14">
        <f>'[1]TCE - ANEXO III - Preencher'!I204</f>
        <v>0</v>
      </c>
      <c r="I195" s="14">
        <f>'[1]TCE - ANEXO III - Preencher'!J204</f>
        <v>162.3432</v>
      </c>
      <c r="J195" s="14">
        <f>'[1]TCE - ANEXO III - Preencher'!K204</f>
        <v>0</v>
      </c>
      <c r="K195" s="15">
        <f>'[1]TCE - ANEXO III - Preencher'!L204</f>
        <v>252.54</v>
      </c>
      <c r="L195" s="15">
        <f>'[1]TCE - ANEXO III - Preencher'!M204</f>
        <v>32.42</v>
      </c>
      <c r="M195" s="15">
        <f t="shared" si="13"/>
        <v>220.12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383.81320000000005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LUCIANA FARIAS MONTEIRO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01/2026</v>
      </c>
      <c r="H196" s="14">
        <f>'[1]TCE - ANEXO III - Preencher'!I205</f>
        <v>0</v>
      </c>
      <c r="I196" s="14">
        <f>'[1]TCE - ANEXO III - Preencher'!J205</f>
        <v>344.87439999999998</v>
      </c>
      <c r="J196" s="14">
        <f>'[1]TCE - ANEXO III - Preencher'!K205</f>
        <v>0</v>
      </c>
      <c r="K196" s="15">
        <f>'[1]TCE - ANEXO III - Preencher'!L205</f>
        <v>280.60000000000002</v>
      </c>
      <c r="L196" s="15">
        <f>'[1]TCE - ANEXO III - Preencher'!M205</f>
        <v>32.42</v>
      </c>
      <c r="M196" s="15">
        <f t="shared" ref="M196:M259" si="19">K196-L196</f>
        <v>248.18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0.81</v>
      </c>
      <c r="S196" s="16">
        <f t="shared" ref="S196:S259" si="21">Q196-R196</f>
        <v>-0.81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593.59440000000006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LUCIENE ALVES AMORIM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 t="str">
        <f>IF('[1]TCE - ANEXO III - Preencher'!H206="","",'[1]TCE - ANEXO III - Preencher'!H206)</f>
        <v>01/2026</v>
      </c>
      <c r="H197" s="14">
        <f>'[1]TCE - ANEXO III - Preencher'!I206</f>
        <v>0</v>
      </c>
      <c r="I197" s="14">
        <f>'[1]TCE - ANEXO III - Preencher'!J206</f>
        <v>143.47280000000001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144.8228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LUCIMARA DOS SANTOS SOARES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01/2026</v>
      </c>
      <c r="H198" s="14">
        <f>'[1]TCE - ANEXO III - Preencher'!I207</f>
        <v>0</v>
      </c>
      <c r="I198" s="14">
        <f>'[1]TCE - ANEXO III - Preencher'!J207</f>
        <v>305.67200000000003</v>
      </c>
      <c r="J198" s="14">
        <f>'[1]TCE - ANEXO III - Preencher'!K207</f>
        <v>0</v>
      </c>
      <c r="K198" s="15">
        <f>'[1]TCE - ANEXO III - Preencher'!L207</f>
        <v>294.63</v>
      </c>
      <c r="L198" s="15">
        <f>'[1]TCE - ANEXO III - Preencher'!M207</f>
        <v>0</v>
      </c>
      <c r="M198" s="15">
        <f t="shared" si="19"/>
        <v>294.63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601.65200000000004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LUDMYLLA FERNANDA SOUSA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01/2026</v>
      </c>
      <c r="H199" s="14">
        <f>'[1]TCE - ANEXO III - Preencher'!I208</f>
        <v>0</v>
      </c>
      <c r="I199" s="14">
        <f>'[1]TCE - ANEXO III - Preencher'!J208</f>
        <v>156.4648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32.42</v>
      </c>
      <c r="M199" s="15">
        <f t="shared" si="19"/>
        <v>-32.42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125.39479999999999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LUZIA MARIA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01/2026</v>
      </c>
      <c r="H200" s="14">
        <f>'[1]TCE - ANEXO III - Preencher'!I209</f>
        <v>0</v>
      </c>
      <c r="I200" s="14">
        <f>'[1]TCE - ANEXO III - Preencher'!J209</f>
        <v>409.85759999999993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32.42</v>
      </c>
      <c r="M200" s="15">
        <f t="shared" si="19"/>
        <v>-32.42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378.78759999999994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MAIARA SANTOS SOARES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01/2026</v>
      </c>
      <c r="H201" s="14">
        <f>'[1]TCE - ANEXO III - Preencher'!I210</f>
        <v>0</v>
      </c>
      <c r="I201" s="14">
        <f>'[1]TCE - ANEXO III - Preencher'!J210</f>
        <v>361.52</v>
      </c>
      <c r="J201" s="14">
        <f>'[1]TCE - ANEXO III - Preencher'!K210</f>
        <v>0</v>
      </c>
      <c r="K201" s="15">
        <f>'[1]TCE - ANEXO III - Preencher'!L210</f>
        <v>294.63</v>
      </c>
      <c r="L201" s="15">
        <f>'[1]TCE - ANEXO III - Preencher'!M210</f>
        <v>32.42</v>
      </c>
      <c r="M201" s="15">
        <f t="shared" si="19"/>
        <v>262.20999999999998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625.08000000000004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MAISA DOS SANTOS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 t="str">
        <f>IF('[1]TCE - ANEXO III - Preencher'!H211="","",'[1]TCE - ANEXO III - Preencher'!H211)</f>
        <v>01/2026</v>
      </c>
      <c r="H202" s="14">
        <f>'[1]TCE - ANEXO III - Preencher'!I211</f>
        <v>0</v>
      </c>
      <c r="I202" s="14">
        <f>'[1]TCE - ANEXO III - Preencher'!J211</f>
        <v>161.43680000000001</v>
      </c>
      <c r="J202" s="14">
        <f>'[1]TCE - ANEXO III - Preencher'!K211</f>
        <v>0</v>
      </c>
      <c r="K202" s="15">
        <f>'[1]TCE - ANEXO III - Preencher'!L211</f>
        <v>224.48</v>
      </c>
      <c r="L202" s="15">
        <f>'[1]TCE - ANEXO III - Preencher'!M211</f>
        <v>0</v>
      </c>
      <c r="M202" s="15">
        <f t="shared" si="19"/>
        <v>224.48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150</v>
      </c>
      <c r="R202" s="15">
        <f>'[1]TCE - ANEXO III - Preencher'!S211</f>
        <v>54</v>
      </c>
      <c r="S202" s="16">
        <f t="shared" si="21"/>
        <v>96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483.26679999999999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MARCELAINNE DE SOUZA PINHEIRO BARBOSA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01/2026</v>
      </c>
      <c r="H203" s="14">
        <f>'[1]TCE - ANEXO III - Preencher'!I212</f>
        <v>0</v>
      </c>
      <c r="I203" s="14">
        <f>'[1]TCE - ANEXO III - Preencher'!J212</f>
        <v>326.17759999999998</v>
      </c>
      <c r="J203" s="14">
        <f>'[1]TCE - ANEXO III - Preencher'!K212</f>
        <v>0</v>
      </c>
      <c r="K203" s="15">
        <f>'[1]TCE - ANEXO III - Preencher'!L212</f>
        <v>280.60000000000002</v>
      </c>
      <c r="L203" s="15">
        <f>'[1]TCE - ANEXO III - Preencher'!M212</f>
        <v>32.42</v>
      </c>
      <c r="M203" s="15">
        <f t="shared" si="19"/>
        <v>248.18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575.70760000000007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MARCELO FERREIRA MARIANO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9511-05</v>
      </c>
      <c r="G204" s="13" t="str">
        <f>IF('[1]TCE - ANEXO III - Preencher'!H213="","",'[1]TCE - ANEXO III - Preencher'!H213)</f>
        <v>01/2026</v>
      </c>
      <c r="H204" s="14">
        <f>'[1]TCE - ANEXO III - Preencher'!I213</f>
        <v>0</v>
      </c>
      <c r="I204" s="14">
        <f>'[1]TCE - ANEXO III - Preencher'!J213</f>
        <v>190.4</v>
      </c>
      <c r="J204" s="14">
        <f>'[1]TCE - ANEXO III - Preencher'!K213</f>
        <v>0</v>
      </c>
      <c r="K204" s="15">
        <f>'[1]TCE - ANEXO III - Preencher'!L213</f>
        <v>224.48</v>
      </c>
      <c r="L204" s="15">
        <f>'[1]TCE - ANEXO III - Preencher'!M213</f>
        <v>35.26</v>
      </c>
      <c r="M204" s="15">
        <f t="shared" si="19"/>
        <v>189.22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380.97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MARCELO XAVIER RAMOS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01/2026</v>
      </c>
      <c r="H205" s="14">
        <f>'[1]TCE - ANEXO III - Preencher'!I214</f>
        <v>0</v>
      </c>
      <c r="I205" s="14">
        <f>'[1]TCE - ANEXO III - Preencher'!J214</f>
        <v>156.12559999999999</v>
      </c>
      <c r="J205" s="14">
        <f>'[1]TCE - ANEXO III - Preencher'!K214</f>
        <v>0</v>
      </c>
      <c r="K205" s="15">
        <f>'[1]TCE - ANEXO III - Preencher'!L214</f>
        <v>266.57</v>
      </c>
      <c r="L205" s="15">
        <f>'[1]TCE - ANEXO III - Preencher'!M214</f>
        <v>32.42</v>
      </c>
      <c r="M205" s="15">
        <f t="shared" si="19"/>
        <v>234.14999999999998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391.62559999999996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MARCIA DE JESUS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01/2026</v>
      </c>
      <c r="H206" s="14">
        <f>'[1]TCE - ANEXO III - Preencher'!I215</f>
        <v>0</v>
      </c>
      <c r="I206" s="14">
        <f>'[1]TCE - ANEXO III - Preencher'!J215</f>
        <v>280.38799999999998</v>
      </c>
      <c r="J206" s="14">
        <f>'[1]TCE - ANEXO III - Preencher'!K215</f>
        <v>0</v>
      </c>
      <c r="K206" s="15">
        <f>'[1]TCE - ANEXO III - Preencher'!L215</f>
        <v>294.63</v>
      </c>
      <c r="L206" s="15">
        <f>'[1]TCE - ANEXO III - Preencher'!M215</f>
        <v>0</v>
      </c>
      <c r="M206" s="15">
        <f t="shared" si="19"/>
        <v>294.63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160</v>
      </c>
      <c r="R206" s="15">
        <f>'[1]TCE - ANEXO III - Preencher'!S215</f>
        <v>57.6</v>
      </c>
      <c r="S206" s="16">
        <f t="shared" si="21"/>
        <v>102.4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678.76800000000003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MARCILIO INGSON RIBEIRO QUEIROZ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9501-10</v>
      </c>
      <c r="G207" s="13" t="str">
        <f>IF('[1]TCE - ANEXO III - Preencher'!H216="","",'[1]TCE - ANEXO III - Preencher'!H216)</f>
        <v>01/2026</v>
      </c>
      <c r="H207" s="14">
        <f>'[1]TCE - ANEXO III - Preencher'!I216</f>
        <v>0</v>
      </c>
      <c r="I207" s="14">
        <f>'[1]TCE - ANEXO III - Preencher'!J216</f>
        <v>273.23840000000001</v>
      </c>
      <c r="J207" s="14">
        <f>'[1]TCE - ANEXO III - Preencher'!K216</f>
        <v>0</v>
      </c>
      <c r="K207" s="15">
        <f>'[1]TCE - ANEXO III - Preencher'!L216</f>
        <v>294.63</v>
      </c>
      <c r="L207" s="15">
        <f>'[1]TCE - ANEXO III - Preencher'!M216</f>
        <v>0</v>
      </c>
      <c r="M207" s="15">
        <f t="shared" si="19"/>
        <v>294.63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569.21840000000009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MARCIO LUIS DE MELO E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01/2026</v>
      </c>
      <c r="H208" s="14">
        <f>'[1]TCE - ANEXO III - Preencher'!I217</f>
        <v>0</v>
      </c>
      <c r="I208" s="14">
        <f>'[1]TCE - ANEXO III - Preencher'!J217</f>
        <v>157.78319999999999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360.24914285714283</v>
      </c>
      <c r="R208" s="15">
        <f>'[1]TCE - ANEXO III - Preencher'!S217</f>
        <v>54</v>
      </c>
      <c r="S208" s="16">
        <f t="shared" si="21"/>
        <v>306.24914285714283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465.38234285714282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MARCOS ANDRE DE OLIVEIRA LINO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01/2026</v>
      </c>
      <c r="H209" s="14">
        <f>'[1]TCE - ANEXO III - Preencher'!I218</f>
        <v>0</v>
      </c>
      <c r="I209" s="14">
        <f>'[1]TCE - ANEXO III - Preencher'!J218</f>
        <v>159.74160000000001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161.0916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MARIA APARECIDA DE JESUS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01/2026</v>
      </c>
      <c r="H210" s="14">
        <f>'[1]TCE - ANEXO III - Preencher'!I219</f>
        <v>0</v>
      </c>
      <c r="I210" s="14">
        <f>'[1]TCE - ANEXO III - Preencher'!J219</f>
        <v>155.9024</v>
      </c>
      <c r="J210" s="14">
        <f>'[1]TCE - ANEXO III - Preencher'!K219</f>
        <v>0</v>
      </c>
      <c r="K210" s="15">
        <f>'[1]TCE - ANEXO III - Preencher'!L219</f>
        <v>266.57</v>
      </c>
      <c r="L210" s="15">
        <f>'[1]TCE - ANEXO III - Preencher'!M219</f>
        <v>0</v>
      </c>
      <c r="M210" s="15">
        <f t="shared" si="19"/>
        <v>266.57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423.82240000000002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MARIA AYLLA REGIS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01/2026</v>
      </c>
      <c r="H211" s="14">
        <f>'[1]TCE - ANEXO III - Preencher'!I220</f>
        <v>0</v>
      </c>
      <c r="I211" s="14">
        <f>'[1]TCE - ANEXO III - Preencher'!J220</f>
        <v>425.7792</v>
      </c>
      <c r="J211" s="14">
        <f>'[1]TCE - ANEXO III - Preencher'!K220</f>
        <v>0</v>
      </c>
      <c r="K211" s="15">
        <f>'[1]TCE - ANEXO III - Preencher'!L220</f>
        <v>280.60000000000002</v>
      </c>
      <c r="L211" s="15">
        <f>'[1]TCE - ANEXO III - Preencher'!M220</f>
        <v>2.79</v>
      </c>
      <c r="M211" s="15">
        <f t="shared" si="19"/>
        <v>277.81</v>
      </c>
      <c r="N211" s="15">
        <f>'[1]TCE - ANEXO III - Preencher'!O220</f>
        <v>2.71</v>
      </c>
      <c r="O211" s="15">
        <f>'[1]TCE - ANEXO III - Preencher'!P220</f>
        <v>0</v>
      </c>
      <c r="P211" s="16">
        <f t="shared" si="20"/>
        <v>2.71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706.29920000000004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MARIA CORREIA DE MELO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3241-15</v>
      </c>
      <c r="G212" s="13" t="str">
        <f>IF('[1]TCE - ANEXO III - Preencher'!H221="","",'[1]TCE - ANEXO III - Preencher'!H221)</f>
        <v>01/2026</v>
      </c>
      <c r="H212" s="14">
        <f>'[1]TCE - ANEXO III - Preencher'!I221</f>
        <v>0</v>
      </c>
      <c r="I212" s="14">
        <f>'[1]TCE - ANEXO III - Preencher'!J221</f>
        <v>318.98399999999998</v>
      </c>
      <c r="J212" s="14">
        <f>'[1]TCE - ANEXO III - Preencher'!K221</f>
        <v>0</v>
      </c>
      <c r="K212" s="15">
        <f>'[1]TCE - ANEXO III - Preencher'!L221</f>
        <v>294.63</v>
      </c>
      <c r="L212" s="15">
        <f>'[1]TCE - ANEXO III - Preencher'!M221</f>
        <v>9.64</v>
      </c>
      <c r="M212" s="15">
        <f t="shared" si="19"/>
        <v>284.99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605.32399999999996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01/2026</v>
      </c>
      <c r="H213" s="14">
        <f>'[1]TCE - ANEXO III - Preencher'!I222</f>
        <v>0</v>
      </c>
      <c r="I213" s="14">
        <f>'[1]TCE - ANEXO III - Preencher'!J222</f>
        <v>1.1672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2.5171999999999999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MARIA DANIELA NASCIMENTO BARBOSA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01/2026</v>
      </c>
      <c r="H214" s="14">
        <f>'[1]TCE - ANEXO III - Preencher'!I223</f>
        <v>0</v>
      </c>
      <c r="I214" s="14">
        <f>'[1]TCE - ANEXO III - Preencher'!J223</f>
        <v>293.43119999999999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294.78120000000001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MARIA DANIELA SILVA DE CALDAS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01/2026</v>
      </c>
      <c r="H215" s="14">
        <f>'[1]TCE - ANEXO III - Preencher'!I224</f>
        <v>0</v>
      </c>
      <c r="I215" s="14">
        <f>'[1]TCE - ANEXO III - Preencher'!J224</f>
        <v>153.7424</v>
      </c>
      <c r="J215" s="14">
        <f>'[1]TCE - ANEXO III - Preencher'!K224</f>
        <v>0</v>
      </c>
      <c r="K215" s="15">
        <f>'[1]TCE - ANEXO III - Preencher'!L224</f>
        <v>294.63</v>
      </c>
      <c r="L215" s="15">
        <f>'[1]TCE - ANEXO III - Preencher'!M224</f>
        <v>32.42</v>
      </c>
      <c r="M215" s="15">
        <f t="shared" si="19"/>
        <v>262.20999999999998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200</v>
      </c>
      <c r="R215" s="15">
        <f>'[1]TCE - ANEXO III - Preencher'!S224</f>
        <v>75.599999999999994</v>
      </c>
      <c r="S215" s="16">
        <f t="shared" si="21"/>
        <v>124.4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541.70240000000001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MARIA DAS DORES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 t="str">
        <f>IF('[1]TCE - ANEXO III - Preencher'!H225="","",'[1]TCE - ANEXO III - Preencher'!H225)</f>
        <v>01/2026</v>
      </c>
      <c r="H216" s="14">
        <f>'[1]TCE - ANEXO III - Preencher'!I225</f>
        <v>0</v>
      </c>
      <c r="I216" s="14">
        <f>'[1]TCE - ANEXO III - Preencher'!J225</f>
        <v>344.0616</v>
      </c>
      <c r="J216" s="14">
        <f>'[1]TCE - ANEXO III - Preencher'!K225</f>
        <v>0</v>
      </c>
      <c r="K216" s="15">
        <f>'[1]TCE - ANEXO III - Preencher'!L225</f>
        <v>280.60000000000002</v>
      </c>
      <c r="L216" s="15">
        <f>'[1]TCE - ANEXO III - Preencher'!M225</f>
        <v>0</v>
      </c>
      <c r="M216" s="15">
        <f t="shared" si="19"/>
        <v>280.60000000000002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626.01160000000004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DAS GRACAS RIBEIRO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01/2026</v>
      </c>
      <c r="H217" s="14">
        <f>'[1]TCE - ANEXO III - Preencher'!I226</f>
        <v>0</v>
      </c>
      <c r="I217" s="14">
        <f>'[1]TCE - ANEXO III - Preencher'!J226</f>
        <v>333.1472</v>
      </c>
      <c r="J217" s="14">
        <f>'[1]TCE - ANEXO III - Preencher'!K226</f>
        <v>0</v>
      </c>
      <c r="K217" s="15">
        <f>'[1]TCE - ANEXO III - Preencher'!L226</f>
        <v>266.57</v>
      </c>
      <c r="L217" s="15">
        <f>'[1]TCE - ANEXO III - Preencher'!M226</f>
        <v>32.42</v>
      </c>
      <c r="M217" s="15">
        <f t="shared" si="19"/>
        <v>234.14999999999998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568.6472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DE LOURDES DE SOUZA RODRIGUES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01/2026</v>
      </c>
      <c r="H218" s="14">
        <f>'[1]TCE - ANEXO III - Preencher'!I227</f>
        <v>0</v>
      </c>
      <c r="I218" s="14">
        <f>'[1]TCE - ANEXO III - Preencher'!J227</f>
        <v>152.53039999999999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153.88039999999998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DE NAZARE DO CARMO DA CUNHA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2516-05</v>
      </c>
      <c r="G219" s="13" t="str">
        <f>IF('[1]TCE - ANEXO III - Preencher'!H228="","",'[1]TCE - ANEXO III - Preencher'!H228)</f>
        <v>01/2026</v>
      </c>
      <c r="H219" s="14">
        <f>'[1]TCE - ANEXO III - Preencher'!I228</f>
        <v>0</v>
      </c>
      <c r="I219" s="14">
        <f>'[1]TCE - ANEXO III - Preencher'!J228</f>
        <v>324.74079999999998</v>
      </c>
      <c r="J219" s="14">
        <f>'[1]TCE - ANEXO III - Preencher'!K228</f>
        <v>0</v>
      </c>
      <c r="K219" s="15">
        <f>'[1]TCE - ANEXO III - Preencher'!L228</f>
        <v>294.63</v>
      </c>
      <c r="L219" s="15">
        <f>'[1]TCE - ANEXO III - Preencher'!M228</f>
        <v>50.18</v>
      </c>
      <c r="M219" s="15">
        <f t="shared" si="19"/>
        <v>244.45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570.54079999999999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EDJANE DE OLIVEIRA MELO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01/2026</v>
      </c>
      <c r="H220" s="14">
        <f>'[1]TCE - ANEXO III - Preencher'!I229</f>
        <v>0</v>
      </c>
      <c r="I220" s="14">
        <f>'[1]TCE - ANEXO III - Preencher'!J229</f>
        <v>295.952</v>
      </c>
      <c r="J220" s="14">
        <f>'[1]TCE - ANEXO III - Preencher'!K229</f>
        <v>0</v>
      </c>
      <c r="K220" s="15">
        <f>'[1]TCE - ANEXO III - Preencher'!L229</f>
        <v>266.57</v>
      </c>
      <c r="L220" s="15">
        <f>'[1]TCE - ANEXO III - Preencher'!M229</f>
        <v>32.42</v>
      </c>
      <c r="M220" s="15">
        <f t="shared" si="19"/>
        <v>234.14999999999998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162.04</v>
      </c>
      <c r="U220" s="15">
        <f>'[1]TCE - ANEXO III - Preencher'!V229</f>
        <v>0</v>
      </c>
      <c r="V220" s="16">
        <f t="shared" si="22"/>
        <v>162.04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693.49199999999996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EDUARDA FERREIRA GOMES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01/2026</v>
      </c>
      <c r="H221" s="14">
        <f>'[1]TCE - ANEXO III - Preencher'!I230</f>
        <v>0</v>
      </c>
      <c r="I221" s="14">
        <f>'[1]TCE - ANEXO III - Preencher'!J230</f>
        <v>304.33920000000001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305.68920000000003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EDUARDA LINS ARRAES RAMOS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01/2026</v>
      </c>
      <c r="H222" s="14">
        <f>'[1]TCE - ANEXO III - Preencher'!I231</f>
        <v>0</v>
      </c>
      <c r="I222" s="14">
        <f>'[1]TCE - ANEXO III - Preencher'!J231</f>
        <v>976.82320000000004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10.83</v>
      </c>
      <c r="O222" s="15">
        <f>'[1]TCE - ANEXO III - Preencher'!P231</f>
        <v>0</v>
      </c>
      <c r="P222" s="16">
        <f t="shared" si="20"/>
        <v>10.83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987.65320000000008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EUZETE DA SILVA GRANJA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01/2026</v>
      </c>
      <c r="H223" s="14">
        <f>'[1]TCE - ANEXO III - Preencher'!I232</f>
        <v>0</v>
      </c>
      <c r="I223" s="14">
        <f>'[1]TCE - ANEXO III - Preencher'!J232</f>
        <v>360.92320000000001</v>
      </c>
      <c r="J223" s="14">
        <f>'[1]TCE - ANEXO III - Preencher'!K232</f>
        <v>0</v>
      </c>
      <c r="K223" s="15">
        <f>'[1]TCE - ANEXO III - Preencher'!L232</f>
        <v>252.54</v>
      </c>
      <c r="L223" s="15">
        <f>'[1]TCE - ANEXO III - Preencher'!M232</f>
        <v>32.42</v>
      </c>
      <c r="M223" s="15">
        <f t="shared" si="19"/>
        <v>220.12</v>
      </c>
      <c r="N223" s="15">
        <f>'[1]TCE - ANEXO III - Preencher'!O232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160</v>
      </c>
      <c r="R223" s="15">
        <f>'[1]TCE - ANEXO III - Preencher'!S232</f>
        <v>97.26</v>
      </c>
      <c r="S223" s="16">
        <f t="shared" si="21"/>
        <v>62.739999999999995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645.1332000000001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HELENA ROSENO DE SIQUEIRA MELO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01/2026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1.35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INOCENCIO DA SILVA AMORIM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01/2026</v>
      </c>
      <c r="H225" s="14">
        <f>'[1]TCE - ANEXO III - Preencher'!I234</f>
        <v>0</v>
      </c>
      <c r="I225" s="14">
        <f>'[1]TCE - ANEXO III - Preencher'!J234</f>
        <v>306.58479999999997</v>
      </c>
      <c r="J225" s="14">
        <f>'[1]TCE - ANEXO III - Preencher'!K234</f>
        <v>0</v>
      </c>
      <c r="K225" s="15">
        <f>'[1]TCE - ANEXO III - Preencher'!L234</f>
        <v>280.60000000000002</v>
      </c>
      <c r="L225" s="15">
        <f>'[1]TCE - ANEXO III - Preencher'!M234</f>
        <v>32.42</v>
      </c>
      <c r="M225" s="15">
        <f t="shared" si="19"/>
        <v>248.18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556.11479999999995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NILZA OLIVEIRA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 t="str">
        <f>IF('[1]TCE - ANEXO III - Preencher'!H235="","",'[1]TCE - ANEXO III - Preencher'!H235)</f>
        <v>01/2026</v>
      </c>
      <c r="H226" s="14">
        <f>'[1]TCE - ANEXO III - Preencher'!I235</f>
        <v>0</v>
      </c>
      <c r="I226" s="14">
        <f>'[1]TCE - ANEXO III - Preencher'!J235</f>
        <v>156.50640000000001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157.85640000000001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RAIMUNDA VIANA DE SOUZA RAIMUNDO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01/2026</v>
      </c>
      <c r="H227" s="14">
        <f>'[1]TCE - ANEXO III - Preencher'!I236</f>
        <v>0</v>
      </c>
      <c r="I227" s="14">
        <f>'[1]TCE - ANEXO III - Preencher'!J236</f>
        <v>338.10239999999999</v>
      </c>
      <c r="J227" s="14">
        <f>'[1]TCE - ANEXO III - Preencher'!K236</f>
        <v>0</v>
      </c>
      <c r="K227" s="15">
        <f>'[1]TCE - ANEXO III - Preencher'!L236</f>
        <v>266.57</v>
      </c>
      <c r="L227" s="15">
        <f>'[1]TCE - ANEXO III - Preencher'!M236</f>
        <v>32.42</v>
      </c>
      <c r="M227" s="15">
        <f t="shared" si="19"/>
        <v>234.14999999999998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81.02</v>
      </c>
      <c r="U227" s="15">
        <f>'[1]TCE - ANEXO III - Preencher'!V236</f>
        <v>0</v>
      </c>
      <c r="V227" s="16">
        <f t="shared" si="22"/>
        <v>81.02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654.62239999999997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VALDETE DE SOUSA RODRIGUES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01/2026</v>
      </c>
      <c r="H228" s="14">
        <f>'[1]TCE - ANEXO III - Preencher'!I237</f>
        <v>0</v>
      </c>
      <c r="I228" s="14">
        <f>'[1]TCE - ANEXO III - Preencher'!J237</f>
        <v>291.53680000000003</v>
      </c>
      <c r="J228" s="14">
        <f>'[1]TCE - ANEXO III - Preencher'!K237</f>
        <v>0</v>
      </c>
      <c r="K228" s="15">
        <f>'[1]TCE - ANEXO III - Preencher'!L237</f>
        <v>294.63</v>
      </c>
      <c r="L228" s="15">
        <f>'[1]TCE - ANEXO III - Preencher'!M237</f>
        <v>32.42</v>
      </c>
      <c r="M228" s="15">
        <f t="shared" si="19"/>
        <v>262.20999999999998</v>
      </c>
      <c r="N228" s="15">
        <f>'[1]TCE - ANEXO III - Preencher'!O237</f>
        <v>1.35</v>
      </c>
      <c r="O228" s="15">
        <f>'[1]TCE - ANEXO III - Preencher'!P237</f>
        <v>0</v>
      </c>
      <c r="P228" s="16">
        <f t="shared" si="20"/>
        <v>1.35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555.09680000000003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ZILMA AMORIM COELHO SOUSA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5152-05</v>
      </c>
      <c r="G229" s="13" t="str">
        <f>IF('[1]TCE - ANEXO III - Preencher'!H238="","",'[1]TCE - ANEXO III - Preencher'!H238)</f>
        <v>01/2026</v>
      </c>
      <c r="H229" s="14">
        <f>'[1]TCE - ANEXO III - Preencher'!I238</f>
        <v>0</v>
      </c>
      <c r="I229" s="14">
        <f>'[1]TCE - ANEXO III - Preencher'!J238</f>
        <v>149.6688</v>
      </c>
      <c r="J229" s="14">
        <f>'[1]TCE - ANEXO III - Preencher'!K238</f>
        <v>0</v>
      </c>
      <c r="K229" s="15">
        <f>'[1]TCE - ANEXO III - Preencher'!L238</f>
        <v>252.54</v>
      </c>
      <c r="L229" s="15">
        <f>'[1]TCE - ANEXO III - Preencher'!M238</f>
        <v>32.42</v>
      </c>
      <c r="M229" s="15">
        <f t="shared" si="19"/>
        <v>220.12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371.13880000000006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MARIANA LOPES DA CUNHA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2232-08</v>
      </c>
      <c r="G230" s="13" t="str">
        <f>IF('[1]TCE - ANEXO III - Preencher'!H239="","",'[1]TCE - ANEXO III - Preencher'!H239)</f>
        <v>01/2026</v>
      </c>
      <c r="H230" s="14">
        <f>'[1]TCE - ANEXO III - Preencher'!I239</f>
        <v>0</v>
      </c>
      <c r="I230" s="14">
        <f>'[1]TCE - ANEXO III - Preencher'!J239</f>
        <v>364.06959999999998</v>
      </c>
      <c r="J230" s="14">
        <f>'[1]TCE - ANEXO III - Preencher'!K239</f>
        <v>0</v>
      </c>
      <c r="K230" s="15">
        <f>'[1]TCE - ANEXO III - Preencher'!L239</f>
        <v>266.57</v>
      </c>
      <c r="L230" s="15">
        <f>'[1]TCE - ANEXO III - Preencher'!M239</f>
        <v>44.26</v>
      </c>
      <c r="M230" s="15">
        <f t="shared" si="19"/>
        <v>222.31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587.7296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MARIANA NOGUEIRA DUARTE FREIRE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 t="str">
        <f>IF('[1]TCE - ANEXO III - Preencher'!H240="","",'[1]TCE - ANEXO III - Preencher'!H240)</f>
        <v>01/2026</v>
      </c>
      <c r="H231" s="14">
        <f>'[1]TCE - ANEXO III - Preencher'!I240</f>
        <v>0</v>
      </c>
      <c r="I231" s="14">
        <f>'[1]TCE - ANEXO III - Preencher'!J240</f>
        <v>951.30799999999999</v>
      </c>
      <c r="J231" s="14">
        <f>'[1]TCE - ANEXO III - Preencher'!K240</f>
        <v>0</v>
      </c>
      <c r="K231" s="15">
        <f>'[1]TCE - ANEXO III - Preencher'!L240</f>
        <v>84.18</v>
      </c>
      <c r="L231" s="15">
        <f>'[1]TCE - ANEXO III - Preencher'!M240</f>
        <v>9.98</v>
      </c>
      <c r="M231" s="15">
        <f t="shared" si="19"/>
        <v>74.2</v>
      </c>
      <c r="N231" s="15">
        <f>'[1]TCE - ANEXO III - Preencher'!O240</f>
        <v>10.83</v>
      </c>
      <c r="O231" s="15">
        <f>'[1]TCE - ANEXO III - Preencher'!P240</f>
        <v>0</v>
      </c>
      <c r="P231" s="16">
        <f t="shared" si="20"/>
        <v>10.83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1036.338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MARIANA PEREIRA COELHO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01/2026</v>
      </c>
      <c r="H232" s="14">
        <f>'[1]TCE - ANEXO III - Preencher'!I241</f>
        <v>0</v>
      </c>
      <c r="I232" s="14">
        <f>'[1]TCE - ANEXO III - Preencher'!J241</f>
        <v>464.78320000000002</v>
      </c>
      <c r="J232" s="14">
        <f>'[1]TCE - ANEXO III - Preencher'!K241</f>
        <v>0</v>
      </c>
      <c r="K232" s="15">
        <f>'[1]TCE - ANEXO III - Preencher'!L241</f>
        <v>266.57</v>
      </c>
      <c r="L232" s="15">
        <f>'[1]TCE - ANEXO III - Preencher'!M241</f>
        <v>3.59</v>
      </c>
      <c r="M232" s="15">
        <f t="shared" si="19"/>
        <v>262.98</v>
      </c>
      <c r="N232" s="15">
        <f>'[1]TCE - ANEXO III - Preencher'!O241</f>
        <v>2.71</v>
      </c>
      <c r="O232" s="15">
        <f>'[1]TCE - ANEXO III - Preencher'!P241</f>
        <v>0</v>
      </c>
      <c r="P232" s="16">
        <f t="shared" si="20"/>
        <v>2.71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730.47320000000013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MARIANNI ROBERTA DE OLIVEIRA FONSECA MORAIS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01/2026</v>
      </c>
      <c r="H233" s="14">
        <f>'[1]TCE - ANEXO III - Preencher'!I242</f>
        <v>0</v>
      </c>
      <c r="I233" s="14">
        <f>'[1]TCE - ANEXO III - Preencher'!J242</f>
        <v>532.76</v>
      </c>
      <c r="J233" s="14">
        <f>'[1]TCE - ANEXO III - Preencher'!K242</f>
        <v>0</v>
      </c>
      <c r="K233" s="15">
        <f>'[1]TCE - ANEXO III - Preencher'!L242</f>
        <v>280.60000000000002</v>
      </c>
      <c r="L233" s="15">
        <f>'[1]TCE - ANEXO III - Preencher'!M242</f>
        <v>2.79</v>
      </c>
      <c r="M233" s="15">
        <f t="shared" si="19"/>
        <v>277.81</v>
      </c>
      <c r="N233" s="15">
        <f>'[1]TCE - ANEXO III - Preencher'!O242</f>
        <v>2.71</v>
      </c>
      <c r="O233" s="15">
        <f>'[1]TCE - ANEXO III - Preencher'!P242</f>
        <v>0</v>
      </c>
      <c r="P233" s="16">
        <f t="shared" si="20"/>
        <v>2.71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813.28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MARINA MOURA REIS ANGELIM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 t="str">
        <f>IF('[1]TCE - ANEXO III - Preencher'!H243="","",'[1]TCE - ANEXO III - Preencher'!H243)</f>
        <v>01/2026</v>
      </c>
      <c r="H234" s="14">
        <f>'[1]TCE - ANEXO III - Preencher'!I243</f>
        <v>0</v>
      </c>
      <c r="I234" s="14">
        <f>'[1]TCE - ANEXO III - Preencher'!J243</f>
        <v>16.21</v>
      </c>
      <c r="J234" s="14">
        <f>'[1]TCE - ANEXO III - Preencher'!K243</f>
        <v>0</v>
      </c>
      <c r="K234" s="15">
        <f>'[1]TCE - ANEXO III - Preencher'!L243</f>
        <v>294.63</v>
      </c>
      <c r="L234" s="15">
        <f>'[1]TCE - ANEXO III - Preencher'!M243</f>
        <v>16.21</v>
      </c>
      <c r="M234" s="15">
        <f t="shared" si="19"/>
        <v>278.42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295.98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MARINALDO FREIRE LUSTOSA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2237-10</v>
      </c>
      <c r="G235" s="13" t="str">
        <f>IF('[1]TCE - ANEXO III - Preencher'!H244="","",'[1]TCE - ANEXO III - Preencher'!H244)</f>
        <v>01/2026</v>
      </c>
      <c r="H235" s="14">
        <f>'[1]TCE - ANEXO III - Preencher'!I244</f>
        <v>0</v>
      </c>
      <c r="I235" s="14">
        <f>'[1]TCE - ANEXO III - Preencher'!J244</f>
        <v>375.66320000000002</v>
      </c>
      <c r="J235" s="14">
        <f>'[1]TCE - ANEXO III - Preencher'!K244</f>
        <v>0</v>
      </c>
      <c r="K235" s="15">
        <f>'[1]TCE - ANEXO III - Preencher'!L244</f>
        <v>294.63</v>
      </c>
      <c r="L235" s="15">
        <f>'[1]TCE - ANEXO III - Preencher'!M244</f>
        <v>71.23</v>
      </c>
      <c r="M235" s="15">
        <f t="shared" si="19"/>
        <v>223.39999999999998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600.41320000000007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MARINALVA ALENCAR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01/2026</v>
      </c>
      <c r="H236" s="14">
        <f>'[1]TCE - ANEXO III - Preencher'!I245</f>
        <v>0</v>
      </c>
      <c r="I236" s="14">
        <f>'[1]TCE - ANEXO III - Preencher'!J245</f>
        <v>305.08</v>
      </c>
      <c r="J236" s="14">
        <f>'[1]TCE - ANEXO III - Preencher'!K245</f>
        <v>0</v>
      </c>
      <c r="K236" s="15">
        <f>'[1]TCE - ANEXO III - Preencher'!L245</f>
        <v>252.54</v>
      </c>
      <c r="L236" s="15">
        <f>'[1]TCE - ANEXO III - Preencher'!M245</f>
        <v>32.42</v>
      </c>
      <c r="M236" s="15">
        <f t="shared" si="19"/>
        <v>220.12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200.24914285714286</v>
      </c>
      <c r="R236" s="15">
        <f>'[1]TCE - ANEXO III - Preencher'!S245</f>
        <v>68.400000000000006</v>
      </c>
      <c r="S236" s="16">
        <f t="shared" si="21"/>
        <v>131.84914285714285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658.39914285714292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MARINEIDE NUNES ROSA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1421-15</v>
      </c>
      <c r="G237" s="13" t="str">
        <f>IF('[1]TCE - ANEXO III - Preencher'!H246="","",'[1]TCE - ANEXO III - Preencher'!H246)</f>
        <v>01/2026</v>
      </c>
      <c r="H237" s="14">
        <f>'[1]TCE - ANEXO III - Preencher'!I246</f>
        <v>0</v>
      </c>
      <c r="I237" s="14">
        <f>'[1]TCE - ANEXO III - Preencher'!J246</f>
        <v>357.50720000000001</v>
      </c>
      <c r="J237" s="14">
        <f>'[1]TCE - ANEXO III - Preencher'!K246</f>
        <v>0</v>
      </c>
      <c r="K237" s="15">
        <f>'[1]TCE - ANEXO III - Preencher'!L246</f>
        <v>280.60000000000002</v>
      </c>
      <c r="L237" s="15">
        <f>'[1]TCE - ANEXO III - Preencher'!M246</f>
        <v>84.61</v>
      </c>
      <c r="M237" s="15">
        <f t="shared" si="19"/>
        <v>195.99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200</v>
      </c>
      <c r="R237" s="15">
        <f>'[1]TCE - ANEXO III - Preencher'!S246</f>
        <v>197.8</v>
      </c>
      <c r="S237" s="16">
        <f t="shared" si="21"/>
        <v>2.1999999999999886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557.04719999999998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MATHEUS RIBEIRO DANTAS BARBOSA DE OLIVEIRA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 t="str">
        <f>IF('[1]TCE - ANEXO III - Preencher'!H247="","",'[1]TCE - ANEXO III - Preencher'!H247)</f>
        <v>01/2026</v>
      </c>
      <c r="H238" s="14">
        <f>'[1]TCE - ANEXO III - Preencher'!I247</f>
        <v>0</v>
      </c>
      <c r="I238" s="14">
        <f>'[1]TCE - ANEXO III - Preencher'!J247</f>
        <v>881.34640000000002</v>
      </c>
      <c r="J238" s="14">
        <f>'[1]TCE - ANEXO III - Preencher'!K247</f>
        <v>0</v>
      </c>
      <c r="K238" s="15">
        <f>'[1]TCE - ANEXO III - Preencher'!L247</f>
        <v>266.57</v>
      </c>
      <c r="L238" s="15">
        <f>'[1]TCE - ANEXO III - Preencher'!M247</f>
        <v>0</v>
      </c>
      <c r="M238" s="15">
        <f t="shared" si="19"/>
        <v>266.57</v>
      </c>
      <c r="N238" s="15">
        <f>'[1]TCE - ANEXO III - Preencher'!O247</f>
        <v>10.83</v>
      </c>
      <c r="O238" s="15">
        <f>'[1]TCE - ANEXO III - Preencher'!P247</f>
        <v>0</v>
      </c>
      <c r="P238" s="16">
        <f t="shared" si="20"/>
        <v>10.83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1158.7464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MATHEUS VILLA RIBEIRO FERNANDES SILVA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 t="str">
        <f>IF('[1]TCE - ANEXO III - Preencher'!H248="","",'[1]TCE - ANEXO III - Preencher'!H248)</f>
        <v>01/2026</v>
      </c>
      <c r="H239" s="14">
        <f>'[1]TCE - ANEXO III - Preencher'!I248</f>
        <v>0</v>
      </c>
      <c r="I239" s="14">
        <f>'[1]TCE - ANEXO III - Preencher'!J248</f>
        <v>936.86879999999996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10.83</v>
      </c>
      <c r="O239" s="15">
        <f>'[1]TCE - ANEXO III - Preencher'!P248</f>
        <v>0</v>
      </c>
      <c r="P239" s="16">
        <f t="shared" si="20"/>
        <v>10.83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947.69880000000001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MAURICIO NASCIMENTO DE OLIVEIRA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5211-30</v>
      </c>
      <c r="G240" s="13" t="str">
        <f>IF('[1]TCE - ANEXO III - Preencher'!H249="","",'[1]TCE - ANEXO III - Preencher'!H249)</f>
        <v>01/2026</v>
      </c>
      <c r="H240" s="14">
        <f>'[1]TCE - ANEXO III - Preencher'!I249</f>
        <v>0</v>
      </c>
      <c r="I240" s="14">
        <f>'[1]TCE - ANEXO III - Preencher'!J249</f>
        <v>170.24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171.59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MAURILIO GONCALVES PEREIRA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 t="str">
        <f>IF('[1]TCE - ANEXO III - Preencher'!H250="","",'[1]TCE - ANEXO III - Preencher'!H250)</f>
        <v>01/2026</v>
      </c>
      <c r="H241" s="14">
        <f>'[1]TCE - ANEXO III - Preencher'!I250</f>
        <v>0</v>
      </c>
      <c r="I241" s="14">
        <f>'[1]TCE - ANEXO III - Preencher'!J250</f>
        <v>250.27119999999999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251.62119999999999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MAYARA DAMASCENO DE REZENDE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 t="str">
        <f>IF('[1]TCE - ANEXO III - Preencher'!H251="","",'[1]TCE - ANEXO III - Preencher'!H251)</f>
        <v>01/2026</v>
      </c>
      <c r="H242" s="14">
        <f>'[1]TCE - ANEXO III - Preencher'!I251</f>
        <v>0</v>
      </c>
      <c r="I242" s="14">
        <f>'[1]TCE - ANEXO III - Preencher'!J251</f>
        <v>354.86320000000001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2.71</v>
      </c>
      <c r="O242" s="15">
        <f>'[1]TCE - ANEXO III - Preencher'!P251</f>
        <v>0</v>
      </c>
      <c r="P242" s="16">
        <f t="shared" si="20"/>
        <v>2.71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357.57319999999999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MIDIAN RAFAELLA SILVA SANTOS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01/2026</v>
      </c>
      <c r="H243" s="14">
        <f>'[1]TCE - ANEXO III - Preencher'!I252</f>
        <v>0</v>
      </c>
      <c r="I243" s="14">
        <f>'[1]TCE - ANEXO III - Preencher'!J252</f>
        <v>161.26480000000001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</v>
      </c>
      <c r="O243" s="15">
        <f>'[1]TCE - ANEXO III - Preencher'!P252</f>
        <v>0</v>
      </c>
      <c r="P243" s="16">
        <f t="shared" si="20"/>
        <v>1.35</v>
      </c>
      <c r="Q243" s="15">
        <f>'[1]TCE - ANEXO III - Preencher'!R252</f>
        <v>230.18</v>
      </c>
      <c r="R243" s="15">
        <f>'[1]TCE - ANEXO III - Preencher'!S252</f>
        <v>57.6</v>
      </c>
      <c r="S243" s="16">
        <f t="shared" si="21"/>
        <v>172.58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335.19479999999999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MILENA DA SILVA ANDRADE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 t="str">
        <f>IF('[1]TCE - ANEXO III - Preencher'!H253="","",'[1]TCE - ANEXO III - Preencher'!H253)</f>
        <v>01/2026</v>
      </c>
      <c r="H244" s="14">
        <f>'[1]TCE - ANEXO III - Preencher'!I253</f>
        <v>0</v>
      </c>
      <c r="I244" s="14">
        <f>'[1]TCE - ANEXO III - Preencher'!J253</f>
        <v>152.28319999999999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153.63319999999999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MOACIR AGOSTINHO PEREIRA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4141-05</v>
      </c>
      <c r="G245" s="13" t="str">
        <f>IF('[1]TCE - ANEXO III - Preencher'!H254="","",'[1]TCE - ANEXO III - Preencher'!H254)</f>
        <v>01/2026</v>
      </c>
      <c r="H245" s="14">
        <f>'[1]TCE - ANEXO III - Preencher'!I254</f>
        <v>0</v>
      </c>
      <c r="I245" s="14">
        <f>'[1]TCE - ANEXO III - Preencher'!J254</f>
        <v>145.72</v>
      </c>
      <c r="J245" s="14">
        <f>'[1]TCE - ANEXO III - Preencher'!K254</f>
        <v>0</v>
      </c>
      <c r="K245" s="15">
        <f>'[1]TCE - ANEXO III - Preencher'!L254</f>
        <v>294.63</v>
      </c>
      <c r="L245" s="15">
        <f>'[1]TCE - ANEXO III - Preencher'!M254</f>
        <v>0</v>
      </c>
      <c r="M245" s="15">
        <f t="shared" si="19"/>
        <v>294.63</v>
      </c>
      <c r="N245" s="15">
        <f>'[1]TCE - ANEXO III - Preencher'!O254</f>
        <v>1.35</v>
      </c>
      <c r="O245" s="15">
        <f>'[1]TCE - ANEXO III - Preencher'!P254</f>
        <v>0</v>
      </c>
      <c r="P245" s="16">
        <f t="shared" si="20"/>
        <v>1.35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441.70000000000005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MYCHELA PATRICIA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3241-15</v>
      </c>
      <c r="G246" s="13" t="str">
        <f>IF('[1]TCE - ANEXO III - Preencher'!H255="","",'[1]TCE - ANEXO III - Preencher'!H255)</f>
        <v>01/2026</v>
      </c>
      <c r="H246" s="14">
        <f>'[1]TCE - ANEXO III - Preencher'!I255</f>
        <v>0</v>
      </c>
      <c r="I246" s="14">
        <f>'[1]TCE - ANEXO III - Preencher'!J255</f>
        <v>414.35759999999999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1.35</v>
      </c>
      <c r="O246" s="15">
        <f>'[1]TCE - ANEXO III - Preencher'!P255</f>
        <v>0</v>
      </c>
      <c r="P246" s="16">
        <f t="shared" si="20"/>
        <v>1.35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415.70760000000001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NADJA DE ARAUJO SOUZA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4101-05</v>
      </c>
      <c r="G247" s="13" t="str">
        <f>IF('[1]TCE - ANEXO III - Preencher'!H256="","",'[1]TCE - ANEXO III - Preencher'!H256)</f>
        <v>01/2026</v>
      </c>
      <c r="H247" s="14">
        <f>'[1]TCE - ANEXO III - Preencher'!I256</f>
        <v>0</v>
      </c>
      <c r="I247" s="14">
        <f>'[1]TCE - ANEXO III - Preencher'!J256</f>
        <v>284.78320000000002</v>
      </c>
      <c r="J247" s="14">
        <f>'[1]TCE - ANEXO III - Preencher'!K256</f>
        <v>0</v>
      </c>
      <c r="K247" s="15">
        <f>'[1]TCE - ANEXO III - Preencher'!L256</f>
        <v>280.60000000000002</v>
      </c>
      <c r="L247" s="15">
        <f>'[1]TCE - ANEXO III - Preencher'!M256</f>
        <v>67.45</v>
      </c>
      <c r="M247" s="15">
        <f t="shared" si="19"/>
        <v>213.15000000000003</v>
      </c>
      <c r="N247" s="15">
        <f>'[1]TCE - ANEXO III - Preencher'!O256</f>
        <v>1.35</v>
      </c>
      <c r="O247" s="15">
        <f>'[1]TCE - ANEXO III - Preencher'!P256</f>
        <v>0</v>
      </c>
      <c r="P247" s="16">
        <f t="shared" si="20"/>
        <v>1.35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499.28320000000008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NADYA THALITA NOVAES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01/2026</v>
      </c>
      <c r="H248" s="14">
        <f>'[1]TCE - ANEXO III - Preencher'!I257</f>
        <v>0</v>
      </c>
      <c r="I248" s="14">
        <f>'[1]TCE - ANEXO III - Preencher'!J257</f>
        <v>543.61199999999997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2.71</v>
      </c>
      <c r="O248" s="15">
        <f>'[1]TCE - ANEXO III - Preencher'!P257</f>
        <v>0</v>
      </c>
      <c r="P248" s="16">
        <f t="shared" si="20"/>
        <v>2.71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546.322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NATANA BARBOSA NUNES LIMA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01/2026</v>
      </c>
      <c r="H249" s="14">
        <f>'[1]TCE - ANEXO III - Preencher'!I258</f>
        <v>0</v>
      </c>
      <c r="I249" s="14">
        <f>'[1]TCE - ANEXO III - Preencher'!J258</f>
        <v>168.66399999999999</v>
      </c>
      <c r="J249" s="14">
        <f>'[1]TCE - ANEXO III - Preencher'!K258</f>
        <v>0</v>
      </c>
      <c r="K249" s="15">
        <f>'[1]TCE - ANEXO III - Preencher'!L258</f>
        <v>308.66000000000003</v>
      </c>
      <c r="L249" s="15">
        <f>'[1]TCE - ANEXO III - Preencher'!M258</f>
        <v>0</v>
      </c>
      <c r="M249" s="15">
        <f t="shared" si="19"/>
        <v>308.66000000000003</v>
      </c>
      <c r="N249" s="15">
        <f>'[1]TCE - ANEXO III - Preencher'!O258</f>
        <v>1.35</v>
      </c>
      <c r="O249" s="15">
        <f>'[1]TCE - ANEXO III - Preencher'!P258</f>
        <v>0</v>
      </c>
      <c r="P249" s="16">
        <f t="shared" si="20"/>
        <v>1.35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478.67400000000004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NATANIELY DE SOUZA ALVES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01/2026</v>
      </c>
      <c r="H250" s="14">
        <f>'[1]TCE - ANEXO III - Preencher'!I259</f>
        <v>0</v>
      </c>
      <c r="I250" s="14">
        <f>'[1]TCE - ANEXO III - Preencher'!J259</f>
        <v>134.8672</v>
      </c>
      <c r="J250" s="14">
        <f>'[1]TCE - ANEXO III - Preencher'!K259</f>
        <v>0</v>
      </c>
      <c r="K250" s="15">
        <f>'[1]TCE - ANEXO III - Preencher'!L259</f>
        <v>280.60000000000002</v>
      </c>
      <c r="L250" s="15">
        <f>'[1]TCE - ANEXO III - Preencher'!M259</f>
        <v>0</v>
      </c>
      <c r="M250" s="15">
        <f t="shared" si="19"/>
        <v>280.60000000000002</v>
      </c>
      <c r="N250" s="15">
        <f>'[1]TCE - ANEXO III - Preencher'!O259</f>
        <v>1.35</v>
      </c>
      <c r="O250" s="15">
        <f>'[1]TCE - ANEXO III - Preencher'!P259</f>
        <v>0</v>
      </c>
      <c r="P250" s="16">
        <f t="shared" si="20"/>
        <v>1.35</v>
      </c>
      <c r="Q250" s="15">
        <f>'[1]TCE - ANEXO III - Preencher'!R259</f>
        <v>200</v>
      </c>
      <c r="R250" s="15">
        <f>'[1]TCE - ANEXO III - Preencher'!S259</f>
        <v>0</v>
      </c>
      <c r="S250" s="16">
        <f t="shared" si="21"/>
        <v>200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616.81720000000007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NATHALIA YASMINE ALVES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01/2026</v>
      </c>
      <c r="H251" s="14">
        <f>'[1]TCE - ANEXO III - Preencher'!I260</f>
        <v>0</v>
      </c>
      <c r="I251" s="14">
        <f>'[1]TCE - ANEXO III - Preencher'!J260</f>
        <v>155.49760000000001</v>
      </c>
      <c r="J251" s="14">
        <f>'[1]TCE - ANEXO III - Preencher'!K260</f>
        <v>0</v>
      </c>
      <c r="K251" s="15">
        <f>'[1]TCE - ANEXO III - Preencher'!L260</f>
        <v>294.63</v>
      </c>
      <c r="L251" s="15">
        <f>'[1]TCE - ANEXO III - Preencher'!M260</f>
        <v>32.42</v>
      </c>
      <c r="M251" s="15">
        <f t="shared" si="19"/>
        <v>262.20999999999998</v>
      </c>
      <c r="N251" s="15">
        <f>'[1]TCE - ANEXO III - Preencher'!O260</f>
        <v>1.35</v>
      </c>
      <c r="O251" s="15">
        <f>'[1]TCE - ANEXO III - Preencher'!P260</f>
        <v>0</v>
      </c>
      <c r="P251" s="16">
        <f t="shared" si="20"/>
        <v>1.35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419.05759999999998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NAYARA CINTIA GOMES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01/2026</v>
      </c>
      <c r="H252" s="14">
        <f>'[1]TCE - ANEXO III - Preencher'!I261</f>
        <v>0</v>
      </c>
      <c r="I252" s="14">
        <f>'[1]TCE - ANEXO III - Preencher'!J261</f>
        <v>300.75760000000002</v>
      </c>
      <c r="J252" s="14">
        <f>'[1]TCE - ANEXO III - Preencher'!K261</f>
        <v>0</v>
      </c>
      <c r="K252" s="15">
        <f>'[1]TCE - ANEXO III - Preencher'!L261</f>
        <v>266.57</v>
      </c>
      <c r="L252" s="15">
        <f>'[1]TCE - ANEXO III - Preencher'!M261</f>
        <v>32.42</v>
      </c>
      <c r="M252" s="15">
        <f t="shared" si="19"/>
        <v>234.14999999999998</v>
      </c>
      <c r="N252" s="15">
        <f>'[1]TCE - ANEXO III - Preencher'!O261</f>
        <v>1.35</v>
      </c>
      <c r="O252" s="15">
        <f>'[1]TCE - ANEXO III - Preencher'!P261</f>
        <v>0</v>
      </c>
      <c r="P252" s="16">
        <f t="shared" si="20"/>
        <v>1.35</v>
      </c>
      <c r="Q252" s="15">
        <f>'[1]TCE - ANEXO III - Preencher'!R261</f>
        <v>160</v>
      </c>
      <c r="R252" s="15">
        <f>'[1]TCE - ANEXO III - Preencher'!S261</f>
        <v>82.8</v>
      </c>
      <c r="S252" s="16">
        <f t="shared" si="21"/>
        <v>77.2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613.45760000000007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NEILIANE MARIA ALENCAR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01/2026</v>
      </c>
      <c r="H253" s="14">
        <f>'[1]TCE - ANEXO III - Preencher'!I262</f>
        <v>0</v>
      </c>
      <c r="I253" s="14">
        <f>'[1]TCE - ANEXO III - Preencher'!J262</f>
        <v>350.96640000000002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2.71</v>
      </c>
      <c r="O253" s="15">
        <f>'[1]TCE - ANEXO III - Preencher'!P262</f>
        <v>0</v>
      </c>
      <c r="P253" s="16">
        <f t="shared" si="20"/>
        <v>2.71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88.19</v>
      </c>
      <c r="U253" s="15">
        <f>'[1]TCE - ANEXO III - Preencher'!V262</f>
        <v>0</v>
      </c>
      <c r="V253" s="16">
        <f t="shared" si="22"/>
        <v>88.19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441.8664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NEY DAMASCENO FARIAS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2232-08</v>
      </c>
      <c r="G254" s="13" t="str">
        <f>IF('[1]TCE - ANEXO III - Preencher'!H263="","",'[1]TCE - ANEXO III - Preencher'!H263)</f>
        <v>01/2026</v>
      </c>
      <c r="H254" s="14">
        <f>'[1]TCE - ANEXO III - Preencher'!I263</f>
        <v>0</v>
      </c>
      <c r="I254" s="14">
        <f>'[1]TCE - ANEXO III - Preencher'!J263</f>
        <v>266.8544</v>
      </c>
      <c r="J254" s="14">
        <f>'[1]TCE - ANEXO III - Preencher'!K263</f>
        <v>0</v>
      </c>
      <c r="K254" s="15">
        <f>'[1]TCE - ANEXO III - Preencher'!L263</f>
        <v>308.66000000000003</v>
      </c>
      <c r="L254" s="15">
        <f>'[1]TCE - ANEXO III - Preencher'!M263</f>
        <v>0</v>
      </c>
      <c r="M254" s="15">
        <f t="shared" si="19"/>
        <v>308.66000000000003</v>
      </c>
      <c r="N254" s="15">
        <f>'[1]TCE - ANEXO III - Preencher'!O263</f>
        <v>1.35</v>
      </c>
      <c r="O254" s="15">
        <f>'[1]TCE - ANEXO III - Preencher'!P263</f>
        <v>0</v>
      </c>
      <c r="P254" s="16">
        <f t="shared" si="20"/>
        <v>1.35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576.86440000000005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NORMA ELIZABETH DUARTE CUNHA DE ARAUJO SOUZA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01/2026</v>
      </c>
      <c r="H255" s="14">
        <f>'[1]TCE - ANEXO III - Preencher'!I264</f>
        <v>0</v>
      </c>
      <c r="I255" s="14">
        <f>'[1]TCE - ANEXO III - Preencher'!J264</f>
        <v>887.28959999999995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10.83</v>
      </c>
      <c r="O255" s="15">
        <f>'[1]TCE - ANEXO III - Preencher'!P264</f>
        <v>0</v>
      </c>
      <c r="P255" s="16">
        <f t="shared" si="20"/>
        <v>10.83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898.11959999999999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OMAIARA DANTAS GUIMARAES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3241-15</v>
      </c>
      <c r="G256" s="13" t="str">
        <f>IF('[1]TCE - ANEXO III - Preencher'!H265="","",'[1]TCE - ANEXO III - Preencher'!H265)</f>
        <v>01/2026</v>
      </c>
      <c r="H256" s="14">
        <f>'[1]TCE - ANEXO III - Preencher'!I265</f>
        <v>0</v>
      </c>
      <c r="I256" s="14">
        <f>'[1]TCE - ANEXO III - Preencher'!J265</f>
        <v>545.83119999999997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7.23</v>
      </c>
      <c r="M256" s="15">
        <f t="shared" si="19"/>
        <v>-7.23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539.95119999999997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OSCAR MARIO HERRERA RIVERA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2251-25</v>
      </c>
      <c r="G257" s="13" t="str">
        <f>IF('[1]TCE - ANEXO III - Preencher'!H266="","",'[1]TCE - ANEXO III - Preencher'!H266)</f>
        <v>01/2026</v>
      </c>
      <c r="H257" s="14">
        <f>'[1]TCE - ANEXO III - Preencher'!I266</f>
        <v>0</v>
      </c>
      <c r="I257" s="14">
        <f>'[1]TCE - ANEXO III - Preencher'!J266</f>
        <v>955.56399999999996</v>
      </c>
      <c r="J257" s="14">
        <f>'[1]TCE - ANEXO III - Preencher'!K266</f>
        <v>0</v>
      </c>
      <c r="K257" s="15">
        <f>'[1]TCE - ANEXO III - Preencher'!L266</f>
        <v>14.03</v>
      </c>
      <c r="L257" s="15">
        <f>'[1]TCE - ANEXO III - Preencher'!M266</f>
        <v>0</v>
      </c>
      <c r="M257" s="15">
        <f t="shared" si="19"/>
        <v>14.03</v>
      </c>
      <c r="N257" s="15">
        <f>'[1]TCE - ANEXO III - Preencher'!O266</f>
        <v>10.83</v>
      </c>
      <c r="O257" s="15">
        <f>'[1]TCE - ANEXO III - Preencher'!P266</f>
        <v>0</v>
      </c>
      <c r="P257" s="16">
        <f t="shared" si="20"/>
        <v>10.83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980.42399999999998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OTAVIANO LIMA FERREIRA FILHO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5151-10</v>
      </c>
      <c r="G258" s="13" t="str">
        <f>IF('[1]TCE - ANEXO III - Preencher'!H267="","",'[1]TCE - ANEXO III - Preencher'!H267)</f>
        <v>01/2026</v>
      </c>
      <c r="H258" s="14">
        <f>'[1]TCE - ANEXO III - Preencher'!I267</f>
        <v>0</v>
      </c>
      <c r="I258" s="14">
        <f>'[1]TCE - ANEXO III - Preencher'!J267</f>
        <v>161.58959999999999</v>
      </c>
      <c r="J258" s="14">
        <f>'[1]TCE - ANEXO III - Preencher'!K267</f>
        <v>0</v>
      </c>
      <c r="K258" s="15">
        <f>'[1]TCE - ANEXO III - Preencher'!L267</f>
        <v>308.66000000000003</v>
      </c>
      <c r="L258" s="15">
        <f>'[1]TCE - ANEXO III - Preencher'!M267</f>
        <v>32.42</v>
      </c>
      <c r="M258" s="15">
        <f t="shared" si="19"/>
        <v>276.24</v>
      </c>
      <c r="N258" s="15">
        <f>'[1]TCE - ANEXO III - Preencher'!O267</f>
        <v>1.35</v>
      </c>
      <c r="O258" s="15">
        <f>'[1]TCE - ANEXO III - Preencher'!P267</f>
        <v>0</v>
      </c>
      <c r="P258" s="16">
        <f t="shared" si="20"/>
        <v>1.35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439.17960000000005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PATRICIA FERNANDA DE SOUZA 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01/2026</v>
      </c>
      <c r="H259" s="14">
        <f>'[1]TCE - ANEXO III - Preencher'!I268</f>
        <v>0</v>
      </c>
      <c r="I259" s="14">
        <f>'[1]TCE - ANEXO III - Preencher'!J268</f>
        <v>323.97919999999999</v>
      </c>
      <c r="J259" s="14">
        <f>'[1]TCE - ANEXO III - Preencher'!K268</f>
        <v>0</v>
      </c>
      <c r="K259" s="15">
        <f>'[1]TCE - ANEXO III - Preencher'!L268</f>
        <v>266.57</v>
      </c>
      <c r="L259" s="15">
        <f>'[1]TCE - ANEXO III - Preencher'!M268</f>
        <v>32.42</v>
      </c>
      <c r="M259" s="15">
        <f t="shared" si="19"/>
        <v>234.14999999999998</v>
      </c>
      <c r="N259" s="15">
        <f>'[1]TCE - ANEXO III - Preencher'!O268</f>
        <v>1.35</v>
      </c>
      <c r="O259" s="15">
        <f>'[1]TCE - ANEXO III - Preencher'!P268</f>
        <v>0</v>
      </c>
      <c r="P259" s="16">
        <f t="shared" si="20"/>
        <v>1.35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559.47919999999999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POLIANA GONZAGA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01/2026</v>
      </c>
      <c r="H260" s="14">
        <f>'[1]TCE - ANEXO III - Preencher'!I269</f>
        <v>0</v>
      </c>
      <c r="I260" s="14">
        <f>'[1]TCE - ANEXO III - Preencher'!J269</f>
        <v>316.38319999999999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317.73320000000001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PRISCILLA MILENA MENDES DE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5211-30</v>
      </c>
      <c r="G261" s="13" t="str">
        <f>IF('[1]TCE - ANEXO III - Preencher'!H270="","",'[1]TCE - ANEXO III - Preencher'!H270)</f>
        <v>01/2026</v>
      </c>
      <c r="H261" s="14">
        <f>'[1]TCE - ANEXO III - Preencher'!I270</f>
        <v>0</v>
      </c>
      <c r="I261" s="14">
        <f>'[1]TCE - ANEXO III - Preencher'!J270</f>
        <v>143.5136</v>
      </c>
      <c r="J261" s="14">
        <f>'[1]TCE - ANEXO III - Preencher'!K270</f>
        <v>0</v>
      </c>
      <c r="K261" s="15">
        <f>'[1]TCE - ANEXO III - Preencher'!L270</f>
        <v>294.63</v>
      </c>
      <c r="L261" s="15">
        <f>'[1]TCE - ANEXO III - Preencher'!M270</f>
        <v>32.42</v>
      </c>
      <c r="M261" s="15">
        <f t="shared" si="25"/>
        <v>262.20999999999998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100</v>
      </c>
      <c r="U261" s="15">
        <f>'[1]TCE - ANEXO III - Preencher'!V270</f>
        <v>0</v>
      </c>
      <c r="V261" s="16">
        <f t="shared" si="28"/>
        <v>100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507.0736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RAIMUNDA MARIA PEREIRA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01/2026</v>
      </c>
      <c r="H262" s="14">
        <f>'[1]TCE - ANEXO III - Preencher'!I271</f>
        <v>0</v>
      </c>
      <c r="I262" s="14">
        <f>'[1]TCE - ANEXO III - Preencher'!J271</f>
        <v>302.988</v>
      </c>
      <c r="J262" s="14">
        <f>'[1]TCE - ANEXO III - Preencher'!K271</f>
        <v>0</v>
      </c>
      <c r="K262" s="15">
        <f>'[1]TCE - ANEXO III - Preencher'!L271</f>
        <v>252.54</v>
      </c>
      <c r="L262" s="15">
        <f>'[1]TCE - ANEXO III - Preencher'!M271</f>
        <v>32.42</v>
      </c>
      <c r="M262" s="15">
        <f t="shared" si="25"/>
        <v>220.12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200</v>
      </c>
      <c r="R262" s="15">
        <f>'[1]TCE - ANEXO III - Preencher'!S271</f>
        <v>57</v>
      </c>
      <c r="S262" s="16">
        <f t="shared" si="27"/>
        <v>143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667.45799999999997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RAIMUNDA MIRANDA BORGES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2516-05</v>
      </c>
      <c r="G263" s="13" t="str">
        <f>IF('[1]TCE - ANEXO III - Preencher'!H272="","",'[1]TCE - ANEXO III - Preencher'!H272)</f>
        <v>01/2026</v>
      </c>
      <c r="H263" s="14">
        <f>'[1]TCE - ANEXO III - Preencher'!I272</f>
        <v>0</v>
      </c>
      <c r="I263" s="14">
        <f>'[1]TCE - ANEXO III - Preencher'!J272</f>
        <v>377.24720000000002</v>
      </c>
      <c r="J263" s="14">
        <f>'[1]TCE - ANEXO III - Preencher'!K272</f>
        <v>0</v>
      </c>
      <c r="K263" s="15">
        <f>'[1]TCE - ANEXO III - Preencher'!L272</f>
        <v>252.54</v>
      </c>
      <c r="L263" s="15">
        <f>'[1]TCE - ANEXO III - Preencher'!M272</f>
        <v>50.18</v>
      </c>
      <c r="M263" s="15">
        <f t="shared" si="25"/>
        <v>202.35999999999999</v>
      </c>
      <c r="N263" s="15">
        <f>'[1]TCE - ANEXO III - Preencher'!O272</f>
        <v>1.35</v>
      </c>
      <c r="O263" s="15">
        <f>'[1]TCE - ANEXO III - Preencher'!P272</f>
        <v>0</v>
      </c>
      <c r="P263" s="16">
        <f t="shared" si="26"/>
        <v>1.35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580.95720000000006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RAIRES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 t="str">
        <f>IF('[1]TCE - ANEXO III - Preencher'!H273="","",'[1]TCE - ANEXO III - Preencher'!H273)</f>
        <v>01/2026</v>
      </c>
      <c r="H264" s="14">
        <f>'[1]TCE - ANEXO III - Preencher'!I273</f>
        <v>0</v>
      </c>
      <c r="I264" s="14">
        <f>'[1]TCE - ANEXO III - Preencher'!J273</f>
        <v>159.66079999999999</v>
      </c>
      <c r="J264" s="14">
        <f>'[1]TCE - ANEXO III - Preencher'!K273</f>
        <v>0</v>
      </c>
      <c r="K264" s="15">
        <f>'[1]TCE - ANEXO III - Preencher'!L273</f>
        <v>280.60000000000002</v>
      </c>
      <c r="L264" s="15">
        <f>'[1]TCE - ANEXO III - Preencher'!M273</f>
        <v>36.64</v>
      </c>
      <c r="M264" s="15">
        <f t="shared" si="25"/>
        <v>243.96000000000004</v>
      </c>
      <c r="N264" s="15">
        <f>'[1]TCE - ANEXO III - Preencher'!O273</f>
        <v>1.35</v>
      </c>
      <c r="O264" s="15">
        <f>'[1]TCE - ANEXO III - Preencher'!P273</f>
        <v>0</v>
      </c>
      <c r="P264" s="16">
        <f t="shared" si="26"/>
        <v>1.35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404.97080000000005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RAISA RAIANE MOTA PINHEIRO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4110-10</v>
      </c>
      <c r="G265" s="13" t="str">
        <f>IF('[1]TCE - ANEXO III - Preencher'!H274="","",'[1]TCE - ANEXO III - Preencher'!H274)</f>
        <v>01/2026</v>
      </c>
      <c r="H265" s="14">
        <f>'[1]TCE - ANEXO III - Preencher'!I274</f>
        <v>0</v>
      </c>
      <c r="I265" s="14">
        <f>'[1]TCE - ANEXO III - Preencher'!J274</f>
        <v>168.2304</v>
      </c>
      <c r="J265" s="14">
        <f>'[1]TCE - ANEXO III - Preencher'!K274</f>
        <v>0</v>
      </c>
      <c r="K265" s="15">
        <f>'[1]TCE - ANEXO III - Preencher'!L274</f>
        <v>266.57</v>
      </c>
      <c r="L265" s="15">
        <f>'[1]TCE - ANEXO III - Preencher'!M274</f>
        <v>41.42</v>
      </c>
      <c r="M265" s="15">
        <f t="shared" si="25"/>
        <v>225.14999999999998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100</v>
      </c>
      <c r="U265" s="15">
        <f>'[1]TCE - ANEXO III - Preencher'!V274</f>
        <v>0</v>
      </c>
      <c r="V265" s="16">
        <f t="shared" si="28"/>
        <v>100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494.73040000000003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REBECA DE NOVAES MENEZES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01/2026</v>
      </c>
      <c r="H266" s="14">
        <f>'[1]TCE - ANEXO III - Preencher'!I275</f>
        <v>0</v>
      </c>
      <c r="I266" s="14">
        <f>'[1]TCE - ANEXO III - Preencher'!J275</f>
        <v>873.35760000000005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10.83</v>
      </c>
      <c r="O266" s="15">
        <f>'[1]TCE - ANEXO III - Preencher'!P275</f>
        <v>0</v>
      </c>
      <c r="P266" s="16">
        <f t="shared" si="26"/>
        <v>10.83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884.18760000000009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REGINALDO JORGE MARINHO DE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2234-05</v>
      </c>
      <c r="G267" s="13" t="str">
        <f>IF('[1]TCE - ANEXO III - Preencher'!H276="","",'[1]TCE - ANEXO III - Preencher'!H276)</f>
        <v>01/2026</v>
      </c>
      <c r="H267" s="14">
        <f>'[1]TCE - ANEXO III - Preencher'!I276</f>
        <v>0</v>
      </c>
      <c r="I267" s="14">
        <f>'[1]TCE - ANEXO III - Preencher'!J276</f>
        <v>386.40960000000001</v>
      </c>
      <c r="J267" s="14">
        <f>'[1]TCE - ANEXO III - Preencher'!K276</f>
        <v>0</v>
      </c>
      <c r="K267" s="15">
        <f>'[1]TCE - ANEXO III - Preencher'!L276</f>
        <v>308.66000000000003</v>
      </c>
      <c r="L267" s="15">
        <f>'[1]TCE - ANEXO III - Preencher'!M276</f>
        <v>17.75</v>
      </c>
      <c r="M267" s="15">
        <f t="shared" si="25"/>
        <v>290.91000000000003</v>
      </c>
      <c r="N267" s="15">
        <f>'[1]TCE - ANEXO III - Preencher'!O276</f>
        <v>1.35</v>
      </c>
      <c r="O267" s="15">
        <f>'[1]TCE - ANEXO III - Preencher'!P276</f>
        <v>0</v>
      </c>
      <c r="P267" s="16">
        <f t="shared" si="26"/>
        <v>1.35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678.66960000000006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REGIVALDO LEMOS DOS SANTOS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5174-10</v>
      </c>
      <c r="G268" s="13" t="str">
        <f>IF('[1]TCE - ANEXO III - Preencher'!H277="","",'[1]TCE - ANEXO III - Preencher'!H277)</f>
        <v>01/2026</v>
      </c>
      <c r="H268" s="14">
        <f>'[1]TCE - ANEXO III - Preencher'!I277</f>
        <v>0</v>
      </c>
      <c r="I268" s="14">
        <f>'[1]TCE - ANEXO III - Preencher'!J277</f>
        <v>168.584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32.42</v>
      </c>
      <c r="M268" s="15">
        <f t="shared" si="25"/>
        <v>-32.42</v>
      </c>
      <c r="N268" s="15">
        <f>'[1]TCE - ANEXO III - Preencher'!O277</f>
        <v>1.35</v>
      </c>
      <c r="O268" s="15">
        <f>'[1]TCE - ANEXO III - Preencher'!P277</f>
        <v>0</v>
      </c>
      <c r="P268" s="16">
        <f t="shared" si="26"/>
        <v>1.35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137.51399999999998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RENATA EVELLYN BATISTA QUEIROZ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01/2026</v>
      </c>
      <c r="H269" s="14">
        <f>'[1]TCE - ANEXO III - Preencher'!I278</f>
        <v>0</v>
      </c>
      <c r="I269" s="14">
        <f>'[1]TCE - ANEXO III - Preencher'!J278</f>
        <v>445.21039999999999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2.71</v>
      </c>
      <c r="O269" s="15">
        <f>'[1]TCE - ANEXO III - Preencher'!P278</f>
        <v>0</v>
      </c>
      <c r="P269" s="16">
        <f t="shared" si="26"/>
        <v>2.71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447.92039999999997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RENATA PEREIRA DE SOUSA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5134-30</v>
      </c>
      <c r="G270" s="13" t="str">
        <f>IF('[1]TCE - ANEXO III - Preencher'!H279="","",'[1]TCE - ANEXO III - Preencher'!H279)</f>
        <v>01/2026</v>
      </c>
      <c r="H270" s="14">
        <f>'[1]TCE - ANEXO III - Preencher'!I279</f>
        <v>0</v>
      </c>
      <c r="I270" s="14">
        <f>'[1]TCE - ANEXO III - Preencher'!J279</f>
        <v>136.16399999999999</v>
      </c>
      <c r="J270" s="14">
        <f>'[1]TCE - ANEXO III - Preencher'!K279</f>
        <v>0</v>
      </c>
      <c r="K270" s="15">
        <f>'[1]TCE - ANEXO III - Preencher'!L279</f>
        <v>266.57</v>
      </c>
      <c r="L270" s="15">
        <f>'[1]TCE - ANEXO III - Preencher'!M279</f>
        <v>32.42</v>
      </c>
      <c r="M270" s="15">
        <f t="shared" si="25"/>
        <v>234.14999999999998</v>
      </c>
      <c r="N270" s="15">
        <f>'[1]TCE - ANEXO III - Preencher'!O279</f>
        <v>1.35</v>
      </c>
      <c r="O270" s="15">
        <f>'[1]TCE - ANEXO III - Preencher'!P279</f>
        <v>0</v>
      </c>
      <c r="P270" s="16">
        <f t="shared" si="26"/>
        <v>1.35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100</v>
      </c>
      <c r="U270" s="15">
        <f>'[1]TCE - ANEXO III - Preencher'!V279</f>
        <v>0</v>
      </c>
      <c r="V270" s="16">
        <f t="shared" si="28"/>
        <v>100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471.66399999999999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RENILDA MARIA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01/2026</v>
      </c>
      <c r="H271" s="14">
        <f>'[1]TCE - ANEXO III - Preencher'!I280</f>
        <v>0</v>
      </c>
      <c r="I271" s="14">
        <f>'[1]TCE - ANEXO III - Preencher'!J280</f>
        <v>302.08879999999999</v>
      </c>
      <c r="J271" s="14">
        <f>'[1]TCE - ANEXO III - Preencher'!K280</f>
        <v>0</v>
      </c>
      <c r="K271" s="15">
        <f>'[1]TCE - ANEXO III - Preencher'!L280</f>
        <v>308.66000000000003</v>
      </c>
      <c r="L271" s="15">
        <f>'[1]TCE - ANEXO III - Preencher'!M280</f>
        <v>0</v>
      </c>
      <c r="M271" s="15">
        <f t="shared" si="25"/>
        <v>308.66000000000003</v>
      </c>
      <c r="N271" s="15">
        <f>'[1]TCE - ANEXO III - Preencher'!O280</f>
        <v>1.35</v>
      </c>
      <c r="O271" s="15">
        <f>'[1]TCE - ANEXO III - Preencher'!P280</f>
        <v>0</v>
      </c>
      <c r="P271" s="16">
        <f t="shared" si="26"/>
        <v>1.35</v>
      </c>
      <c r="Q271" s="15">
        <f>'[1]TCE - ANEXO III - Preencher'!R280</f>
        <v>160</v>
      </c>
      <c r="R271" s="15">
        <f>'[1]TCE - ANEXO III - Preencher'!S280</f>
        <v>54</v>
      </c>
      <c r="S271" s="16">
        <f t="shared" si="27"/>
        <v>106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718.0988000000001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RITA DE ARAUJO SOUZA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01/2026</v>
      </c>
      <c r="H272" s="14">
        <f>'[1]TCE - ANEXO III - Preencher'!I281</f>
        <v>0</v>
      </c>
      <c r="I272" s="14">
        <f>'[1]TCE - ANEXO III - Preencher'!J281</f>
        <v>376.78</v>
      </c>
      <c r="J272" s="14">
        <f>'[1]TCE - ANEXO III - Preencher'!K281</f>
        <v>0</v>
      </c>
      <c r="K272" s="15">
        <f>'[1]TCE - ANEXO III - Preencher'!L281</f>
        <v>266.57</v>
      </c>
      <c r="L272" s="15">
        <f>'[1]TCE - ANEXO III - Preencher'!M281</f>
        <v>32.42</v>
      </c>
      <c r="M272" s="15">
        <f t="shared" si="25"/>
        <v>234.14999999999998</v>
      </c>
      <c r="N272" s="15">
        <f>'[1]TCE - ANEXO III - Preencher'!O281</f>
        <v>1.35</v>
      </c>
      <c r="O272" s="15">
        <f>'[1]TCE - ANEXO III - Preencher'!P281</f>
        <v>0</v>
      </c>
      <c r="P272" s="16">
        <f t="shared" si="26"/>
        <v>1.35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612.28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ROBERTA LOURDES DOS SANTOS DINIZ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01/2026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1.35</v>
      </c>
      <c r="O273" s="15">
        <f>'[1]TCE - ANEXO III - Preencher'!P282</f>
        <v>0</v>
      </c>
      <c r="P273" s="16">
        <f t="shared" si="26"/>
        <v>1.35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1.35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RODRIGO ARAUJO ALVES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2526-05</v>
      </c>
      <c r="G274" s="13" t="str">
        <f>IF('[1]TCE - ANEXO III - Preencher'!H283="","",'[1]TCE - ANEXO III - Preencher'!H283)</f>
        <v>01/2026</v>
      </c>
      <c r="H274" s="14">
        <f>'[1]TCE - ANEXO III - Preencher'!I283</f>
        <v>0</v>
      </c>
      <c r="I274" s="14">
        <f>'[1]TCE - ANEXO III - Preencher'!J283</f>
        <v>269.80560000000003</v>
      </c>
      <c r="J274" s="14">
        <f>'[1]TCE - ANEXO III - Preencher'!K283</f>
        <v>0</v>
      </c>
      <c r="K274" s="15">
        <f>'[1]TCE - ANEXO III - Preencher'!L283</f>
        <v>294.63</v>
      </c>
      <c r="L274" s="15">
        <f>'[1]TCE - ANEXO III - Preencher'!M283</f>
        <v>67.45</v>
      </c>
      <c r="M274" s="15">
        <f t="shared" si="25"/>
        <v>227.18</v>
      </c>
      <c r="N274" s="15">
        <f>'[1]TCE - ANEXO III - Preencher'!O283</f>
        <v>1.35</v>
      </c>
      <c r="O274" s="15">
        <f>'[1]TCE - ANEXO III - Preencher'!P283</f>
        <v>0</v>
      </c>
      <c r="P274" s="16">
        <f t="shared" si="26"/>
        <v>1.35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498.33560000000006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RODRIGO DA SILVA MOREIRA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3172-10</v>
      </c>
      <c r="G275" s="13" t="str">
        <f>IF('[1]TCE - ANEXO III - Preencher'!H284="","",'[1]TCE - ANEXO III - Preencher'!H284)</f>
        <v>01/2026</v>
      </c>
      <c r="H275" s="14">
        <f>'[1]TCE - ANEXO III - Preencher'!I284</f>
        <v>0</v>
      </c>
      <c r="I275" s="14">
        <f>'[1]TCE - ANEXO III - Preencher'!J284</f>
        <v>232.47040000000001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46.68</v>
      </c>
      <c r="M275" s="15">
        <f t="shared" si="25"/>
        <v>-46.68</v>
      </c>
      <c r="N275" s="15">
        <f>'[1]TCE - ANEXO III - Preencher'!O284</f>
        <v>1.35</v>
      </c>
      <c r="O275" s="15">
        <f>'[1]TCE - ANEXO III - Preencher'!P284</f>
        <v>0</v>
      </c>
      <c r="P275" s="16">
        <f t="shared" si="26"/>
        <v>1.35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187.1404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ROGILMAR SIMPLICIO DOS SANTOS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1425-05</v>
      </c>
      <c r="G276" s="13" t="str">
        <f>IF('[1]TCE - ANEXO III - Preencher'!H285="","",'[1]TCE - ANEXO III - Preencher'!H285)</f>
        <v>01/2026</v>
      </c>
      <c r="H276" s="14">
        <f>'[1]TCE - ANEXO III - Preencher'!I285</f>
        <v>0</v>
      </c>
      <c r="I276" s="14">
        <f>'[1]TCE - ANEXO III - Preencher'!J285</f>
        <v>388.72879999999998</v>
      </c>
      <c r="J276" s="14">
        <f>'[1]TCE - ANEXO III - Preencher'!K285</f>
        <v>0</v>
      </c>
      <c r="K276" s="15">
        <f>'[1]TCE - ANEXO III - Preencher'!L285</f>
        <v>280.60000000000002</v>
      </c>
      <c r="L276" s="15">
        <f>'[1]TCE - ANEXO III - Preencher'!M285</f>
        <v>84.52</v>
      </c>
      <c r="M276" s="15">
        <f t="shared" si="25"/>
        <v>196.08000000000004</v>
      </c>
      <c r="N276" s="15">
        <f>'[1]TCE - ANEXO III - Preencher'!O285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586.15880000000004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ROMILDO JOSE DOS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9511-05</v>
      </c>
      <c r="G277" s="13" t="str">
        <f>IF('[1]TCE - ANEXO III - Preencher'!H286="","",'[1]TCE - ANEXO III - Preencher'!H286)</f>
        <v>01/2026</v>
      </c>
      <c r="H277" s="14">
        <f>'[1]TCE - ANEXO III - Preencher'!I286</f>
        <v>0</v>
      </c>
      <c r="I277" s="14">
        <f>'[1]TCE - ANEXO III - Preencher'!J286</f>
        <v>187.3168</v>
      </c>
      <c r="J277" s="14">
        <f>'[1]TCE - ANEXO III - Preencher'!K286</f>
        <v>0</v>
      </c>
      <c r="K277" s="15">
        <f>'[1]TCE - ANEXO III - Preencher'!L286</f>
        <v>308.66000000000003</v>
      </c>
      <c r="L277" s="15">
        <f>'[1]TCE - ANEXO III - Preencher'!M286</f>
        <v>35.26</v>
      </c>
      <c r="M277" s="15">
        <f t="shared" si="25"/>
        <v>273.40000000000003</v>
      </c>
      <c r="N277" s="15">
        <f>'[1]TCE - ANEXO III - Preencher'!O286</f>
        <v>1.35</v>
      </c>
      <c r="O277" s="15">
        <f>'[1]TCE - ANEXO III - Preencher'!P286</f>
        <v>0</v>
      </c>
      <c r="P277" s="16">
        <f t="shared" si="26"/>
        <v>1.35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462.06680000000006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RONIELSON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3172-10</v>
      </c>
      <c r="G278" s="13" t="str">
        <f>IF('[1]TCE - ANEXO III - Preencher'!H287="","",'[1]TCE - ANEXO III - Preencher'!H287)</f>
        <v>01/2026</v>
      </c>
      <c r="H278" s="14">
        <f>'[1]TCE - ANEXO III - Preencher'!I287</f>
        <v>0</v>
      </c>
      <c r="I278" s="14">
        <f>'[1]TCE - ANEXO III - Preencher'!J287</f>
        <v>186.7192</v>
      </c>
      <c r="J278" s="14">
        <f>'[1]TCE - ANEXO III - Preencher'!K287</f>
        <v>0</v>
      </c>
      <c r="K278" s="15">
        <f>'[1]TCE - ANEXO III - Preencher'!L287</f>
        <v>280.60000000000002</v>
      </c>
      <c r="L278" s="15">
        <f>'[1]TCE - ANEXO III - Preencher'!M287</f>
        <v>0</v>
      </c>
      <c r="M278" s="15">
        <f t="shared" si="25"/>
        <v>280.60000000000002</v>
      </c>
      <c r="N278" s="15">
        <f>'[1]TCE - ANEXO III - Preencher'!O287</f>
        <v>1.35</v>
      </c>
      <c r="O278" s="15">
        <f>'[1]TCE - ANEXO III - Preencher'!P287</f>
        <v>0</v>
      </c>
      <c r="P278" s="16">
        <f t="shared" si="26"/>
        <v>1.35</v>
      </c>
      <c r="Q278" s="15">
        <f>'[1]TCE - ANEXO III - Preencher'!R287</f>
        <v>320</v>
      </c>
      <c r="R278" s="15">
        <f>'[1]TCE - ANEXO III - Preencher'!S287</f>
        <v>0</v>
      </c>
      <c r="S278" s="16">
        <f t="shared" si="27"/>
        <v>320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788.66920000000005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RONNAN KERIBE SOARES MARQUES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5174-10</v>
      </c>
      <c r="G279" s="13" t="str">
        <f>IF('[1]TCE - ANEXO III - Preencher'!H288="","",'[1]TCE - ANEXO III - Preencher'!H288)</f>
        <v>01/2026</v>
      </c>
      <c r="H279" s="14">
        <f>'[1]TCE - ANEXO III - Preencher'!I288</f>
        <v>0</v>
      </c>
      <c r="I279" s="14">
        <f>'[1]TCE - ANEXO III - Preencher'!J288</f>
        <v>144.5384</v>
      </c>
      <c r="J279" s="14">
        <f>'[1]TCE - ANEXO III - Preencher'!K288</f>
        <v>0</v>
      </c>
      <c r="K279" s="15">
        <f>'[1]TCE - ANEXO III - Preencher'!L288</f>
        <v>252.54</v>
      </c>
      <c r="L279" s="15">
        <f>'[1]TCE - ANEXO III - Preencher'!M288</f>
        <v>32.42</v>
      </c>
      <c r="M279" s="15">
        <f t="shared" si="25"/>
        <v>220.12</v>
      </c>
      <c r="N279" s="15">
        <f>'[1]TCE - ANEXO III - Preencher'!O288</f>
        <v>1.35</v>
      </c>
      <c r="O279" s="15">
        <f>'[1]TCE - ANEXO III - Preencher'!P288</f>
        <v>0</v>
      </c>
      <c r="P279" s="16">
        <f t="shared" si="26"/>
        <v>1.35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366.00840000000005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ROSANA OLIVEIRA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01/2026</v>
      </c>
      <c r="H280" s="14">
        <f>'[1]TCE - ANEXO III - Preencher'!I289</f>
        <v>0</v>
      </c>
      <c r="I280" s="14">
        <f>'[1]TCE - ANEXO III - Preencher'!J289</f>
        <v>328.08640000000003</v>
      </c>
      <c r="J280" s="14">
        <f>'[1]TCE - ANEXO III - Preencher'!K289</f>
        <v>0</v>
      </c>
      <c r="K280" s="15">
        <f>'[1]TCE - ANEXO III - Preencher'!L289</f>
        <v>308.66000000000003</v>
      </c>
      <c r="L280" s="15">
        <f>'[1]TCE - ANEXO III - Preencher'!M289</f>
        <v>32.42</v>
      </c>
      <c r="M280" s="15">
        <f t="shared" si="25"/>
        <v>276.24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605.67640000000006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ROSANGELA BARBOSA SOARES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01/2026</v>
      </c>
      <c r="H281" s="14">
        <f>'[1]TCE - ANEXO III - Preencher'!I290</f>
        <v>0</v>
      </c>
      <c r="I281" s="14">
        <f>'[1]TCE - ANEXO III - Preencher'!J290</f>
        <v>295.97519999999997</v>
      </c>
      <c r="J281" s="14">
        <f>'[1]TCE - ANEXO III - Preencher'!K290</f>
        <v>0</v>
      </c>
      <c r="K281" s="15">
        <f>'[1]TCE - ANEXO III - Preencher'!L290</f>
        <v>252.54</v>
      </c>
      <c r="L281" s="15">
        <f>'[1]TCE - ANEXO III - Preencher'!M290</f>
        <v>0</v>
      </c>
      <c r="M281" s="15">
        <f t="shared" si="25"/>
        <v>252.54</v>
      </c>
      <c r="N281" s="15">
        <f>'[1]TCE - ANEXO III - Preencher'!O290</f>
        <v>1.35</v>
      </c>
      <c r="O281" s="15">
        <f>'[1]TCE - ANEXO III - Preencher'!P290</f>
        <v>0</v>
      </c>
      <c r="P281" s="16">
        <f t="shared" si="26"/>
        <v>1.35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549.86519999999996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ROSIANE DE SOUZA XAVIER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01/2026</v>
      </c>
      <c r="H282" s="14">
        <f>'[1]TCE - ANEXO III - Preencher'!I291</f>
        <v>0</v>
      </c>
      <c r="I282" s="14">
        <f>'[1]TCE - ANEXO III - Preencher'!J291</f>
        <v>472.2176</v>
      </c>
      <c r="J282" s="14">
        <f>'[1]TCE - ANEXO III - Preencher'!K291</f>
        <v>0</v>
      </c>
      <c r="K282" s="15">
        <f>'[1]TCE - ANEXO III - Preencher'!L291</f>
        <v>308.66000000000003</v>
      </c>
      <c r="L282" s="15">
        <f>'[1]TCE - ANEXO III - Preencher'!M291</f>
        <v>3.59</v>
      </c>
      <c r="M282" s="15">
        <f t="shared" si="25"/>
        <v>305.07000000000005</v>
      </c>
      <c r="N282" s="15">
        <f>'[1]TCE - ANEXO III - Preencher'!O291</f>
        <v>2.71</v>
      </c>
      <c r="O282" s="15">
        <f>'[1]TCE - ANEXO III - Preencher'!P291</f>
        <v>0</v>
      </c>
      <c r="P282" s="16">
        <f t="shared" si="26"/>
        <v>2.71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779.99760000000015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ROSINEIDE MAMEDIO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01/2026</v>
      </c>
      <c r="H283" s="14">
        <f>'[1]TCE - ANEXO III - Preencher'!I292</f>
        <v>0</v>
      </c>
      <c r="I283" s="14">
        <f>'[1]TCE - ANEXO III - Preencher'!J292</f>
        <v>300.99680000000001</v>
      </c>
      <c r="J283" s="14">
        <f>'[1]TCE - ANEXO III - Preencher'!K292</f>
        <v>0</v>
      </c>
      <c r="K283" s="15">
        <f>'[1]TCE - ANEXO III - Preencher'!L292</f>
        <v>266.57</v>
      </c>
      <c r="L283" s="15">
        <f>'[1]TCE - ANEXO III - Preencher'!M292</f>
        <v>0</v>
      </c>
      <c r="M283" s="15">
        <f t="shared" si="25"/>
        <v>266.57</v>
      </c>
      <c r="N283" s="15">
        <f>'[1]TCE - ANEXO III - Preencher'!O292</f>
        <v>1.35</v>
      </c>
      <c r="O283" s="15">
        <f>'[1]TCE - ANEXO III - Preencher'!P292</f>
        <v>0</v>
      </c>
      <c r="P283" s="16">
        <f t="shared" si="26"/>
        <v>1.35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568.91680000000008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SAMARA OLIVEIRA LOPES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01/2026</v>
      </c>
      <c r="H284" s="14">
        <f>'[1]TCE - ANEXO III - Preencher'!I293</f>
        <v>0</v>
      </c>
      <c r="I284" s="14">
        <f>'[1]TCE - ANEXO III - Preencher'!J293</f>
        <v>297.22320000000002</v>
      </c>
      <c r="J284" s="14">
        <f>'[1]TCE - ANEXO III - Preencher'!K293</f>
        <v>0</v>
      </c>
      <c r="K284" s="15">
        <f>'[1]TCE - ANEXO III - Preencher'!L293</f>
        <v>294.63</v>
      </c>
      <c r="L284" s="15">
        <f>'[1]TCE - ANEXO III - Preencher'!M293</f>
        <v>32.42</v>
      </c>
      <c r="M284" s="15">
        <f t="shared" si="25"/>
        <v>262.20999999999998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560.78319999999997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SAMARA SOEIRO DE ANDRADE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01/2026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</v>
      </c>
      <c r="O285" s="15">
        <f>'[1]TCE - ANEXO III - Preencher'!P294</f>
        <v>0</v>
      </c>
      <c r="P285" s="16">
        <f t="shared" si="26"/>
        <v>1.35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1.35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SAMIA BASTOS LIRA SANTOS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01/2026</v>
      </c>
      <c r="H286" s="14">
        <f>'[1]TCE - ANEXO III - Preencher'!I295</f>
        <v>0</v>
      </c>
      <c r="I286" s="14">
        <f>'[1]TCE - ANEXO III - Preencher'!J295</f>
        <v>306.53039999999999</v>
      </c>
      <c r="J286" s="14">
        <f>'[1]TCE - ANEXO III - Preencher'!K295</f>
        <v>0</v>
      </c>
      <c r="K286" s="15">
        <f>'[1]TCE - ANEXO III - Preencher'!L295</f>
        <v>308.66000000000003</v>
      </c>
      <c r="L286" s="15">
        <f>'[1]TCE - ANEXO III - Preencher'!M295</f>
        <v>32.42</v>
      </c>
      <c r="M286" s="15">
        <f t="shared" si="25"/>
        <v>276.24</v>
      </c>
      <c r="N286" s="15">
        <f>'[1]TCE - ANEXO III - Preencher'!O295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584.12040000000002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SAMIRA ALVES BRAGA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01/2026</v>
      </c>
      <c r="H287" s="14">
        <f>'[1]TCE - ANEXO III - Preencher'!I296</f>
        <v>0</v>
      </c>
      <c r="I287" s="14">
        <f>'[1]TCE - ANEXO III - Preencher'!J296</f>
        <v>427.7328</v>
      </c>
      <c r="J287" s="14">
        <f>'[1]TCE - ANEXO III - Preencher'!K296</f>
        <v>0</v>
      </c>
      <c r="K287" s="15">
        <f>'[1]TCE - ANEXO III - Preencher'!L296</f>
        <v>266.57</v>
      </c>
      <c r="L287" s="15">
        <f>'[1]TCE - ANEXO III - Preencher'!M296</f>
        <v>3.59</v>
      </c>
      <c r="M287" s="15">
        <f t="shared" si="25"/>
        <v>262.98</v>
      </c>
      <c r="N287" s="15">
        <f>'[1]TCE - ANEXO III - Preencher'!O296</f>
        <v>2.71</v>
      </c>
      <c r="O287" s="15">
        <f>'[1]TCE - ANEXO III - Preencher'!P296</f>
        <v>0</v>
      </c>
      <c r="P287" s="16">
        <f t="shared" si="26"/>
        <v>2.71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693.42280000000005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SANDRA LINO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5152-05</v>
      </c>
      <c r="G288" s="13" t="str">
        <f>IF('[1]TCE - ANEXO III - Preencher'!H297="","",'[1]TCE - ANEXO III - Preencher'!H297)</f>
        <v>01/2026</v>
      </c>
      <c r="H288" s="14">
        <f>'[1]TCE - ANEXO III - Preencher'!I297</f>
        <v>0</v>
      </c>
      <c r="I288" s="14">
        <f>'[1]TCE - ANEXO III - Preencher'!J297</f>
        <v>133.08799999999999</v>
      </c>
      <c r="J288" s="14">
        <f>'[1]TCE - ANEXO III - Preencher'!K297</f>
        <v>0</v>
      </c>
      <c r="K288" s="15">
        <f>'[1]TCE - ANEXO III - Preencher'!L297</f>
        <v>308.66000000000003</v>
      </c>
      <c r="L288" s="15">
        <f>'[1]TCE - ANEXO III - Preencher'!M297</f>
        <v>32.42</v>
      </c>
      <c r="M288" s="15">
        <f t="shared" si="25"/>
        <v>276.24</v>
      </c>
      <c r="N288" s="15">
        <f>'[1]TCE - ANEXO III - Preencher'!O297</f>
        <v>1.35</v>
      </c>
      <c r="O288" s="15">
        <f>'[1]TCE - ANEXO III - Preencher'!P297</f>
        <v>0</v>
      </c>
      <c r="P288" s="16">
        <f t="shared" si="26"/>
        <v>1.35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410.678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SANDREANI SANTOS BARBOSA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01/2026</v>
      </c>
      <c r="H289" s="14">
        <f>'[1]TCE - ANEXO III - Preencher'!I298</f>
        <v>0</v>
      </c>
      <c r="I289" s="14">
        <f>'[1]TCE - ANEXO III - Preencher'!J298</f>
        <v>296.36079999999998</v>
      </c>
      <c r="J289" s="14">
        <f>'[1]TCE - ANEXO III - Preencher'!K298</f>
        <v>0</v>
      </c>
      <c r="K289" s="15">
        <f>'[1]TCE - ANEXO III - Preencher'!L298</f>
        <v>238.51</v>
      </c>
      <c r="L289" s="15">
        <f>'[1]TCE - ANEXO III - Preencher'!M298</f>
        <v>32.42</v>
      </c>
      <c r="M289" s="15">
        <f t="shared" si="25"/>
        <v>206.08999999999997</v>
      </c>
      <c r="N289" s="15">
        <f>'[1]TCE - ANEXO III - Preencher'!O298</f>
        <v>1.35</v>
      </c>
      <c r="O289" s="15">
        <f>'[1]TCE - ANEXO III - Preencher'!P298</f>
        <v>0</v>
      </c>
      <c r="P289" s="16">
        <f t="shared" si="26"/>
        <v>1.35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503.80079999999998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SARA SILVA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01/2026</v>
      </c>
      <c r="H290" s="14">
        <f>'[1]TCE - ANEXO III - Preencher'!I299</f>
        <v>0</v>
      </c>
      <c r="I290" s="14">
        <f>'[1]TCE - ANEXO III - Preencher'!J299</f>
        <v>281.53120000000001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</v>
      </c>
      <c r="O290" s="15">
        <f>'[1]TCE - ANEXO III - Preencher'!P299</f>
        <v>0</v>
      </c>
      <c r="P290" s="16">
        <f t="shared" si="26"/>
        <v>1.35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282.88120000000004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SHIRLEY DE OLIVEIRA LUZ ARAUJO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01/2026</v>
      </c>
      <c r="H291" s="14">
        <f>'[1]TCE - ANEXO III - Preencher'!I300</f>
        <v>0</v>
      </c>
      <c r="I291" s="14">
        <f>'[1]TCE - ANEXO III - Preencher'!J300</f>
        <v>289.46800000000002</v>
      </c>
      <c r="J291" s="14">
        <f>'[1]TCE - ANEXO III - Preencher'!K300</f>
        <v>0</v>
      </c>
      <c r="K291" s="15">
        <f>'[1]TCE - ANEXO III - Preencher'!L300</f>
        <v>280.60000000000002</v>
      </c>
      <c r="L291" s="15">
        <f>'[1]TCE - ANEXO III - Preencher'!M300</f>
        <v>32.42</v>
      </c>
      <c r="M291" s="15">
        <f t="shared" si="25"/>
        <v>248.18</v>
      </c>
      <c r="N291" s="15">
        <f>'[1]TCE - ANEXO III - Preencher'!O300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538.99800000000005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SILVANEIDE FERREIRA ALVES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01/2026</v>
      </c>
      <c r="H292" s="14">
        <f>'[1]TCE - ANEXO III - Preencher'!I301</f>
        <v>0</v>
      </c>
      <c r="I292" s="14">
        <f>'[1]TCE - ANEXO III - Preencher'!J301</f>
        <v>315.73840000000001</v>
      </c>
      <c r="J292" s="14">
        <f>'[1]TCE - ANEXO III - Preencher'!K301</f>
        <v>0</v>
      </c>
      <c r="K292" s="15">
        <f>'[1]TCE - ANEXO III - Preencher'!L301</f>
        <v>308.66000000000003</v>
      </c>
      <c r="L292" s="15">
        <f>'[1]TCE - ANEXO III - Preencher'!M301</f>
        <v>32.42</v>
      </c>
      <c r="M292" s="15">
        <f t="shared" si="25"/>
        <v>276.24</v>
      </c>
      <c r="N292" s="15">
        <f>'[1]TCE - ANEXO III - Preencher'!O301</f>
        <v>1.35</v>
      </c>
      <c r="O292" s="15">
        <f>'[1]TCE - ANEXO III - Preencher'!P301</f>
        <v>0</v>
      </c>
      <c r="P292" s="16">
        <f t="shared" si="26"/>
        <v>1.35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593.32839999999999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SILVERIO MENEZES DOS SANTOS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7823-20</v>
      </c>
      <c r="G293" s="13" t="str">
        <f>IF('[1]TCE - ANEXO III - Preencher'!H302="","",'[1]TCE - ANEXO III - Preencher'!H302)</f>
        <v>01/2026</v>
      </c>
      <c r="H293" s="14">
        <f>'[1]TCE - ANEXO III - Preencher'!I302</f>
        <v>0</v>
      </c>
      <c r="I293" s="14">
        <f>'[1]TCE - ANEXO III - Preencher'!J302</f>
        <v>222.39519999999999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223.74519999999998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SIMONE MARIA DA SILVA BRITO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2516-05</v>
      </c>
      <c r="G294" s="13" t="str">
        <f>IF('[1]TCE - ANEXO III - Preencher'!H303="","",'[1]TCE - ANEXO III - Preencher'!H303)</f>
        <v>01/2026</v>
      </c>
      <c r="H294" s="14">
        <f>'[1]TCE - ANEXO III - Preencher'!I303</f>
        <v>0</v>
      </c>
      <c r="I294" s="14">
        <f>'[1]TCE - ANEXO III - Preencher'!J303</f>
        <v>290.58</v>
      </c>
      <c r="J294" s="14">
        <f>'[1]TCE - ANEXO III - Preencher'!K303</f>
        <v>0</v>
      </c>
      <c r="K294" s="15">
        <f>'[1]TCE - ANEXO III - Preencher'!L303</f>
        <v>210.45</v>
      </c>
      <c r="L294" s="15">
        <f>'[1]TCE - ANEXO III - Preencher'!M303</f>
        <v>0</v>
      </c>
      <c r="M294" s="15">
        <f t="shared" si="25"/>
        <v>210.45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502.38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SINGRYD GONCALVES LIMA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1423-40</v>
      </c>
      <c r="G295" s="13" t="str">
        <f>IF('[1]TCE - ANEXO III - Preencher'!H304="","",'[1]TCE - ANEXO III - Preencher'!H304)</f>
        <v>01/2026</v>
      </c>
      <c r="H295" s="14">
        <f>'[1]TCE - ANEXO III - Preencher'!I304</f>
        <v>0</v>
      </c>
      <c r="I295" s="14">
        <f>'[1]TCE - ANEXO III - Preencher'!J304</f>
        <v>278.63839999999999</v>
      </c>
      <c r="J295" s="14">
        <f>'[1]TCE - ANEXO III - Preencher'!K304</f>
        <v>0</v>
      </c>
      <c r="K295" s="15">
        <f>'[1]TCE - ANEXO III - Preencher'!L304</f>
        <v>210.45</v>
      </c>
      <c r="L295" s="15">
        <f>'[1]TCE - ANEXO III - Preencher'!M304</f>
        <v>67.45</v>
      </c>
      <c r="M295" s="15">
        <f t="shared" si="25"/>
        <v>143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422.98840000000001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SOFIA GOMES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01/2026</v>
      </c>
      <c r="H296" s="14">
        <f>'[1]TCE - ANEXO III - Preencher'!I305</f>
        <v>0</v>
      </c>
      <c r="I296" s="14">
        <f>'[1]TCE - ANEXO III - Preencher'!J305</f>
        <v>223.0744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2.71</v>
      </c>
      <c r="O296" s="15">
        <f>'[1]TCE - ANEXO III - Preencher'!P305</f>
        <v>0</v>
      </c>
      <c r="P296" s="16">
        <f t="shared" si="26"/>
        <v>2.71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225.78440000000001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SONIA DA SILVA BARROS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01/2026</v>
      </c>
      <c r="H297" s="14">
        <f>'[1]TCE - ANEXO III - Preencher'!I306</f>
        <v>0</v>
      </c>
      <c r="I297" s="14">
        <f>'[1]TCE - ANEXO III - Preencher'!J306</f>
        <v>280.01280000000003</v>
      </c>
      <c r="J297" s="14">
        <f>'[1]TCE - ANEXO III - Preencher'!K306</f>
        <v>0</v>
      </c>
      <c r="K297" s="15">
        <f>'[1]TCE - ANEXO III - Preencher'!L306</f>
        <v>280.60000000000002</v>
      </c>
      <c r="L297" s="15">
        <f>'[1]TCE - ANEXO III - Preencher'!M306</f>
        <v>32.42</v>
      </c>
      <c r="M297" s="15">
        <f t="shared" si="25"/>
        <v>248.18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529.54280000000006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SORAYA FILGUEIRA ZLOCCOWICK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2237-10</v>
      </c>
      <c r="G298" s="13" t="str">
        <f>IF('[1]TCE - ANEXO III - Preencher'!H307="","",'[1]TCE - ANEXO III - Preencher'!H307)</f>
        <v>01/2026</v>
      </c>
      <c r="H298" s="14">
        <f>'[1]TCE - ANEXO III - Preencher'!I307</f>
        <v>0</v>
      </c>
      <c r="I298" s="14">
        <f>'[1]TCE - ANEXO III - Preencher'!J307</f>
        <v>347.48880000000003</v>
      </c>
      <c r="J298" s="14">
        <f>'[1]TCE - ANEXO III - Preencher'!K307</f>
        <v>0</v>
      </c>
      <c r="K298" s="15">
        <f>'[1]TCE - ANEXO III - Preencher'!L307</f>
        <v>252.54</v>
      </c>
      <c r="L298" s="15">
        <f>'[1]TCE - ANEXO III - Preencher'!M307</f>
        <v>71.23</v>
      </c>
      <c r="M298" s="15">
        <f t="shared" si="25"/>
        <v>181.31</v>
      </c>
      <c r="N298" s="15">
        <f>'[1]TCE - ANEXO III - Preencher'!O307</f>
        <v>1.35</v>
      </c>
      <c r="O298" s="15">
        <f>'[1]TCE - ANEXO III - Preencher'!P307</f>
        <v>0</v>
      </c>
      <c r="P298" s="16">
        <f t="shared" si="26"/>
        <v>1.35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530.14880000000005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SUELEN CRISTINA ALVES DE JESUS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01/2026</v>
      </c>
      <c r="H299" s="14">
        <f>'[1]TCE - ANEXO III - Preencher'!I308</f>
        <v>0</v>
      </c>
      <c r="I299" s="14">
        <f>'[1]TCE - ANEXO III - Preencher'!J308</f>
        <v>177.7312</v>
      </c>
      <c r="J299" s="14">
        <f>'[1]TCE - ANEXO III - Preencher'!K308</f>
        <v>0</v>
      </c>
      <c r="K299" s="15">
        <f>'[1]TCE - ANEXO III - Preencher'!L308</f>
        <v>308.66000000000003</v>
      </c>
      <c r="L299" s="15">
        <f>'[1]TCE - ANEXO III - Preencher'!M308</f>
        <v>32.42</v>
      </c>
      <c r="M299" s="15">
        <f t="shared" si="25"/>
        <v>276.24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455.32120000000003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TANIA MARLY DA CRUZ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5152-05</v>
      </c>
      <c r="G300" s="13" t="str">
        <f>IF('[1]TCE - ANEXO III - Preencher'!H309="","",'[1]TCE - ANEXO III - Preencher'!H309)</f>
        <v>01/2026</v>
      </c>
      <c r="H300" s="14">
        <f>'[1]TCE - ANEXO III - Preencher'!I309</f>
        <v>0</v>
      </c>
      <c r="I300" s="14">
        <f>'[1]TCE - ANEXO III - Preencher'!J309</f>
        <v>156.09280000000001</v>
      </c>
      <c r="J300" s="14">
        <f>'[1]TCE - ANEXO III - Preencher'!K309</f>
        <v>0</v>
      </c>
      <c r="K300" s="15">
        <f>'[1]TCE - ANEXO III - Preencher'!L309</f>
        <v>266.57</v>
      </c>
      <c r="L300" s="15">
        <f>'[1]TCE - ANEXO III - Preencher'!M309</f>
        <v>32.42</v>
      </c>
      <c r="M300" s="15">
        <f t="shared" si="25"/>
        <v>234.14999999999998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391.59280000000001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TARCIANO ALVES PEREIRA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5174-10</v>
      </c>
      <c r="G301" s="13" t="str">
        <f>IF('[1]TCE - ANEXO III - Preencher'!H310="","",'[1]TCE - ANEXO III - Preencher'!H310)</f>
        <v>01/2026</v>
      </c>
      <c r="H301" s="14">
        <f>'[1]TCE - ANEXO III - Preencher'!I310</f>
        <v>0</v>
      </c>
      <c r="I301" s="14">
        <f>'[1]TCE - ANEXO III - Preencher'!J310</f>
        <v>151.5368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32.42</v>
      </c>
      <c r="M301" s="15">
        <f t="shared" si="25"/>
        <v>-32.42</v>
      </c>
      <c r="N301" s="15">
        <f>'[1]TCE - ANEXO III - Preencher'!O310</f>
        <v>1.35</v>
      </c>
      <c r="O301" s="15">
        <f>'[1]TCE - ANEXO III - Preencher'!P310</f>
        <v>0</v>
      </c>
      <c r="P301" s="16">
        <f t="shared" si="26"/>
        <v>1.35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120.46679999999999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TEREZA DIAS DA CRUZ SENA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01/2026</v>
      </c>
      <c r="H302" s="14">
        <f>'[1]TCE - ANEXO III - Preencher'!I311</f>
        <v>0</v>
      </c>
      <c r="I302" s="14">
        <f>'[1]TCE - ANEXO III - Preencher'!J311</f>
        <v>307.78559999999999</v>
      </c>
      <c r="J302" s="14">
        <f>'[1]TCE - ANEXO III - Preencher'!K311</f>
        <v>0</v>
      </c>
      <c r="K302" s="15">
        <f>'[1]TCE - ANEXO III - Preencher'!L311</f>
        <v>266.57</v>
      </c>
      <c r="L302" s="15">
        <f>'[1]TCE - ANEXO III - Preencher'!M311</f>
        <v>32.42</v>
      </c>
      <c r="M302" s="15">
        <f t="shared" si="25"/>
        <v>234.14999999999998</v>
      </c>
      <c r="N302" s="15">
        <f>'[1]TCE - ANEXO III - Preencher'!O311</f>
        <v>1.35</v>
      </c>
      <c r="O302" s="15">
        <f>'[1]TCE - ANEXO III - Preencher'!P311</f>
        <v>0</v>
      </c>
      <c r="P302" s="16">
        <f t="shared" si="26"/>
        <v>1.35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543.28560000000004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TEREZINHA DA CRUZ LUCAS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5152-05</v>
      </c>
      <c r="G303" s="13" t="str">
        <f>IF('[1]TCE - ANEXO III - Preencher'!H312="","",'[1]TCE - ANEXO III - Preencher'!H312)</f>
        <v>01/2026</v>
      </c>
      <c r="H303" s="14">
        <f>'[1]TCE - ANEXO III - Preencher'!I312</f>
        <v>0</v>
      </c>
      <c r="I303" s="14">
        <f>'[1]TCE - ANEXO III - Preencher'!J312</f>
        <v>169.6816</v>
      </c>
      <c r="J303" s="14">
        <f>'[1]TCE - ANEXO III - Preencher'!K312</f>
        <v>0</v>
      </c>
      <c r="K303" s="15">
        <f>'[1]TCE - ANEXO III - Preencher'!L312</f>
        <v>294.63</v>
      </c>
      <c r="L303" s="15">
        <f>'[1]TCE - ANEXO III - Preencher'!M312</f>
        <v>0</v>
      </c>
      <c r="M303" s="15">
        <f t="shared" si="25"/>
        <v>294.63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465.66160000000002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THAIS CAROLINE ALVES FEITOSA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01/2026</v>
      </c>
      <c r="H304" s="14">
        <f>'[1]TCE - ANEXO III - Preencher'!I313</f>
        <v>0</v>
      </c>
      <c r="I304" s="14">
        <f>'[1]TCE - ANEXO III - Preencher'!J313</f>
        <v>156.76159999999999</v>
      </c>
      <c r="J304" s="14">
        <f>'[1]TCE - ANEXO III - Preencher'!K313</f>
        <v>0</v>
      </c>
      <c r="K304" s="15">
        <f>'[1]TCE - ANEXO III - Preencher'!L313</f>
        <v>238.51</v>
      </c>
      <c r="L304" s="15">
        <f>'[1]TCE - ANEXO III - Preencher'!M313</f>
        <v>32.42</v>
      </c>
      <c r="M304" s="15">
        <f t="shared" si="25"/>
        <v>206.08999999999997</v>
      </c>
      <c r="N304" s="15">
        <f>'[1]TCE - ANEXO III - Preencher'!O313</f>
        <v>1.35</v>
      </c>
      <c r="O304" s="15">
        <f>'[1]TCE - ANEXO III - Preencher'!P313</f>
        <v>0</v>
      </c>
      <c r="P304" s="16">
        <f t="shared" si="26"/>
        <v>1.35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100</v>
      </c>
      <c r="U304" s="15">
        <f>'[1]TCE - ANEXO III - Preencher'!V313</f>
        <v>0</v>
      </c>
      <c r="V304" s="16">
        <f t="shared" si="28"/>
        <v>100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464.20159999999998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THAIS RODRIGUES DE 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 t="str">
        <f>IF('[1]TCE - ANEXO III - Preencher'!H314="","",'[1]TCE - ANEXO III - Preencher'!H314)</f>
        <v>01/2026</v>
      </c>
      <c r="H305" s="14">
        <f>'[1]TCE - ANEXO III - Preencher'!I314</f>
        <v>0</v>
      </c>
      <c r="I305" s="14">
        <f>'[1]TCE - ANEXO III - Preencher'!J314</f>
        <v>390.15280000000001</v>
      </c>
      <c r="J305" s="14">
        <f>'[1]TCE - ANEXO III - Preencher'!K314</f>
        <v>0</v>
      </c>
      <c r="K305" s="15">
        <f>'[1]TCE - ANEXO III - Preencher'!L314</f>
        <v>280.60000000000002</v>
      </c>
      <c r="L305" s="15">
        <f>'[1]TCE - ANEXO III - Preencher'!M314</f>
        <v>21.12</v>
      </c>
      <c r="M305" s="15">
        <f t="shared" si="25"/>
        <v>259.48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650.98280000000011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THAISLA MAYARA SANTOS BRITO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01/2026</v>
      </c>
      <c r="H306" s="14">
        <f>'[1]TCE - ANEXO III - Preencher'!I315</f>
        <v>0</v>
      </c>
      <c r="I306" s="14">
        <f>'[1]TCE - ANEXO III - Preencher'!J315</f>
        <v>443.74080000000004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2.71</v>
      </c>
      <c r="O306" s="15">
        <f>'[1]TCE - ANEXO III - Preencher'!P315</f>
        <v>0</v>
      </c>
      <c r="P306" s="16">
        <f t="shared" si="26"/>
        <v>2.71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446.45080000000002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THAMIRES EMYLE RODRIGUES SIQUEIRA BORGES LOBO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2251-25</v>
      </c>
      <c r="G307" s="13" t="str">
        <f>IF('[1]TCE - ANEXO III - Preencher'!H316="","",'[1]TCE - ANEXO III - Preencher'!H316)</f>
        <v>01/2026</v>
      </c>
      <c r="H307" s="14">
        <f>'[1]TCE - ANEXO III - Preencher'!I316</f>
        <v>0</v>
      </c>
      <c r="I307" s="14">
        <f>'[1]TCE - ANEXO III - Preencher'!J316</f>
        <v>885.34159999999997</v>
      </c>
      <c r="J307" s="14">
        <f>'[1]TCE - ANEXO III - Preencher'!K316</f>
        <v>0</v>
      </c>
      <c r="K307" s="15">
        <f>'[1]TCE - ANEXO III - Preencher'!L316</f>
        <v>14.03</v>
      </c>
      <c r="L307" s="15">
        <f>'[1]TCE - ANEXO III - Preencher'!M316</f>
        <v>0</v>
      </c>
      <c r="M307" s="15">
        <f t="shared" si="25"/>
        <v>14.03</v>
      </c>
      <c r="N307" s="15">
        <f>'[1]TCE - ANEXO III - Preencher'!O316</f>
        <v>10.83</v>
      </c>
      <c r="O307" s="15">
        <f>'[1]TCE - ANEXO III - Preencher'!P316</f>
        <v>0</v>
      </c>
      <c r="P307" s="16">
        <f t="shared" si="26"/>
        <v>10.83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910.20159999999998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THAYANE DOS SANTOS MOREIRA GONDIM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01/2026</v>
      </c>
      <c r="H308" s="14">
        <f>'[1]TCE - ANEXO III - Preencher'!I317</f>
        <v>0</v>
      </c>
      <c r="I308" s="14">
        <f>'[1]TCE - ANEXO III - Preencher'!J317</f>
        <v>450.25040000000001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2.71</v>
      </c>
      <c r="O308" s="15">
        <f>'[1]TCE - ANEXO III - Preencher'!P317</f>
        <v>0</v>
      </c>
      <c r="P308" s="16">
        <f t="shared" si="26"/>
        <v>2.71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452.96039999999999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VALDECI LOPES DA ROCHA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5152-05</v>
      </c>
      <c r="G309" s="13" t="str">
        <f>IF('[1]TCE - ANEXO III - Preencher'!H318="","",'[1]TCE - ANEXO III - Preencher'!H318)</f>
        <v>01/2026</v>
      </c>
      <c r="H309" s="14">
        <f>'[1]TCE - ANEXO III - Preencher'!I318</f>
        <v>0</v>
      </c>
      <c r="I309" s="14">
        <f>'[1]TCE - ANEXO III - Preencher'!J318</f>
        <v>144.87280000000001</v>
      </c>
      <c r="J309" s="14">
        <f>'[1]TCE - ANEXO III - Preencher'!K318</f>
        <v>0</v>
      </c>
      <c r="K309" s="15">
        <f>'[1]TCE - ANEXO III - Preencher'!L318</f>
        <v>280.60000000000002</v>
      </c>
      <c r="L309" s="15">
        <f>'[1]TCE - ANEXO III - Preencher'!M318</f>
        <v>0</v>
      </c>
      <c r="M309" s="15">
        <f t="shared" si="25"/>
        <v>280.60000000000002</v>
      </c>
      <c r="N309" s="15">
        <f>'[1]TCE - ANEXO III - Preencher'!O318</f>
        <v>1.35</v>
      </c>
      <c r="O309" s="15">
        <f>'[1]TCE - ANEXO III - Preencher'!P318</f>
        <v>0</v>
      </c>
      <c r="P309" s="16">
        <f t="shared" si="26"/>
        <v>1.35</v>
      </c>
      <c r="Q309" s="15">
        <f>'[1]TCE - ANEXO III - Preencher'!R318</f>
        <v>160.19931428571428</v>
      </c>
      <c r="R309" s="15">
        <f>'[1]TCE - ANEXO III - Preencher'!S318</f>
        <v>75.599999999999994</v>
      </c>
      <c r="S309" s="16">
        <f t="shared" si="27"/>
        <v>84.599314285714286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511.42211428571431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VALKIRIA SOUZA SANTANA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 t="str">
        <f>IF('[1]TCE - ANEXO III - Preencher'!H319="","",'[1]TCE - ANEXO III - Preencher'!H319)</f>
        <v>01/2026</v>
      </c>
      <c r="H310" s="14">
        <f>'[1]TCE - ANEXO III - Preencher'!I319</f>
        <v>0</v>
      </c>
      <c r="I310" s="14">
        <f>'[1]TCE - ANEXO III - Preencher'!J319</f>
        <v>198.8304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32.42</v>
      </c>
      <c r="M310" s="15">
        <f t="shared" si="25"/>
        <v>-32.42</v>
      </c>
      <c r="N310" s="15">
        <f>'[1]TCE - ANEXO III - Preencher'!O319</f>
        <v>1.35</v>
      </c>
      <c r="O310" s="15">
        <f>'[1]TCE - ANEXO III - Preencher'!P319</f>
        <v>0</v>
      </c>
      <c r="P310" s="16">
        <f t="shared" si="26"/>
        <v>1.35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167.76039999999998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VALQUIRIA DE SOUZA CARVALHO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01/2026</v>
      </c>
      <c r="H311" s="14">
        <f>'[1]TCE - ANEXO III - Preencher'!I320</f>
        <v>0</v>
      </c>
      <c r="I311" s="14">
        <f>'[1]TCE - ANEXO III - Preencher'!J320</f>
        <v>305.5976</v>
      </c>
      <c r="J311" s="14">
        <f>'[1]TCE - ANEXO III - Preencher'!K320</f>
        <v>0</v>
      </c>
      <c r="K311" s="15">
        <f>'[1]TCE - ANEXO III - Preencher'!L320</f>
        <v>266.57</v>
      </c>
      <c r="L311" s="15">
        <f>'[1]TCE - ANEXO III - Preencher'!M320</f>
        <v>32.42</v>
      </c>
      <c r="M311" s="15">
        <f t="shared" si="25"/>
        <v>234.14999999999998</v>
      </c>
      <c r="N311" s="15">
        <f>'[1]TCE - ANEXO III - Preencher'!O320</f>
        <v>1.35</v>
      </c>
      <c r="O311" s="15">
        <f>'[1]TCE - ANEXO III - Preencher'!P320</f>
        <v>0</v>
      </c>
      <c r="P311" s="16">
        <f t="shared" si="26"/>
        <v>1.35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541.09759999999994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VANESSA CRUZ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01/2026</v>
      </c>
      <c r="H312" s="14">
        <f>'[1]TCE - ANEXO III - Preencher'!I321</f>
        <v>0</v>
      </c>
      <c r="I312" s="14">
        <f>'[1]TCE - ANEXO III - Preencher'!J321</f>
        <v>426.48080000000004</v>
      </c>
      <c r="J312" s="14">
        <f>'[1]TCE - ANEXO III - Preencher'!K321</f>
        <v>0</v>
      </c>
      <c r="K312" s="15">
        <f>'[1]TCE - ANEXO III - Preencher'!L321</f>
        <v>252.54</v>
      </c>
      <c r="L312" s="15">
        <f>'[1]TCE - ANEXO III - Preencher'!M321</f>
        <v>3.59</v>
      </c>
      <c r="M312" s="15">
        <f t="shared" si="25"/>
        <v>248.95</v>
      </c>
      <c r="N312" s="15">
        <f>'[1]TCE - ANEXO III - Preencher'!O321</f>
        <v>2.71</v>
      </c>
      <c r="O312" s="15">
        <f>'[1]TCE - ANEXO III - Preencher'!P321</f>
        <v>0</v>
      </c>
      <c r="P312" s="16">
        <f t="shared" si="26"/>
        <v>2.71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678.14080000000013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VERONICA MARIA DA CONCEICAO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01/2026</v>
      </c>
      <c r="H313" s="14">
        <f>'[1]TCE - ANEXO III - Preencher'!I322</f>
        <v>0</v>
      </c>
      <c r="I313" s="14">
        <f>'[1]TCE - ANEXO III - Preencher'!J322</f>
        <v>329.37920000000003</v>
      </c>
      <c r="J313" s="14">
        <f>'[1]TCE - ANEXO III - Preencher'!K322</f>
        <v>0</v>
      </c>
      <c r="K313" s="15">
        <f>'[1]TCE - ANEXO III - Preencher'!L322</f>
        <v>196.42</v>
      </c>
      <c r="L313" s="15">
        <f>'[1]TCE - ANEXO III - Preencher'!M322</f>
        <v>0</v>
      </c>
      <c r="M313" s="15">
        <f t="shared" si="25"/>
        <v>196.42</v>
      </c>
      <c r="N313" s="15">
        <f>'[1]TCE - ANEXO III - Preencher'!O322</f>
        <v>1.35</v>
      </c>
      <c r="O313" s="15">
        <f>'[1]TCE - ANEXO III - Preencher'!P322</f>
        <v>0</v>
      </c>
      <c r="P313" s="16">
        <f t="shared" si="26"/>
        <v>1.35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527.14920000000006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VILANI TARCILIA DOS SANTOS BOMFIM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01/2026</v>
      </c>
      <c r="H314" s="14">
        <f>'[1]TCE - ANEXO III - Preencher'!I323</f>
        <v>0</v>
      </c>
      <c r="I314" s="14">
        <f>'[1]TCE - ANEXO III - Preencher'!J323</f>
        <v>321.43599999999998</v>
      </c>
      <c r="J314" s="14">
        <f>'[1]TCE - ANEXO III - Preencher'!K323</f>
        <v>0</v>
      </c>
      <c r="K314" s="15">
        <f>'[1]TCE - ANEXO III - Preencher'!L323</f>
        <v>280.60000000000002</v>
      </c>
      <c r="L314" s="15">
        <f>'[1]TCE - ANEXO III - Preencher'!M323</f>
        <v>32.42</v>
      </c>
      <c r="M314" s="15">
        <f t="shared" si="25"/>
        <v>248.18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570.96600000000001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VINICIUS HENRIQUE MOREIRA BISPO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5134-30</v>
      </c>
      <c r="G315" s="13" t="str">
        <f>IF('[1]TCE - ANEXO III - Preencher'!H324="","",'[1]TCE - ANEXO III - Preencher'!H324)</f>
        <v>01/2026</v>
      </c>
      <c r="H315" s="14">
        <f>'[1]TCE - ANEXO III - Preencher'!I324</f>
        <v>0</v>
      </c>
      <c r="I315" s="14">
        <f>'[1]TCE - ANEXO III - Preencher'!J324</f>
        <v>149.67439999999999</v>
      </c>
      <c r="J315" s="14">
        <f>'[1]TCE - ANEXO III - Preencher'!K324</f>
        <v>0</v>
      </c>
      <c r="K315" s="15">
        <f>'[1]TCE - ANEXO III - Preencher'!L324</f>
        <v>266.57</v>
      </c>
      <c r="L315" s="15">
        <f>'[1]TCE - ANEXO III - Preencher'!M324</f>
        <v>32.42</v>
      </c>
      <c r="M315" s="15">
        <f t="shared" si="25"/>
        <v>234.14999999999998</v>
      </c>
      <c r="N315" s="15">
        <f>'[1]TCE - ANEXO III - Preencher'!O324</f>
        <v>1.35</v>
      </c>
      <c r="O315" s="15">
        <f>'[1]TCE - ANEXO III - Preencher'!P324</f>
        <v>0</v>
      </c>
      <c r="P315" s="16">
        <f t="shared" si="26"/>
        <v>1.35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385.17439999999999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VITORIA LUISA VERIDIANE ALVES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2124-10</v>
      </c>
      <c r="G316" s="13" t="str">
        <f>IF('[1]TCE - ANEXO III - Preencher'!H325="","",'[1]TCE - ANEXO III - Preencher'!H325)</f>
        <v>01/2026</v>
      </c>
      <c r="H316" s="14">
        <f>'[1]TCE - ANEXO III - Preencher'!I325</f>
        <v>0</v>
      </c>
      <c r="I316" s="14">
        <f>'[1]TCE - ANEXO III - Preencher'!J325</f>
        <v>193.0472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1.35</v>
      </c>
      <c r="O316" s="15">
        <f>'[1]TCE - ANEXO III - Preencher'!P325</f>
        <v>0</v>
      </c>
      <c r="P316" s="16">
        <f t="shared" si="26"/>
        <v>1.35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194.3972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VIVIANE SANTOS LINO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4131-15</v>
      </c>
      <c r="G317" s="13" t="str">
        <f>IF('[1]TCE - ANEXO III - Preencher'!H326="","",'[1]TCE - ANEXO III - Preencher'!H326)</f>
        <v>01/2026</v>
      </c>
      <c r="H317" s="14">
        <f>'[1]TCE - ANEXO III - Preencher'!I326</f>
        <v>0</v>
      </c>
      <c r="I317" s="14">
        <f>'[1]TCE - ANEXO III - Preencher'!J326</f>
        <v>150.91999999999999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1.35</v>
      </c>
      <c r="O317" s="15">
        <f>'[1]TCE - ANEXO III - Preencher'!P326</f>
        <v>0</v>
      </c>
      <c r="P317" s="16">
        <f t="shared" si="26"/>
        <v>1.35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152.26999999999998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WALDICEA MONICA SAMPAIO MELO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01/2026</v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1.35</v>
      </c>
      <c r="O318" s="15">
        <f>'[1]TCE - ANEXO III - Preencher'!P327</f>
        <v>0</v>
      </c>
      <c r="P318" s="16">
        <f t="shared" si="26"/>
        <v>1.35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1.35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WANDERSON VINICIUS DE ALMEIDA SANTOS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3172-10</v>
      </c>
      <c r="G319" s="13" t="str">
        <f>IF('[1]TCE - ANEXO III - Preencher'!H328="","",'[1]TCE - ANEXO III - Preencher'!H328)</f>
        <v>01/2026</v>
      </c>
      <c r="H319" s="14">
        <f>'[1]TCE - ANEXO III - Preencher'!I328</f>
        <v>0</v>
      </c>
      <c r="I319" s="14">
        <f>'[1]TCE - ANEXO III - Preencher'!J328</f>
        <v>193.00239999999999</v>
      </c>
      <c r="J319" s="14">
        <f>'[1]TCE - ANEXO III - Preencher'!K328</f>
        <v>0</v>
      </c>
      <c r="K319" s="15">
        <f>'[1]TCE - ANEXO III - Preencher'!L328</f>
        <v>238.51</v>
      </c>
      <c r="L319" s="15">
        <f>'[1]TCE - ANEXO III - Preencher'!M328</f>
        <v>46.68</v>
      </c>
      <c r="M319" s="15">
        <f t="shared" si="25"/>
        <v>191.82999999999998</v>
      </c>
      <c r="N319" s="15">
        <f>'[1]TCE - ANEXO III - Preencher'!O328</f>
        <v>1.35</v>
      </c>
      <c r="O319" s="15">
        <f>'[1]TCE - ANEXO III - Preencher'!P328</f>
        <v>0</v>
      </c>
      <c r="P319" s="16">
        <f t="shared" si="26"/>
        <v>1.35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386.18240000000003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WEDISLAINE DE CASTRO MATIAS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01/2026</v>
      </c>
      <c r="H320" s="14">
        <f>'[1]TCE - ANEXO III - Preencher'!I329</f>
        <v>0</v>
      </c>
      <c r="I320" s="14">
        <f>'[1]TCE - ANEXO III - Preencher'!J329</f>
        <v>397.70479999999998</v>
      </c>
      <c r="J320" s="14">
        <f>'[1]TCE - ANEXO III - Preencher'!K329</f>
        <v>0</v>
      </c>
      <c r="K320" s="15">
        <f>'[1]TCE - ANEXO III - Preencher'!L329</f>
        <v>154.33000000000001</v>
      </c>
      <c r="L320" s="15">
        <f>'[1]TCE - ANEXO III - Preencher'!M329</f>
        <v>3.59</v>
      </c>
      <c r="M320" s="15">
        <f t="shared" si="25"/>
        <v>150.74</v>
      </c>
      <c r="N320" s="15">
        <f>'[1]TCE - ANEXO III - Preencher'!O329</f>
        <v>2.71</v>
      </c>
      <c r="O320" s="15">
        <f>'[1]TCE - ANEXO III - Preencher'!P329</f>
        <v>0</v>
      </c>
      <c r="P320" s="16">
        <f t="shared" si="26"/>
        <v>2.71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551.15480000000002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WELLINGTON CARLOS COSTA SANTOS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5174-10</v>
      </c>
      <c r="G321" s="13" t="str">
        <f>IF('[1]TCE - ANEXO III - Preencher'!H330="","",'[1]TCE - ANEXO III - Preencher'!H330)</f>
        <v>01/2026</v>
      </c>
      <c r="H321" s="14">
        <f>'[1]TCE - ANEXO III - Preencher'!I330</f>
        <v>0</v>
      </c>
      <c r="I321" s="14">
        <f>'[1]TCE - ANEXO III - Preencher'!J330</f>
        <v>156.34719999999999</v>
      </c>
      <c r="J321" s="14">
        <f>'[1]TCE - ANEXO III - Preencher'!K330</f>
        <v>0</v>
      </c>
      <c r="K321" s="15">
        <f>'[1]TCE - ANEXO III - Preencher'!L330</f>
        <v>280.60000000000002</v>
      </c>
      <c r="L321" s="15">
        <f>'[1]TCE - ANEXO III - Preencher'!M330</f>
        <v>32.42</v>
      </c>
      <c r="M321" s="15">
        <f t="shared" si="25"/>
        <v>248.18</v>
      </c>
      <c r="N321" s="15">
        <f>'[1]TCE - ANEXO III - Preencher'!O330</f>
        <v>1.35</v>
      </c>
      <c r="O321" s="15">
        <f>'[1]TCE - ANEXO III - Preencher'!P330</f>
        <v>0</v>
      </c>
      <c r="P321" s="16">
        <f t="shared" si="26"/>
        <v>1.35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405.87720000000002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WILTEMBERG COSTA DIAS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01/2026</v>
      </c>
      <c r="H322" s="14">
        <f>'[1]TCE - ANEXO III - Preencher'!I331</f>
        <v>0</v>
      </c>
      <c r="I322" s="14">
        <f>'[1]TCE - ANEXO III - Preencher'!J331</f>
        <v>328.49200000000002</v>
      </c>
      <c r="J322" s="14">
        <f>'[1]TCE - ANEXO III - Preencher'!K331</f>
        <v>0</v>
      </c>
      <c r="K322" s="15">
        <f>'[1]TCE - ANEXO III - Preencher'!L331</f>
        <v>294.63</v>
      </c>
      <c r="L322" s="15">
        <f>'[1]TCE - ANEXO III - Preencher'!M331</f>
        <v>0</v>
      </c>
      <c r="M322" s="15">
        <f t="shared" si="25"/>
        <v>294.63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624.47200000000009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YANE LUCENA NOVAIS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2251-25</v>
      </c>
      <c r="G323" s="13" t="str">
        <f>IF('[1]TCE - ANEXO III - Preencher'!H332="","",'[1]TCE - ANEXO III - Preencher'!H332)</f>
        <v>01/2026</v>
      </c>
      <c r="H323" s="14">
        <f>'[1]TCE - ANEXO III - Preencher'!I332</f>
        <v>0</v>
      </c>
      <c r="I323" s="14">
        <f>'[1]TCE - ANEXO III - Preencher'!J332</f>
        <v>831.7568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10.83</v>
      </c>
      <c r="O323" s="15">
        <f>'[1]TCE - ANEXO III - Preencher'!P332</f>
        <v>0</v>
      </c>
      <c r="P323" s="16">
        <f t="shared" si="26"/>
        <v>10.83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842.58680000000004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YANE SILVA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2234-05</v>
      </c>
      <c r="G324" s="13" t="str">
        <f>IF('[1]TCE - ANEXO III - Preencher'!H333="","",'[1]TCE - ANEXO III - Preencher'!H333)</f>
        <v>01/2026</v>
      </c>
      <c r="H324" s="14">
        <f>'[1]TCE - ANEXO III - Preencher'!I333</f>
        <v>0</v>
      </c>
      <c r="I324" s="14">
        <f>'[1]TCE - ANEXO III - Preencher'!J333</f>
        <v>381.80720000000002</v>
      </c>
      <c r="J324" s="14">
        <f>'[1]TCE - ANEXO III - Preencher'!K333</f>
        <v>0</v>
      </c>
      <c r="K324" s="15">
        <f>'[1]TCE - ANEXO III - Preencher'!L333</f>
        <v>252.54</v>
      </c>
      <c r="L324" s="15">
        <f>'[1]TCE - ANEXO III - Preencher'!M333</f>
        <v>21.12</v>
      </c>
      <c r="M324" s="15">
        <f t="shared" ref="M324:M387" si="31">K324-L324</f>
        <v>231.42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614.57720000000006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YASMIN BARBOSA ALVES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01/2026</v>
      </c>
      <c r="H325" s="14">
        <f>'[1]TCE - ANEXO III - Preencher'!I334</f>
        <v>0</v>
      </c>
      <c r="I325" s="14">
        <f>'[1]TCE - ANEXO III - Preencher'!J334</f>
        <v>332.19200000000001</v>
      </c>
      <c r="J325" s="14">
        <f>'[1]TCE - ANEXO III - Preencher'!K334</f>
        <v>0</v>
      </c>
      <c r="K325" s="15">
        <f>'[1]TCE - ANEXO III - Preencher'!L334</f>
        <v>280.60000000000002</v>
      </c>
      <c r="L325" s="15">
        <f>'[1]TCE - ANEXO III - Preencher'!M334</f>
        <v>32.42</v>
      </c>
      <c r="M325" s="15">
        <f t="shared" si="31"/>
        <v>248.18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150</v>
      </c>
      <c r="R325" s="15">
        <f>'[1]TCE - ANEXO III - Preencher'!S334</f>
        <v>54</v>
      </c>
      <c r="S325" s="16">
        <f t="shared" si="33"/>
        <v>96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677.72200000000009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YATA ANDERSON DA SILVA BRITO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 t="str">
        <f>IF('[1]TCE - ANEXO III - Preencher'!H335="","",'[1]TCE - ANEXO III - Preencher'!H335)</f>
        <v>01/2026</v>
      </c>
      <c r="H326" s="14">
        <f>'[1]TCE - ANEXO III - Preencher'!I335</f>
        <v>0</v>
      </c>
      <c r="I326" s="14">
        <f>'[1]TCE - ANEXO III - Preencher'!J335</f>
        <v>155.61600000000001</v>
      </c>
      <c r="J326" s="14">
        <f>'[1]TCE - ANEXO III - Preencher'!K335</f>
        <v>0</v>
      </c>
      <c r="K326" s="15">
        <f>'[1]TCE - ANEXO III - Preencher'!L335</f>
        <v>238.51</v>
      </c>
      <c r="L326" s="15">
        <f>'[1]TCE - ANEXO III - Preencher'!M335</f>
        <v>32.42</v>
      </c>
      <c r="M326" s="15">
        <f t="shared" si="31"/>
        <v>206.08999999999997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363.05600000000004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YOLANDA MARIA VIEIRA MOURA DE GUIMARAES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2232-08</v>
      </c>
      <c r="G327" s="13" t="str">
        <f>IF('[1]TCE - ANEXO III - Preencher'!H336="","",'[1]TCE - ANEXO III - Preencher'!H336)</f>
        <v>01/2026</v>
      </c>
      <c r="H327" s="14">
        <f>'[1]TCE - ANEXO III - Preencher'!I336</f>
        <v>0</v>
      </c>
      <c r="I327" s="14">
        <f>'[1]TCE - ANEXO III - Preencher'!J336</f>
        <v>377.56079999999997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378.91079999999999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YSLAINY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2236-05</v>
      </c>
      <c r="G328" s="13" t="str">
        <f>IF('[1]TCE - ANEXO III - Preencher'!H337="","",'[1]TCE - ANEXO III - Preencher'!H337)</f>
        <v>01/2026</v>
      </c>
      <c r="H328" s="14">
        <f>'[1]TCE - ANEXO III - Preencher'!I337</f>
        <v>0</v>
      </c>
      <c r="I328" s="14">
        <f>'[1]TCE - ANEXO III - Preencher'!J337</f>
        <v>292.55680000000001</v>
      </c>
      <c r="J328" s="14">
        <f>'[1]TCE - ANEXO III - Preencher'!K337</f>
        <v>0</v>
      </c>
      <c r="K328" s="15">
        <f>'[1]TCE - ANEXO III - Preencher'!L337</f>
        <v>266.57</v>
      </c>
      <c r="L328" s="15">
        <f>'[1]TCE - ANEXO III - Preencher'!M337</f>
        <v>3.82</v>
      </c>
      <c r="M328" s="15">
        <f t="shared" si="31"/>
        <v>262.75</v>
      </c>
      <c r="N328" s="15">
        <f>'[1]TCE - ANEXO III - Preencher'!O337</f>
        <v>2.71</v>
      </c>
      <c r="O328" s="15">
        <f>'[1]TCE - ANEXO III - Preencher'!P337</f>
        <v>0</v>
      </c>
      <c r="P328" s="16">
        <f t="shared" si="32"/>
        <v>2.71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558.0168000000001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YTALO MELO SILVA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01/2026</v>
      </c>
      <c r="H329" s="14">
        <f>'[1]TCE - ANEXO III - Preencher'!I338</f>
        <v>0</v>
      </c>
      <c r="I329" s="14">
        <f>'[1]TCE - ANEXO III - Preencher'!J338</f>
        <v>949.18399999999997</v>
      </c>
      <c r="J329" s="14">
        <f>'[1]TCE - ANEXO III - Preencher'!K338</f>
        <v>0</v>
      </c>
      <c r="K329" s="15">
        <f>'[1]TCE - ANEXO III - Preencher'!L338</f>
        <v>14.03</v>
      </c>
      <c r="L329" s="15">
        <f>'[1]TCE - ANEXO III - Preencher'!M338</f>
        <v>0</v>
      </c>
      <c r="M329" s="15">
        <f t="shared" si="31"/>
        <v>14.03</v>
      </c>
      <c r="N329" s="15">
        <f>'[1]TCE - ANEXO III - Preencher'!O338</f>
        <v>10.83</v>
      </c>
      <c r="O329" s="15">
        <f>'[1]TCE - ANEXO III - Preencher'!P338</f>
        <v>0</v>
      </c>
      <c r="P329" s="16">
        <f t="shared" si="32"/>
        <v>10.83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974.04399999999998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ZENILMA BEZERRA GALVAO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01/2026</v>
      </c>
      <c r="H330" s="14">
        <f>'[1]TCE - ANEXO III - Preencher'!I339</f>
        <v>0</v>
      </c>
      <c r="I330" s="14">
        <f>'[1]TCE - ANEXO III - Preencher'!J339</f>
        <v>303.0104</v>
      </c>
      <c r="J330" s="14">
        <f>'[1]TCE - ANEXO III - Preencher'!K339</f>
        <v>0</v>
      </c>
      <c r="K330" s="15">
        <f>'[1]TCE - ANEXO III - Preencher'!L339</f>
        <v>280.60000000000002</v>
      </c>
      <c r="L330" s="15">
        <f>'[1]TCE - ANEXO III - Preencher'!M339</f>
        <v>32.42</v>
      </c>
      <c r="M330" s="15">
        <f t="shared" si="31"/>
        <v>248.18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160</v>
      </c>
      <c r="R330" s="15">
        <f>'[1]TCE - ANEXO III - Preencher'!S339</f>
        <v>54</v>
      </c>
      <c r="S330" s="16">
        <f t="shared" si="33"/>
        <v>106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658.54039999999998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Apoio Financeiro - UPAE Petrolina</dc:creator>
  <cp:lastModifiedBy>Apoio Financeiro - UPAE Petrolina</cp:lastModifiedBy>
  <dcterms:created xsi:type="dcterms:W3CDTF">2026-02-25T14:35:45Z</dcterms:created>
  <dcterms:modified xsi:type="dcterms:W3CDTF">2026-02-25T14:35:55Z</dcterms:modified>
</cp:coreProperties>
</file>