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1_2026\1. COMPLETA\VALIDAÇÃO\"/>
    </mc:Choice>
  </mc:AlternateContent>
  <xr:revisionPtr revIDLastSave="0" documentId="8_{1AF9764B-EDC0-4590-95BF-82CF3DA8E0CC}" xr6:coauthVersionLast="36" xr6:coauthVersionMax="36" xr10:uidLastSave="{00000000-0000-0000-0000-000000000000}"/>
  <bookViews>
    <workbookView xWindow="0" yWindow="0" windowWidth="21600" windowHeight="9405" xr2:uid="{DC36E622-2727-457D-A119-A7AF8E351719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<sst xmlns="http://schemas.openxmlformats.org/spreadsheetml/2006/main" count="17" uniqueCount="16">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</sst>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1_2026/1.%20COMPLETA/13.2%20PCF%20em%20Excel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01/2026</v>
          </cell>
          <cell r="J11" t="str">
            <v>1 - Plantonista</v>
          </cell>
          <cell r="K11">
            <v>44</v>
          </cell>
          <cell r="L11">
            <v>2428.1999999999998</v>
          </cell>
          <cell r="P11">
            <v>0</v>
          </cell>
          <cell r="Q11">
            <v>0</v>
          </cell>
          <cell r="R11">
            <v>819</v>
          </cell>
          <cell r="S11">
            <v>0</v>
          </cell>
          <cell r="W11">
            <v>353.19</v>
          </cell>
          <cell r="X11">
            <v>2894.0099999999998</v>
          </cell>
        </row>
        <row r="12">
          <cell r="C12" t="str">
            <v>UPA CARUARU - CG Nº 011/2022</v>
          </cell>
          <cell r="E12" t="str">
            <v>ADRIANA LUCIA PEREIRA ANSELMO DA SILVA</v>
          </cell>
          <cell r="G12" t="str">
            <v>2 - Outros Profissionais da Saúde</v>
          </cell>
          <cell r="H12" t="str">
            <v>3222-05</v>
          </cell>
          <cell r="I12" t="str">
            <v>01/2026</v>
          </cell>
          <cell r="J12" t="str">
            <v>1 - Plantonista</v>
          </cell>
          <cell r="K12">
            <v>44</v>
          </cell>
          <cell r="L12">
            <v>432.27</v>
          </cell>
          <cell r="P12">
            <v>0</v>
          </cell>
          <cell r="Q12">
            <v>0</v>
          </cell>
          <cell r="R12">
            <v>86.45</v>
          </cell>
          <cell r="S12">
            <v>26.67</v>
          </cell>
          <cell r="W12">
            <v>45.22</v>
          </cell>
          <cell r="X12">
            <v>500.16999999999996</v>
          </cell>
        </row>
        <row r="13">
          <cell r="C13" t="str">
            <v>UPA CARUARU - CG Nº 011/2022</v>
          </cell>
          <cell r="E13" t="str">
            <v>AGUEDA MARIA RAFAEL ARAUJO</v>
          </cell>
          <cell r="G13" t="str">
            <v>2 - Outros Profissionais da Saúde</v>
          </cell>
          <cell r="H13" t="str">
            <v>3222-05</v>
          </cell>
          <cell r="I13" t="str">
            <v>01/2026</v>
          </cell>
          <cell r="J13" t="str">
            <v>1 - Plantonista</v>
          </cell>
          <cell r="K13">
            <v>44</v>
          </cell>
          <cell r="L13">
            <v>0</v>
          </cell>
          <cell r="P13">
            <v>2699.11</v>
          </cell>
          <cell r="Q13">
            <v>0</v>
          </cell>
          <cell r="R13">
            <v>1834.52</v>
          </cell>
          <cell r="S13">
            <v>0</v>
          </cell>
          <cell r="W13">
            <v>2864.94</v>
          </cell>
          <cell r="X13">
            <v>1668.69</v>
          </cell>
        </row>
        <row r="14">
          <cell r="C14" t="str">
            <v>UPA CARUARU - CG Nº 011/2022</v>
          </cell>
          <cell r="E14" t="str">
            <v>ALEFE FILIPE DOS SANTOS SILVA</v>
          </cell>
          <cell r="G14" t="str">
            <v>3 - Administrativo</v>
          </cell>
          <cell r="H14" t="str">
            <v>4110-05</v>
          </cell>
          <cell r="I14" t="str">
            <v>01/2026</v>
          </cell>
          <cell r="J14" t="str">
            <v>2 - Diarista</v>
          </cell>
          <cell r="K14">
            <v>44</v>
          </cell>
          <cell r="L14">
            <v>1917</v>
          </cell>
          <cell r="P14">
            <v>0</v>
          </cell>
          <cell r="Q14">
            <v>0</v>
          </cell>
          <cell r="R14">
            <v>256</v>
          </cell>
          <cell r="S14">
            <v>463.79</v>
          </cell>
          <cell r="W14">
            <v>738.36</v>
          </cell>
          <cell r="X14">
            <v>1898.4299999999998</v>
          </cell>
        </row>
        <row r="15">
          <cell r="C15" t="str">
            <v>UPA CARUARU - CG Nº 011/2022</v>
          </cell>
          <cell r="E15" t="str">
            <v xml:space="preserve">ALEX JOSE DE VASCONCELOS </v>
          </cell>
          <cell r="G15" t="str">
            <v>2 - Outros Profissionais da Saúde</v>
          </cell>
          <cell r="H15" t="str">
            <v>2235-05</v>
          </cell>
          <cell r="I15" t="str">
            <v>01/2026</v>
          </cell>
          <cell r="J15" t="str">
            <v>1 - Plantonista</v>
          </cell>
          <cell r="K15">
            <v>40</v>
          </cell>
          <cell r="L15">
            <v>1859.03</v>
          </cell>
          <cell r="P15">
            <v>0</v>
          </cell>
          <cell r="Q15">
            <v>0</v>
          </cell>
          <cell r="R15">
            <v>2823.42</v>
          </cell>
          <cell r="S15">
            <v>200</v>
          </cell>
          <cell r="W15">
            <v>487.83</v>
          </cell>
          <cell r="X15">
            <v>4394.62</v>
          </cell>
        </row>
        <row r="16">
          <cell r="C16" t="str">
            <v>UPA CARUARU - CG Nº 011/2022</v>
          </cell>
          <cell r="E16" t="str">
            <v>ALEXSANDRA ANGELA KARLA DA SILVA</v>
          </cell>
          <cell r="G16" t="str">
            <v>2 - Outros Profissionais da Saúde</v>
          </cell>
          <cell r="H16" t="str">
            <v>3222-05</v>
          </cell>
          <cell r="I16" t="str">
            <v>01/2026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2401</v>
          </cell>
          <cell r="S16">
            <v>100</v>
          </cell>
          <cell r="W16">
            <v>496.69</v>
          </cell>
          <cell r="X16">
            <v>3625.31</v>
          </cell>
        </row>
        <row r="17">
          <cell r="C17" t="str">
            <v>UPA CARUARU - CG Nº 011/2022</v>
          </cell>
          <cell r="E17" t="str">
            <v>ALEXSANDRA DE JESUS MACIEL</v>
          </cell>
          <cell r="G17" t="str">
            <v>3 - Administrativo</v>
          </cell>
          <cell r="H17" t="str">
            <v>5134-30</v>
          </cell>
          <cell r="I17" t="str">
            <v>01/2026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364.6</v>
          </cell>
          <cell r="S17">
            <v>0</v>
          </cell>
          <cell r="W17">
            <v>201.95</v>
          </cell>
          <cell r="X17">
            <v>1783.6499999999999</v>
          </cell>
        </row>
        <row r="18">
          <cell r="C18" t="str">
            <v>UPA CARUARU - CG Nº 011/2022</v>
          </cell>
          <cell r="E18" t="str">
            <v>ALEXSANDRA MARIA BASILIO DE MELO SANTOS GONCALVES</v>
          </cell>
          <cell r="G18" t="str">
            <v>3 - Administrativo</v>
          </cell>
          <cell r="H18" t="str">
            <v>4221-10</v>
          </cell>
          <cell r="I18" t="str">
            <v>01/2026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519.73</v>
          </cell>
          <cell r="S18">
            <v>0</v>
          </cell>
          <cell r="W18">
            <v>378.81</v>
          </cell>
          <cell r="X18">
            <v>1761.92</v>
          </cell>
        </row>
        <row r="19">
          <cell r="C19" t="str">
            <v>UPA CARUARU - CG Nº 011/2022</v>
          </cell>
          <cell r="E19" t="str">
            <v xml:space="preserve">ALINE MELLISSA SANTOS OLIVEIRA </v>
          </cell>
          <cell r="G19" t="str">
            <v>3 - Administrativo</v>
          </cell>
          <cell r="H19" t="str">
            <v>1312-05</v>
          </cell>
          <cell r="I19" t="str">
            <v>01/2026</v>
          </cell>
          <cell r="J19" t="str">
            <v>2 - Diarista</v>
          </cell>
          <cell r="K19">
            <v>44</v>
          </cell>
          <cell r="L19">
            <v>12359.34</v>
          </cell>
          <cell r="P19">
            <v>0</v>
          </cell>
          <cell r="Q19">
            <v>0</v>
          </cell>
          <cell r="R19">
            <v>1818.93</v>
          </cell>
          <cell r="S19">
            <v>0</v>
          </cell>
          <cell r="W19">
            <v>6087.27</v>
          </cell>
          <cell r="X19">
            <v>8091</v>
          </cell>
        </row>
        <row r="20">
          <cell r="C20" t="str">
            <v>UPA CARUARU - CG Nº 011/2022</v>
          </cell>
          <cell r="E20" t="str">
            <v>ALINE TEREZA DE OLIVEIRA</v>
          </cell>
          <cell r="G20" t="str">
            <v>2 - Outros Profissionais da Saúde</v>
          </cell>
          <cell r="H20" t="str">
            <v>3222-05</v>
          </cell>
          <cell r="I20" t="str">
            <v>01/2026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2131.1999999999998</v>
          </cell>
          <cell r="S20">
            <v>100</v>
          </cell>
          <cell r="W20">
            <v>534.22</v>
          </cell>
          <cell r="X20">
            <v>3317.9799999999996</v>
          </cell>
        </row>
        <row r="21">
          <cell r="C21" t="str">
            <v>UPA CARUARU - CG Nº 011/2022</v>
          </cell>
          <cell r="E21" t="str">
            <v>ANA CLARA DIAS DE ANDRADE</v>
          </cell>
          <cell r="G21" t="str">
            <v>2 - Outros Profissionais da Saúde</v>
          </cell>
          <cell r="H21" t="str">
            <v>2234-05</v>
          </cell>
          <cell r="I21" t="str">
            <v>01/2026</v>
          </cell>
          <cell r="J21" t="str">
            <v>1 - Plantonista</v>
          </cell>
          <cell r="K21">
            <v>30</v>
          </cell>
          <cell r="L21">
            <v>4224.6899999999996</v>
          </cell>
          <cell r="P21">
            <v>0</v>
          </cell>
          <cell r="Q21">
            <v>0</v>
          </cell>
          <cell r="R21">
            <v>804.59</v>
          </cell>
          <cell r="S21">
            <v>0</v>
          </cell>
          <cell r="W21">
            <v>515.6</v>
          </cell>
          <cell r="X21">
            <v>4513.6799999999994</v>
          </cell>
        </row>
        <row r="22">
          <cell r="C22" t="str">
            <v>UPA CARUARU - CG Nº 011/2022</v>
          </cell>
          <cell r="E22" t="str">
            <v>ANA ROBERTA DE MELO COSTA</v>
          </cell>
          <cell r="G22" t="str">
            <v>2 - Outros Profissionais da Saúde</v>
          </cell>
          <cell r="H22" t="str">
            <v>3222-05</v>
          </cell>
          <cell r="I22" t="str">
            <v>01/2026</v>
          </cell>
          <cell r="J22" t="str">
            <v>2 - Diarista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2232.36</v>
          </cell>
          <cell r="S22">
            <v>100</v>
          </cell>
          <cell r="W22">
            <v>478.7</v>
          </cell>
          <cell r="X22">
            <v>3474.6600000000003</v>
          </cell>
        </row>
        <row r="23">
          <cell r="C23" t="str">
            <v>UPA CARUARU - CG Nº 011/2022</v>
          </cell>
          <cell r="E23" t="str">
            <v xml:space="preserve">ANGELA MARIA PEREIRA </v>
          </cell>
          <cell r="G23" t="str">
            <v>2 - Outros Profissionais da Saúde</v>
          </cell>
          <cell r="H23" t="str">
            <v>3222-05</v>
          </cell>
          <cell r="I23" t="str">
            <v>01/2026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2131.1999999999998</v>
          </cell>
          <cell r="S23">
            <v>100</v>
          </cell>
          <cell r="W23">
            <v>464.32</v>
          </cell>
          <cell r="X23">
            <v>3387.8799999999997</v>
          </cell>
        </row>
        <row r="24">
          <cell r="C24" t="str">
            <v>UPA CARUARU - CG Nº 011/2022</v>
          </cell>
          <cell r="E24" t="str">
            <v>ANNE CAROLLINE CORDEIRO MELO NUNES</v>
          </cell>
          <cell r="G24" t="str">
            <v>2 - Outros Profissionais da Saúde</v>
          </cell>
          <cell r="H24" t="str">
            <v>2235-05</v>
          </cell>
          <cell r="I24" t="str">
            <v>01/2026</v>
          </cell>
          <cell r="J24" t="str">
            <v>1 - Plantonista</v>
          </cell>
          <cell r="K24">
            <v>40</v>
          </cell>
          <cell r="L24">
            <v>1967.51</v>
          </cell>
          <cell r="P24">
            <v>0</v>
          </cell>
          <cell r="Q24">
            <v>0</v>
          </cell>
          <cell r="R24">
            <v>2877.77</v>
          </cell>
          <cell r="S24">
            <v>311.94</v>
          </cell>
          <cell r="W24">
            <v>602.35</v>
          </cell>
          <cell r="X24">
            <v>4554.869999999999</v>
          </cell>
        </row>
        <row r="25">
          <cell r="C25" t="str">
            <v>UPA CARUARU - CG Nº 011/2022</v>
          </cell>
          <cell r="E25" t="str">
            <v>ANNY CARLA BEZERRA DE BRITO</v>
          </cell>
          <cell r="G25" t="str">
            <v>2 - Outros Profissionais da Saúde</v>
          </cell>
          <cell r="H25" t="str">
            <v>3222-05</v>
          </cell>
          <cell r="I25" t="str">
            <v>01/2026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2482.9</v>
          </cell>
          <cell r="S25">
            <v>100</v>
          </cell>
          <cell r="W25">
            <v>401.46</v>
          </cell>
          <cell r="X25">
            <v>3802.4399999999996</v>
          </cell>
        </row>
        <row r="26">
          <cell r="C26" t="str">
            <v>UPA CARUARU - CG Nº 011/2022</v>
          </cell>
          <cell r="E26" t="str">
            <v>ARIANNY CAROLINY MARINHO DA SILVA</v>
          </cell>
          <cell r="G26" t="str">
            <v>2 - Outros Profissionais da Saúde</v>
          </cell>
          <cell r="H26" t="str">
            <v>3222-05</v>
          </cell>
          <cell r="I26" t="str">
            <v>01/2026</v>
          </cell>
          <cell r="J26" t="str">
            <v>1 - Plantonista</v>
          </cell>
          <cell r="K26">
            <v>44</v>
          </cell>
          <cell r="L26">
            <v>0</v>
          </cell>
          <cell r="P26">
            <v>2682.23</v>
          </cell>
          <cell r="Q26">
            <v>0</v>
          </cell>
          <cell r="R26">
            <v>1807</v>
          </cell>
          <cell r="S26">
            <v>0</v>
          </cell>
          <cell r="W26">
            <v>2788.5</v>
          </cell>
          <cell r="X26">
            <v>1700.7299999999996</v>
          </cell>
        </row>
        <row r="27">
          <cell r="C27" t="str">
            <v>UPA CARUARU - CG Nº 011/2022</v>
          </cell>
          <cell r="E27" t="str">
            <v>ARQUIDOVEL OLIVEIRA DA SILVA</v>
          </cell>
          <cell r="G27" t="str">
            <v>3 - Administrativo</v>
          </cell>
          <cell r="H27" t="str">
            <v>4101-05</v>
          </cell>
          <cell r="I27" t="str">
            <v>01/2026</v>
          </cell>
          <cell r="J27" t="str">
            <v>2 - Diarista</v>
          </cell>
          <cell r="K27">
            <v>44</v>
          </cell>
          <cell r="L27">
            <v>4946.67</v>
          </cell>
          <cell r="P27">
            <v>21764.79</v>
          </cell>
          <cell r="Q27">
            <v>0</v>
          </cell>
          <cell r="R27">
            <v>2968.12</v>
          </cell>
          <cell r="S27">
            <v>0</v>
          </cell>
          <cell r="W27">
            <v>22013.58</v>
          </cell>
          <cell r="X27">
            <v>7665.9999999999964</v>
          </cell>
        </row>
        <row r="28">
          <cell r="C28" t="str">
            <v>UPA CARUARU - CG Nº 011/2022</v>
          </cell>
          <cell r="E28" t="str">
            <v>AUDIANNY KEILLA BEZERRA DE BRITO FREITAS</v>
          </cell>
          <cell r="G28" t="str">
            <v>2 - Outros Profissionais da Saúde</v>
          </cell>
          <cell r="H28" t="str">
            <v>3222-05</v>
          </cell>
          <cell r="I28" t="str">
            <v>01/2026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2384.16</v>
          </cell>
          <cell r="S28">
            <v>100</v>
          </cell>
          <cell r="W28">
            <v>1033.92</v>
          </cell>
          <cell r="X28">
            <v>3071.24</v>
          </cell>
        </row>
        <row r="29">
          <cell r="C29" t="str">
            <v>UPA CARUARU - CG Nº 011/2022</v>
          </cell>
          <cell r="E29" t="str">
            <v xml:space="preserve">AYANNE KAROLINE DA SILVA CHAGAS SANTIAGO </v>
          </cell>
          <cell r="G29" t="str">
            <v>2 - Outros Profissionais da Saúde</v>
          </cell>
          <cell r="H29" t="str">
            <v>2235-05</v>
          </cell>
          <cell r="I29" t="str">
            <v>01/2026</v>
          </cell>
          <cell r="J29" t="str">
            <v>1 - Plantonista</v>
          </cell>
          <cell r="K29">
            <v>40</v>
          </cell>
          <cell r="L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1214.1600000000001</v>
          </cell>
        </row>
        <row r="30">
          <cell r="C30" t="str">
            <v>UPA CARUARU - CG Nº 011/2022</v>
          </cell>
          <cell r="E30" t="str">
            <v xml:space="preserve">BRUNA RAPHAELA DE CARVALHO BEZERRA </v>
          </cell>
          <cell r="G30" t="str">
            <v>2 - Outros Profissionais da Saúde</v>
          </cell>
          <cell r="H30" t="str">
            <v>3222-05</v>
          </cell>
          <cell r="I30" t="str">
            <v>01/2026</v>
          </cell>
          <cell r="J30" t="str">
            <v>1 - Plantonista</v>
          </cell>
          <cell r="K30">
            <v>44</v>
          </cell>
          <cell r="L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936.35</v>
          </cell>
        </row>
        <row r="31">
          <cell r="C31" t="str">
            <v>UPA CARUARU - CG Nº 011/2022</v>
          </cell>
          <cell r="E31" t="str">
            <v>BRUNO DE OLIVEIRA SANTOS</v>
          </cell>
          <cell r="G31" t="str">
            <v>2 - Outros Profissionais da Saúde</v>
          </cell>
          <cell r="H31" t="str">
            <v>2235-05</v>
          </cell>
          <cell r="I31" t="str">
            <v>01/2026</v>
          </cell>
          <cell r="J31" t="str">
            <v>2 - Diarista</v>
          </cell>
          <cell r="K31">
            <v>40</v>
          </cell>
          <cell r="L31">
            <v>2394.11</v>
          </cell>
          <cell r="P31">
            <v>0</v>
          </cell>
          <cell r="Q31">
            <v>0</v>
          </cell>
          <cell r="R31">
            <v>2248.27</v>
          </cell>
          <cell r="S31">
            <v>631.67999999999995</v>
          </cell>
          <cell r="W31">
            <v>1456.54</v>
          </cell>
          <cell r="X31">
            <v>3817.5200000000004</v>
          </cell>
        </row>
        <row r="32">
          <cell r="C32" t="str">
            <v>UPA CARUARU - CG Nº 011/2022</v>
          </cell>
          <cell r="E32" t="str">
            <v>CAMILLA MARIA DA MOTA SILVEIRA</v>
          </cell>
          <cell r="G32" t="str">
            <v>2 - Outros Profissionais da Saúde</v>
          </cell>
          <cell r="H32" t="str">
            <v>2235-05</v>
          </cell>
          <cell r="I32" t="str">
            <v>01/2026</v>
          </cell>
          <cell r="J32" t="str">
            <v>1 - Plantonista</v>
          </cell>
          <cell r="K32">
            <v>40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1578.82</v>
          </cell>
        </row>
        <row r="33">
          <cell r="C33" t="str">
            <v>UPA CARUARU - CG Nº 011/2022</v>
          </cell>
          <cell r="E33" t="str">
            <v>CAMILLY DANIELLY DE LIMA MARANHAO</v>
          </cell>
          <cell r="G33" t="str">
            <v>3 - Administrativo</v>
          </cell>
          <cell r="H33" t="str">
            <v>4221-10</v>
          </cell>
          <cell r="I33" t="str">
            <v>01/2026</v>
          </cell>
          <cell r="J33" t="str">
            <v>2 - Diarista</v>
          </cell>
          <cell r="K33">
            <v>20</v>
          </cell>
          <cell r="L33">
            <v>761.55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57.11</v>
          </cell>
          <cell r="X33">
            <v>704.43999999999994</v>
          </cell>
        </row>
        <row r="34">
          <cell r="C34" t="str">
            <v>UPA CARUARU - CG Nº 011/2022</v>
          </cell>
          <cell r="E34" t="str">
            <v>CAMILLY DOMINGOS SANTANA</v>
          </cell>
          <cell r="G34" t="str">
            <v>3 - Administrativo</v>
          </cell>
          <cell r="H34" t="str">
            <v>4221-10</v>
          </cell>
          <cell r="I34" t="str">
            <v>01/2026</v>
          </cell>
          <cell r="J34" t="str">
            <v>2 - Diarista</v>
          </cell>
          <cell r="K34">
            <v>20</v>
          </cell>
          <cell r="L34">
            <v>761.55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102.8</v>
          </cell>
          <cell r="X34">
            <v>658.75</v>
          </cell>
        </row>
        <row r="35">
          <cell r="C35" t="str">
            <v>UPA CARUARU - CG Nº 011/2022</v>
          </cell>
          <cell r="E35" t="str">
            <v>CARLA WANESSA ROUXINOL DE ANDRADE</v>
          </cell>
          <cell r="G35" t="str">
            <v>2 - Outros Profissionais da Saúde</v>
          </cell>
          <cell r="H35" t="str">
            <v>2235-05</v>
          </cell>
          <cell r="I35" t="str">
            <v>01/2026</v>
          </cell>
          <cell r="J35" t="str">
            <v>1 - Plantonista</v>
          </cell>
          <cell r="K35">
            <v>40</v>
          </cell>
          <cell r="L35">
            <v>2035.36</v>
          </cell>
          <cell r="P35">
            <v>0</v>
          </cell>
          <cell r="Q35">
            <v>0</v>
          </cell>
          <cell r="R35">
            <v>2607.02</v>
          </cell>
          <cell r="S35">
            <v>311.94</v>
          </cell>
          <cell r="W35">
            <v>498.15</v>
          </cell>
          <cell r="X35">
            <v>4456.17</v>
          </cell>
        </row>
        <row r="36">
          <cell r="C36" t="str">
            <v>UPA CARUARU - CG Nº 011/2022</v>
          </cell>
          <cell r="E36" t="str">
            <v>CARLOS LINDEMBERG ALVES DA SILVA</v>
          </cell>
          <cell r="G36" t="str">
            <v>3 - Administrativo</v>
          </cell>
          <cell r="H36" t="str">
            <v>4221-10</v>
          </cell>
          <cell r="I36" t="str">
            <v>01/2026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740.08</v>
          </cell>
          <cell r="S36">
            <v>0</v>
          </cell>
          <cell r="W36">
            <v>208.51</v>
          </cell>
          <cell r="X36">
            <v>2152.5699999999997</v>
          </cell>
        </row>
        <row r="37">
          <cell r="C37" t="str">
            <v>UPA CARUARU - CG Nº 011/2022</v>
          </cell>
          <cell r="E37" t="str">
            <v xml:space="preserve">CARMEM LUCIA BEZERRA DA SILVA </v>
          </cell>
          <cell r="G37" t="str">
            <v>2 - Outros Profissionais da Saúde</v>
          </cell>
          <cell r="H37" t="str">
            <v>3222-05</v>
          </cell>
          <cell r="I37" t="str">
            <v>01/2026</v>
          </cell>
          <cell r="J37" t="str">
            <v>1 - Plantonista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0</v>
          </cell>
          <cell r="X37">
            <v>602.33000000000004</v>
          </cell>
        </row>
        <row r="38">
          <cell r="C38" t="str">
            <v>UPA CARUARU - CG Nº 011/2022</v>
          </cell>
          <cell r="E38" t="str">
            <v>CASSIA DA SILVA MOURA</v>
          </cell>
          <cell r="G38" t="str">
            <v>2 - Outros Profissionais da Saúde</v>
          </cell>
          <cell r="H38" t="str">
            <v>3222-05</v>
          </cell>
          <cell r="I38" t="str">
            <v>01/2026</v>
          </cell>
          <cell r="J38" t="str">
            <v>1 - Plantonista</v>
          </cell>
          <cell r="K38">
            <v>44</v>
          </cell>
          <cell r="L38">
            <v>432.27</v>
          </cell>
          <cell r="P38">
            <v>0</v>
          </cell>
          <cell r="Q38">
            <v>0</v>
          </cell>
          <cell r="R38">
            <v>86.45</v>
          </cell>
          <cell r="S38">
            <v>26.67</v>
          </cell>
          <cell r="W38">
            <v>45.22</v>
          </cell>
          <cell r="X38">
            <v>500.16999999999996</v>
          </cell>
        </row>
        <row r="39">
          <cell r="C39" t="str">
            <v>UPA CARUARU - CG Nº 011/2022</v>
          </cell>
          <cell r="E39" t="str">
            <v>CESAR RAMON BEZERRA</v>
          </cell>
          <cell r="G39" t="str">
            <v>3 - Administrativo</v>
          </cell>
          <cell r="H39" t="str">
            <v>5211-30</v>
          </cell>
          <cell r="I39" t="str">
            <v>01/2026</v>
          </cell>
          <cell r="J39" t="str">
            <v>1 - Plantonista</v>
          </cell>
          <cell r="K39">
            <v>44</v>
          </cell>
          <cell r="L39">
            <v>1700.43</v>
          </cell>
          <cell r="P39">
            <v>0</v>
          </cell>
          <cell r="Q39">
            <v>0</v>
          </cell>
          <cell r="R39">
            <v>518.16</v>
          </cell>
          <cell r="S39">
            <v>0</v>
          </cell>
          <cell r="W39">
            <v>282.20999999999998</v>
          </cell>
          <cell r="X39">
            <v>1936.38</v>
          </cell>
        </row>
        <row r="40">
          <cell r="C40" t="str">
            <v>UPA CARUARU - CG Nº 011/2022</v>
          </cell>
          <cell r="E40" t="str">
            <v>CICERO JOSE DE MACEDO</v>
          </cell>
          <cell r="G40" t="str">
            <v>2 - Outros Profissionais da Saúde</v>
          </cell>
          <cell r="H40" t="str">
            <v>3222-05</v>
          </cell>
          <cell r="I40" t="str">
            <v>01/2026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2131.1999999999998</v>
          </cell>
          <cell r="S40">
            <v>0</v>
          </cell>
          <cell r="W40">
            <v>703.62</v>
          </cell>
          <cell r="X40">
            <v>3048.58</v>
          </cell>
        </row>
        <row r="41">
          <cell r="C41" t="str">
            <v>UPA CARUARU - CG Nº 011/2022</v>
          </cell>
          <cell r="E41" t="str">
            <v>CLECIA MARIA DE LIMA</v>
          </cell>
          <cell r="G41" t="str">
            <v>2 - Outros Profissionais da Saúde</v>
          </cell>
          <cell r="H41" t="str">
            <v>3222-05</v>
          </cell>
          <cell r="I41" t="str">
            <v>01/2026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2384.16</v>
          </cell>
          <cell r="S41">
            <v>100</v>
          </cell>
          <cell r="W41">
            <v>494.67</v>
          </cell>
          <cell r="X41">
            <v>3610.49</v>
          </cell>
        </row>
        <row r="42">
          <cell r="C42" t="str">
            <v>UPA CARUARU - CG Nº 011/2022</v>
          </cell>
          <cell r="E42" t="str">
            <v>DARKIELLY JESSICA DOS SANTOS AZEVEDO</v>
          </cell>
          <cell r="G42" t="str">
            <v>2 - Outros Profissionais da Saúde</v>
          </cell>
          <cell r="H42" t="str">
            <v>2516-05</v>
          </cell>
          <cell r="I42" t="str">
            <v>01/2026</v>
          </cell>
          <cell r="J42" t="str">
            <v>1 - Plantonista</v>
          </cell>
          <cell r="K42">
            <v>30</v>
          </cell>
          <cell r="L42">
            <v>3297.23</v>
          </cell>
          <cell r="P42">
            <v>0</v>
          </cell>
          <cell r="Q42">
            <v>0</v>
          </cell>
          <cell r="R42">
            <v>912.49</v>
          </cell>
          <cell r="S42">
            <v>0</v>
          </cell>
          <cell r="W42">
            <v>418.21</v>
          </cell>
          <cell r="X42">
            <v>3791.51</v>
          </cell>
        </row>
        <row r="43">
          <cell r="C43" t="str">
            <v>UPA CARUARU - CG Nº 011/2022</v>
          </cell>
          <cell r="E43" t="str">
            <v>DIENDRO DA SILVA SIQUEIRA</v>
          </cell>
          <cell r="G43" t="str">
            <v>3 - Administrativo</v>
          </cell>
          <cell r="H43" t="str">
            <v>4221-10</v>
          </cell>
          <cell r="I43" t="str">
            <v>01/2026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470.39</v>
          </cell>
          <cell r="S43">
            <v>0</v>
          </cell>
          <cell r="W43">
            <v>445.11</v>
          </cell>
          <cell r="X43">
            <v>1646.2799999999997</v>
          </cell>
        </row>
        <row r="44">
          <cell r="C44" t="str">
            <v>UPA CARUARU - CG Nº 011/2022</v>
          </cell>
          <cell r="E44" t="str">
            <v xml:space="preserve">EDELRAN DA SILVA SOUZA </v>
          </cell>
          <cell r="G44" t="str">
            <v>3 - Administrativo</v>
          </cell>
          <cell r="H44" t="str">
            <v>2521-05</v>
          </cell>
          <cell r="I44" t="str">
            <v>01/2026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389.2</v>
          </cell>
          <cell r="S44">
            <v>0</v>
          </cell>
          <cell r="W44">
            <v>540.1</v>
          </cell>
          <cell r="X44">
            <v>1470.1</v>
          </cell>
        </row>
        <row r="45">
          <cell r="C45" t="str">
            <v>UPA CARUARU - CG Nº 011/2022</v>
          </cell>
          <cell r="E45" t="str">
            <v>EDICARLOS MARTINS DA SILVA</v>
          </cell>
          <cell r="G45" t="str">
            <v>2 - Outros Profissionais da Saúde</v>
          </cell>
          <cell r="H45" t="str">
            <v>7664-20</v>
          </cell>
          <cell r="I45" t="str">
            <v>01/2026</v>
          </cell>
          <cell r="J45" t="str">
            <v>1 - Plantonista</v>
          </cell>
          <cell r="K45">
            <v>24</v>
          </cell>
          <cell r="L45">
            <v>1621</v>
          </cell>
          <cell r="P45">
            <v>0</v>
          </cell>
          <cell r="Q45">
            <v>0</v>
          </cell>
          <cell r="R45">
            <v>810.75</v>
          </cell>
          <cell r="S45">
            <v>0</v>
          </cell>
          <cell r="W45">
            <v>210.74</v>
          </cell>
          <cell r="X45">
            <v>2221.0100000000002</v>
          </cell>
        </row>
        <row r="46">
          <cell r="C46" t="str">
            <v>UPA CARUARU - CG Nº 011/2022</v>
          </cell>
          <cell r="E46" t="str">
            <v>EDILENE MARIA DOS SANTOS</v>
          </cell>
          <cell r="G46" t="str">
            <v>2 - Outros Profissionais da Saúde</v>
          </cell>
          <cell r="H46" t="str">
            <v>3222-05</v>
          </cell>
          <cell r="I46" t="str">
            <v>01/2026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1907</v>
          </cell>
          <cell r="S46">
            <v>0</v>
          </cell>
          <cell r="W46">
            <v>238.31</v>
          </cell>
          <cell r="X46">
            <v>1668.69</v>
          </cell>
        </row>
        <row r="47">
          <cell r="C47" t="str">
            <v>UPA CARUARU - CG Nº 011/2022</v>
          </cell>
          <cell r="E47" t="str">
            <v xml:space="preserve">EDIVANIA MARIA SILVA RAMOS NASCIMENTO </v>
          </cell>
          <cell r="G47" t="str">
            <v>2 - Outros Profissionais da Saúde</v>
          </cell>
          <cell r="H47" t="str">
            <v>3222-05</v>
          </cell>
          <cell r="I47" t="str">
            <v>01/2026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985.64</v>
          </cell>
        </row>
        <row r="48">
          <cell r="C48" t="str">
            <v>UPA CARUARU - CG Nº 011/2022</v>
          </cell>
          <cell r="E48" t="str">
            <v>EDSON JAIR CRUZ DUARTE</v>
          </cell>
          <cell r="G48" t="str">
            <v>3 - Administrativo</v>
          </cell>
          <cell r="H48" t="str">
            <v>3132-20</v>
          </cell>
          <cell r="I48" t="str">
            <v>01/2026</v>
          </cell>
          <cell r="J48" t="str">
            <v>1 - Plantonista</v>
          </cell>
          <cell r="K48">
            <v>44</v>
          </cell>
          <cell r="L48">
            <v>2428.1999999999998</v>
          </cell>
          <cell r="P48">
            <v>0</v>
          </cell>
          <cell r="Q48">
            <v>0</v>
          </cell>
          <cell r="R48">
            <v>685.44</v>
          </cell>
          <cell r="S48">
            <v>0</v>
          </cell>
          <cell r="W48">
            <v>291.95999999999998</v>
          </cell>
          <cell r="X48">
            <v>2821.68</v>
          </cell>
        </row>
        <row r="49">
          <cell r="C49" t="str">
            <v>UPA CARUARU - CG Nº 011/2022</v>
          </cell>
          <cell r="E49" t="str">
            <v>EDUARDO FERNANDO GOMES CAVALCANTI DA SILVA</v>
          </cell>
          <cell r="G49" t="str">
            <v>2 - Outros Profissionais da Saúde</v>
          </cell>
          <cell r="H49" t="str">
            <v>2235-05</v>
          </cell>
          <cell r="I49" t="str">
            <v>01/2026</v>
          </cell>
          <cell r="J49" t="str">
            <v>1 - Plantonista</v>
          </cell>
          <cell r="K49">
            <v>40</v>
          </cell>
          <cell r="L49">
            <v>2035.36</v>
          </cell>
          <cell r="P49">
            <v>0</v>
          </cell>
          <cell r="Q49">
            <v>0</v>
          </cell>
          <cell r="R49">
            <v>3066.8</v>
          </cell>
          <cell r="S49">
            <v>311.94</v>
          </cell>
          <cell r="W49">
            <v>597.71</v>
          </cell>
          <cell r="X49">
            <v>4816.3899999999994</v>
          </cell>
        </row>
        <row r="50">
          <cell r="C50" t="str">
            <v>UPA CARUARU - CG Nº 011/2022</v>
          </cell>
          <cell r="E50" t="str">
            <v>ELAINE CANDIDO DA SILVA</v>
          </cell>
          <cell r="G50" t="str">
            <v>2 - Outros Profissionais da Saúde</v>
          </cell>
          <cell r="H50" t="str">
            <v>2235-05</v>
          </cell>
          <cell r="I50" t="str">
            <v>01/2026</v>
          </cell>
          <cell r="J50" t="str">
            <v>1 - Plantonista</v>
          </cell>
          <cell r="K50">
            <v>40</v>
          </cell>
          <cell r="L50">
            <v>2035.36</v>
          </cell>
          <cell r="P50">
            <v>0</v>
          </cell>
          <cell r="Q50">
            <v>0</v>
          </cell>
          <cell r="R50">
            <v>2640.79</v>
          </cell>
          <cell r="S50">
            <v>200</v>
          </cell>
          <cell r="W50">
            <v>996.91</v>
          </cell>
          <cell r="X50">
            <v>3879.24</v>
          </cell>
        </row>
        <row r="51">
          <cell r="C51" t="str">
            <v>UPA CARUARU - CG Nº 011/2022</v>
          </cell>
          <cell r="E51" t="str">
            <v>ELISAMA MENDES DE LIMA OLIVEIRA</v>
          </cell>
          <cell r="G51" t="str">
            <v>2 - Outros Profissionais da Saúde</v>
          </cell>
          <cell r="H51" t="str">
            <v>2235-05</v>
          </cell>
          <cell r="I51" t="str">
            <v>01/2026</v>
          </cell>
          <cell r="J51" t="str">
            <v>2 - Diarista</v>
          </cell>
          <cell r="K51">
            <v>40</v>
          </cell>
          <cell r="L51">
            <v>1859.03</v>
          </cell>
          <cell r="P51">
            <v>0</v>
          </cell>
          <cell r="Q51">
            <v>0</v>
          </cell>
          <cell r="R51">
            <v>2814.61</v>
          </cell>
          <cell r="S51">
            <v>200</v>
          </cell>
          <cell r="W51">
            <v>526.4</v>
          </cell>
          <cell r="X51">
            <v>4347.2400000000007</v>
          </cell>
        </row>
        <row r="52">
          <cell r="C52" t="str">
            <v>UPA CARUARU - CG Nº 011/2022</v>
          </cell>
          <cell r="E52" t="str">
            <v>ELISANGELA GUIMARAES GONDIM</v>
          </cell>
          <cell r="G52" t="str">
            <v>2 - Outros Profissionais da Saúde</v>
          </cell>
          <cell r="H52" t="str">
            <v>7664-20</v>
          </cell>
          <cell r="I52" t="str">
            <v>01/2026</v>
          </cell>
          <cell r="J52" t="str">
            <v>1 - Plantonista</v>
          </cell>
          <cell r="K52">
            <v>30</v>
          </cell>
          <cell r="L52">
            <v>1621</v>
          </cell>
          <cell r="P52">
            <v>0</v>
          </cell>
          <cell r="Q52">
            <v>0</v>
          </cell>
          <cell r="R52">
            <v>1135.4100000000001</v>
          </cell>
          <cell r="S52">
            <v>0</v>
          </cell>
          <cell r="W52">
            <v>239.96</v>
          </cell>
          <cell r="X52">
            <v>2516.4499999999998</v>
          </cell>
        </row>
        <row r="53">
          <cell r="C53" t="str">
            <v>UPA CARUARU - CG Nº 011/2022</v>
          </cell>
          <cell r="E53" t="str">
            <v>ELLEN SORAYA GOMES DE ALMEIDA</v>
          </cell>
          <cell r="G53" t="str">
            <v>3 - Administrativo</v>
          </cell>
          <cell r="H53" t="str">
            <v>4221-10</v>
          </cell>
          <cell r="I53" t="str">
            <v>01/2026</v>
          </cell>
          <cell r="J53" t="str">
            <v>2 - Diarista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377.76</v>
          </cell>
          <cell r="S53">
            <v>0</v>
          </cell>
          <cell r="W53">
            <v>201.95</v>
          </cell>
          <cell r="X53">
            <v>1796.81</v>
          </cell>
        </row>
        <row r="54">
          <cell r="C54" t="str">
            <v>UPA CARUARU - CG Nº 011/2022</v>
          </cell>
          <cell r="E54" t="str">
            <v>EVELY BEZERRA MELO DE ARAUJO</v>
          </cell>
          <cell r="G54" t="str">
            <v>2 - Outros Profissionais da Saúde</v>
          </cell>
          <cell r="H54" t="str">
            <v>2235-05</v>
          </cell>
          <cell r="I54" t="str">
            <v>01/2026</v>
          </cell>
          <cell r="J54" t="str">
            <v>2 - Diarista</v>
          </cell>
          <cell r="K54">
            <v>40</v>
          </cell>
          <cell r="L54">
            <v>0</v>
          </cell>
          <cell r="P54">
            <v>0</v>
          </cell>
          <cell r="Q54">
            <v>0</v>
          </cell>
          <cell r="R54">
            <v>3119.34</v>
          </cell>
          <cell r="S54">
            <v>200</v>
          </cell>
          <cell r="W54">
            <v>256.88</v>
          </cell>
          <cell r="X54">
            <v>3062.46</v>
          </cell>
        </row>
        <row r="55">
          <cell r="C55" t="str">
            <v>UPA CARUARU - CG Nº 011/2022</v>
          </cell>
          <cell r="E55" t="str">
            <v>EVERALDO DA SILVA MACEDO</v>
          </cell>
          <cell r="G55" t="str">
            <v>3 - Administrativo</v>
          </cell>
          <cell r="H55" t="str">
            <v>4221-10</v>
          </cell>
          <cell r="I55" t="str">
            <v>01/2026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756.12</v>
          </cell>
          <cell r="S55">
            <v>0</v>
          </cell>
          <cell r="W55">
            <v>210.03</v>
          </cell>
          <cell r="X55">
            <v>2167.0899999999997</v>
          </cell>
        </row>
        <row r="56">
          <cell r="C56" t="str">
            <v>UPA CARUARU - CG Nº 011/2022</v>
          </cell>
          <cell r="E56" t="str">
            <v>EWERTON SALVINO ALVES DA SILVA</v>
          </cell>
          <cell r="G56" t="str">
            <v>3 - Administrativo</v>
          </cell>
          <cell r="H56" t="str">
            <v>4221-10</v>
          </cell>
          <cell r="I56" t="str">
            <v>01/2026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545.84</v>
          </cell>
          <cell r="S56">
            <v>0</v>
          </cell>
          <cell r="W56">
            <v>663.9</v>
          </cell>
          <cell r="X56">
            <v>1502.94</v>
          </cell>
        </row>
        <row r="57">
          <cell r="C57" t="str">
            <v>UPA CARUARU - CG Nº 011/2022</v>
          </cell>
          <cell r="E57" t="str">
            <v>EWERTTON ISLANDY VITAL DA SILVA FILHO</v>
          </cell>
          <cell r="G57" t="str">
            <v>3 - Administrativo</v>
          </cell>
          <cell r="H57" t="str">
            <v>4221-10</v>
          </cell>
          <cell r="I57" t="str">
            <v>01/2026</v>
          </cell>
          <cell r="J57" t="str">
            <v>2 - Diarista</v>
          </cell>
          <cell r="K57">
            <v>20</v>
          </cell>
          <cell r="L57">
            <v>761.55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102.8</v>
          </cell>
          <cell r="X57">
            <v>658.75</v>
          </cell>
        </row>
        <row r="58">
          <cell r="C58" t="str">
            <v>UPA CARUARU - CG Nº 011/2022</v>
          </cell>
          <cell r="E58" t="str">
            <v>FABIANO KLEBER DA SILVA ALVES</v>
          </cell>
          <cell r="G58" t="str">
            <v>3 - Administrativo</v>
          </cell>
          <cell r="H58" t="str">
            <v>2521-05</v>
          </cell>
          <cell r="I58" t="str">
            <v>01/2026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389.2</v>
          </cell>
          <cell r="S58">
            <v>0</v>
          </cell>
          <cell r="W58">
            <v>473.19</v>
          </cell>
          <cell r="X58">
            <v>1537.01</v>
          </cell>
        </row>
        <row r="59">
          <cell r="C59" t="str">
            <v>UPA CARUARU - CG Nº 011/2022</v>
          </cell>
          <cell r="E59" t="str">
            <v>FAGNER RAMOM SILVA</v>
          </cell>
          <cell r="G59" t="str">
            <v>2 - Outros Profissionais da Saúde</v>
          </cell>
          <cell r="H59" t="str">
            <v>3241-15</v>
          </cell>
          <cell r="I59" t="str">
            <v>01/2026</v>
          </cell>
          <cell r="J59" t="str">
            <v>1 - Plantonista</v>
          </cell>
          <cell r="K59">
            <v>24</v>
          </cell>
          <cell r="L59">
            <v>2732.26</v>
          </cell>
          <cell r="P59">
            <v>0</v>
          </cell>
          <cell r="Q59">
            <v>0</v>
          </cell>
          <cell r="R59">
            <v>1214.32</v>
          </cell>
          <cell r="S59">
            <v>0</v>
          </cell>
          <cell r="W59">
            <v>1347.02</v>
          </cell>
          <cell r="X59">
            <v>2599.56</v>
          </cell>
        </row>
        <row r="60">
          <cell r="C60" t="str">
            <v>UPA CARUARU - CG Nº 011/2022</v>
          </cell>
          <cell r="E60" t="str">
            <v>FLAVIO ULISSES DA SILVA</v>
          </cell>
          <cell r="G60" t="str">
            <v>2 - Outros Profissionais da Saúde</v>
          </cell>
          <cell r="H60" t="str">
            <v>2235-05</v>
          </cell>
          <cell r="I60" t="str">
            <v>01/2026</v>
          </cell>
          <cell r="J60" t="str">
            <v>1 - Plantonista</v>
          </cell>
          <cell r="K60">
            <v>40</v>
          </cell>
          <cell r="L60">
            <v>1859.03</v>
          </cell>
          <cell r="P60">
            <v>0</v>
          </cell>
          <cell r="Q60">
            <v>0</v>
          </cell>
          <cell r="R60">
            <v>2812.61</v>
          </cell>
          <cell r="S60">
            <v>200</v>
          </cell>
          <cell r="W60">
            <v>486.32</v>
          </cell>
          <cell r="X60">
            <v>4385.3200000000006</v>
          </cell>
        </row>
        <row r="61">
          <cell r="C61" t="str">
            <v>UPA CARUARU - CG Nº 011/2022</v>
          </cell>
          <cell r="E61" t="str">
            <v>FRANCIANE APARECIDA ALVES NUNES</v>
          </cell>
          <cell r="G61" t="str">
            <v>2 - Outros Profissionais da Saúde</v>
          </cell>
          <cell r="H61" t="str">
            <v>2235-05</v>
          </cell>
          <cell r="I61" t="str">
            <v>01/2026</v>
          </cell>
          <cell r="J61" t="str">
            <v>1 - Plantonista</v>
          </cell>
          <cell r="K61">
            <v>40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1254.8599999999999</v>
          </cell>
        </row>
        <row r="62">
          <cell r="C62" t="str">
            <v>UPA CARUARU - CG Nº 011/2022</v>
          </cell>
          <cell r="E62" t="str">
            <v>FRANCISCA ROBERVANIA SANTOS DA SILVA</v>
          </cell>
          <cell r="G62" t="str">
            <v>2 - Outros Profissionais da Saúde</v>
          </cell>
          <cell r="H62" t="str">
            <v>2235-05</v>
          </cell>
          <cell r="I62" t="str">
            <v>01/2026</v>
          </cell>
          <cell r="J62" t="str">
            <v>1 - Plantonista</v>
          </cell>
          <cell r="K62">
            <v>40</v>
          </cell>
          <cell r="L62">
            <v>2035.36</v>
          </cell>
          <cell r="P62">
            <v>0</v>
          </cell>
          <cell r="Q62">
            <v>0</v>
          </cell>
          <cell r="R62">
            <v>3082.37</v>
          </cell>
          <cell r="S62">
            <v>561.94000000000005</v>
          </cell>
          <cell r="W62">
            <v>809</v>
          </cell>
          <cell r="X62">
            <v>4870.67</v>
          </cell>
        </row>
        <row r="63">
          <cell r="C63" t="str">
            <v>UPA CARUARU - CG Nº 011/2022</v>
          </cell>
          <cell r="E63" t="str">
            <v>FRANCISCO DE ALMEIDA LOPO</v>
          </cell>
          <cell r="G63" t="str">
            <v>2 - Outros Profissionais da Saúde</v>
          </cell>
          <cell r="H63" t="str">
            <v>7664-20</v>
          </cell>
          <cell r="I63" t="str">
            <v>01/2026</v>
          </cell>
          <cell r="J63" t="str">
            <v>1 - Plantonista</v>
          </cell>
          <cell r="K63">
            <v>24</v>
          </cell>
          <cell r="L63">
            <v>1621</v>
          </cell>
          <cell r="P63">
            <v>0</v>
          </cell>
          <cell r="Q63">
            <v>0</v>
          </cell>
          <cell r="R63">
            <v>702.53</v>
          </cell>
          <cell r="S63">
            <v>0</v>
          </cell>
          <cell r="W63">
            <v>201</v>
          </cell>
          <cell r="X63">
            <v>2122.5299999999997</v>
          </cell>
        </row>
        <row r="64">
          <cell r="C64" t="str">
            <v>UPA CARUARU - CG Nº 011/2022</v>
          </cell>
          <cell r="E64" t="str">
            <v>FRANCISCO DE ASSIS DA SILVA</v>
          </cell>
          <cell r="G64" t="str">
            <v>3 - Administrativo</v>
          </cell>
          <cell r="H64" t="str">
            <v>2521-05</v>
          </cell>
          <cell r="I64" t="str">
            <v>01/2026</v>
          </cell>
          <cell r="J64" t="str">
            <v>2 - Diarista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594</v>
          </cell>
          <cell r="S64">
            <v>0</v>
          </cell>
          <cell r="W64">
            <v>175.03</v>
          </cell>
          <cell r="X64">
            <v>2039.97</v>
          </cell>
        </row>
        <row r="65">
          <cell r="C65" t="str">
            <v>UPA CARUARU - CG Nº 011/2022</v>
          </cell>
          <cell r="E65" t="str">
            <v>FRANCISCO DE ASSIS DE MELO JUNIOR</v>
          </cell>
          <cell r="G65" t="str">
            <v>3 - Administrativo</v>
          </cell>
          <cell r="H65" t="str">
            <v>4101-05</v>
          </cell>
          <cell r="I65" t="str">
            <v>01/2026</v>
          </cell>
          <cell r="J65" t="str">
            <v>2 - Diarista</v>
          </cell>
          <cell r="K65">
            <v>44</v>
          </cell>
          <cell r="L65">
            <v>1801.98</v>
          </cell>
          <cell r="P65">
            <v>2433.6799999999998</v>
          </cell>
          <cell r="Q65">
            <v>0</v>
          </cell>
          <cell r="R65">
            <v>573.47</v>
          </cell>
          <cell r="S65">
            <v>0</v>
          </cell>
          <cell r="W65">
            <v>2560.13</v>
          </cell>
          <cell r="X65">
            <v>2249</v>
          </cell>
        </row>
        <row r="66">
          <cell r="C66" t="str">
            <v>UPA CARUARU - CG Nº 011/2022</v>
          </cell>
          <cell r="E66" t="str">
            <v>FRANCISCO DIEGO DE LUNA</v>
          </cell>
          <cell r="G66" t="str">
            <v>3 - Administrativo</v>
          </cell>
          <cell r="H66" t="str">
            <v>2521-05</v>
          </cell>
          <cell r="I66" t="str">
            <v>01/2026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577.16</v>
          </cell>
          <cell r="S66">
            <v>0</v>
          </cell>
          <cell r="W66">
            <v>830.03</v>
          </cell>
          <cell r="X66">
            <v>1368.1299999999999</v>
          </cell>
        </row>
        <row r="67">
          <cell r="C67" t="str">
            <v>UPA CARUARU - CG Nº 011/2022</v>
          </cell>
          <cell r="E67" t="str">
            <v>GENEILDA GREGORIO FIGUEIREDO ALVES DE LIMA</v>
          </cell>
          <cell r="G67" t="str">
            <v>2 - Outros Profissionais da Saúde</v>
          </cell>
          <cell r="H67" t="str">
            <v>2516-05</v>
          </cell>
          <cell r="I67" t="str">
            <v>01/2026</v>
          </cell>
          <cell r="J67" t="str">
            <v>1 - Plantonista</v>
          </cell>
          <cell r="K67">
            <v>30</v>
          </cell>
          <cell r="L67">
            <v>0</v>
          </cell>
          <cell r="P67">
            <v>5345.02</v>
          </cell>
          <cell r="Q67">
            <v>0</v>
          </cell>
          <cell r="R67">
            <v>780.31</v>
          </cell>
          <cell r="S67">
            <v>0</v>
          </cell>
          <cell r="W67">
            <v>5141.1000000000004</v>
          </cell>
          <cell r="X67">
            <v>984.22999999999956</v>
          </cell>
        </row>
        <row r="68">
          <cell r="C68" t="str">
            <v>UPA CARUARU - CG Nº 011/2022</v>
          </cell>
          <cell r="E68" t="str">
            <v>GEOVANNA KARYNNY DA SILVA MELO</v>
          </cell>
          <cell r="G68" t="str">
            <v>3 - Administrativo</v>
          </cell>
          <cell r="H68" t="str">
            <v>4221-10</v>
          </cell>
          <cell r="I68" t="str">
            <v>01/2026</v>
          </cell>
          <cell r="J68" t="str">
            <v>2 - Diarista</v>
          </cell>
          <cell r="K68">
            <v>20</v>
          </cell>
          <cell r="L68">
            <v>761.56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102.8</v>
          </cell>
          <cell r="X68">
            <v>658.76</v>
          </cell>
        </row>
        <row r="69">
          <cell r="C69" t="str">
            <v>UPA CARUARU - CG Nº 011/2022</v>
          </cell>
          <cell r="E69" t="str">
            <v>GILMARA TORRES FERREIRA</v>
          </cell>
          <cell r="G69" t="str">
            <v>2 - Outros Profissionais da Saúde</v>
          </cell>
          <cell r="H69" t="str">
            <v>3222-05</v>
          </cell>
          <cell r="I69" t="str">
            <v>01/2026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2384.16</v>
          </cell>
          <cell r="S69">
            <v>100</v>
          </cell>
          <cell r="W69">
            <v>989.67</v>
          </cell>
          <cell r="X69">
            <v>3115.49</v>
          </cell>
        </row>
        <row r="70">
          <cell r="C70" t="str">
            <v>UPA CARUARU - CG Nº 011/2022</v>
          </cell>
          <cell r="E70" t="str">
            <v>HELENA MARIA DA SILVA</v>
          </cell>
          <cell r="G70" t="str">
            <v>3 - Administrativo</v>
          </cell>
          <cell r="H70" t="str">
            <v>5163-45</v>
          </cell>
          <cell r="I70" t="str">
            <v>01/2026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601.45000000000005</v>
          </cell>
          <cell r="S70">
            <v>0</v>
          </cell>
          <cell r="W70">
            <v>212.6</v>
          </cell>
          <cell r="X70">
            <v>2009.85</v>
          </cell>
        </row>
        <row r="71">
          <cell r="C71" t="str">
            <v>UPA CARUARU - CG Nº 011/2022</v>
          </cell>
          <cell r="E71" t="str">
            <v>HELIDA ALMEIDA MERGULHAO</v>
          </cell>
          <cell r="G71" t="str">
            <v>2 - Outros Profissionais da Saúde</v>
          </cell>
          <cell r="H71" t="str">
            <v>3241-15</v>
          </cell>
          <cell r="I71" t="str">
            <v>01/2026</v>
          </cell>
          <cell r="J71" t="str">
            <v>1 - Plantonista</v>
          </cell>
          <cell r="K71">
            <v>24</v>
          </cell>
          <cell r="L71">
            <v>273.23</v>
          </cell>
          <cell r="P71">
            <v>6127.21</v>
          </cell>
          <cell r="Q71">
            <v>0</v>
          </cell>
          <cell r="R71">
            <v>545.86</v>
          </cell>
          <cell r="S71">
            <v>0</v>
          </cell>
          <cell r="W71">
            <v>6609.07</v>
          </cell>
          <cell r="X71">
            <v>337.23000000000047</v>
          </cell>
        </row>
        <row r="72">
          <cell r="C72" t="str">
            <v>UPA CARUARU - CG Nº 011/2022</v>
          </cell>
          <cell r="E72" t="str">
            <v>HENRIQUE DA SILVA LINS</v>
          </cell>
          <cell r="G72" t="str">
            <v>3 - Administrativo</v>
          </cell>
          <cell r="H72" t="str">
            <v>4141-05</v>
          </cell>
          <cell r="I72" t="str">
            <v>01/2026</v>
          </cell>
          <cell r="J72" t="str">
            <v>2 - Diarista</v>
          </cell>
          <cell r="K72">
            <v>44</v>
          </cell>
          <cell r="L72">
            <v>1917</v>
          </cell>
          <cell r="P72">
            <v>0</v>
          </cell>
          <cell r="Q72">
            <v>0</v>
          </cell>
          <cell r="R72">
            <v>342.1</v>
          </cell>
          <cell r="S72">
            <v>0</v>
          </cell>
          <cell r="W72">
            <v>892.69</v>
          </cell>
          <cell r="X72">
            <v>1366.4099999999999</v>
          </cell>
        </row>
        <row r="73">
          <cell r="C73" t="str">
            <v>UPA CARUARU - CG Nº 011/2022</v>
          </cell>
          <cell r="E73" t="str">
            <v>HEWERTON IZAC DA SILVA NEVES</v>
          </cell>
          <cell r="G73" t="str">
            <v>2 - Outros Profissionais da Saúde</v>
          </cell>
          <cell r="H73" t="str">
            <v>3222-05</v>
          </cell>
          <cell r="I73" t="str">
            <v>01/2026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2261.1999999999998</v>
          </cell>
          <cell r="S73">
            <v>100</v>
          </cell>
          <cell r="W73">
            <v>367.06</v>
          </cell>
          <cell r="X73">
            <v>3615.14</v>
          </cell>
        </row>
        <row r="74">
          <cell r="C74" t="str">
            <v>UPA CARUARU - CG Nº 011/2022</v>
          </cell>
          <cell r="E74" t="str">
            <v>INGRID TAIZA VIEIRA BEZERRA</v>
          </cell>
          <cell r="G74" t="str">
            <v>2 - Outros Profissionais da Saúde</v>
          </cell>
          <cell r="H74" t="str">
            <v>3226-05</v>
          </cell>
          <cell r="I74" t="str">
            <v>01/2026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1132.67</v>
          </cell>
          <cell r="S74">
            <v>0</v>
          </cell>
          <cell r="W74">
            <v>443.98</v>
          </cell>
          <cell r="X74">
            <v>2309.69</v>
          </cell>
        </row>
        <row r="75">
          <cell r="C75" t="str">
            <v>UPA CARUARU - CG Nº 011/2022</v>
          </cell>
          <cell r="E75" t="str">
            <v>ISABELLA NAYARA SANTOS SILVA</v>
          </cell>
          <cell r="G75" t="str">
            <v>3 - Administrativo</v>
          </cell>
          <cell r="H75" t="str">
            <v>2234-45</v>
          </cell>
          <cell r="I75" t="str">
            <v>01/2026</v>
          </cell>
          <cell r="J75" t="str">
            <v>2 - Diarista</v>
          </cell>
          <cell r="K75">
            <v>30</v>
          </cell>
          <cell r="L75">
            <v>1775.17</v>
          </cell>
          <cell r="P75">
            <v>0</v>
          </cell>
          <cell r="Q75">
            <v>0</v>
          </cell>
          <cell r="R75">
            <v>1070.3800000000001</v>
          </cell>
          <cell r="S75">
            <v>732.98</v>
          </cell>
          <cell r="W75">
            <v>434.33</v>
          </cell>
          <cell r="X75">
            <v>3144.2000000000003</v>
          </cell>
        </row>
        <row r="76">
          <cell r="C76" t="str">
            <v>UPA CARUARU - CG Nº 011/2022</v>
          </cell>
          <cell r="E76" t="str">
            <v>ISABELY MARIANY RODRIGUES DE HOLANDA</v>
          </cell>
          <cell r="G76" t="str">
            <v>2 - Outros Profissionais da Saúde</v>
          </cell>
          <cell r="H76" t="str">
            <v>2235-05</v>
          </cell>
          <cell r="I76" t="str">
            <v>01/2026</v>
          </cell>
          <cell r="J76" t="str">
            <v>2 - Diarista</v>
          </cell>
          <cell r="K76">
            <v>40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1274.29</v>
          </cell>
        </row>
        <row r="77">
          <cell r="C77" t="str">
            <v>UPA CARUARU - CG Nº 011/2022</v>
          </cell>
          <cell r="E77" t="str">
            <v>ISAIAS GALVAO MONTEIRO</v>
          </cell>
          <cell r="G77" t="str">
            <v>2 - Outros Profissionais da Saúde</v>
          </cell>
          <cell r="H77" t="str">
            <v>2234-05</v>
          </cell>
          <cell r="I77" t="str">
            <v>01/2026</v>
          </cell>
          <cell r="J77" t="str">
            <v>1 - Plantonista</v>
          </cell>
          <cell r="K77">
            <v>30</v>
          </cell>
          <cell r="L77">
            <v>4224.6899999999996</v>
          </cell>
          <cell r="P77">
            <v>0</v>
          </cell>
          <cell r="Q77">
            <v>0</v>
          </cell>
          <cell r="R77">
            <v>1309.9100000000001</v>
          </cell>
          <cell r="S77">
            <v>0</v>
          </cell>
          <cell r="W77">
            <v>577.94000000000005</v>
          </cell>
          <cell r="X77">
            <v>4956.66</v>
          </cell>
        </row>
        <row r="78">
          <cell r="C78" t="str">
            <v>UPA CARUARU - CG Nº 011/2022</v>
          </cell>
          <cell r="E78" t="str">
            <v>IZABELY BEATRIZ DA SILVA</v>
          </cell>
          <cell r="G78" t="str">
            <v>2 - Outros Profissionais da Saúde</v>
          </cell>
          <cell r="H78" t="str">
            <v>3222-05</v>
          </cell>
          <cell r="I78" t="str">
            <v>01/2026</v>
          </cell>
          <cell r="J78" t="str">
            <v>1 - Plantonista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936.35</v>
          </cell>
        </row>
        <row r="79">
          <cell r="C79" t="str">
            <v>UPA CARUARU - CG Nº 011/2022</v>
          </cell>
          <cell r="E79" t="str">
            <v>JAILMA FRANCISCA DA SILVA</v>
          </cell>
          <cell r="G79" t="str">
            <v>2 - Outros Profissionais da Saúde</v>
          </cell>
          <cell r="H79" t="str">
            <v>2235-05</v>
          </cell>
          <cell r="I79" t="str">
            <v>01/2026</v>
          </cell>
          <cell r="J79" t="str">
            <v>2 - Diarista</v>
          </cell>
          <cell r="K79">
            <v>40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1578.82</v>
          </cell>
        </row>
        <row r="80">
          <cell r="C80" t="str">
            <v>UPA CARUARU - CG Nº 011/2022</v>
          </cell>
          <cell r="E80" t="str">
            <v>JAIRO BRASIL DA SILVA</v>
          </cell>
          <cell r="G80" t="str">
            <v>3 - Administrativo</v>
          </cell>
          <cell r="H80" t="str">
            <v>4221-10</v>
          </cell>
          <cell r="I80" t="str">
            <v>01/2026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464.35</v>
          </cell>
          <cell r="S80">
            <v>0</v>
          </cell>
          <cell r="W80">
            <v>299.20999999999998</v>
          </cell>
          <cell r="X80">
            <v>1786.1399999999999</v>
          </cell>
        </row>
        <row r="81">
          <cell r="C81" t="str">
            <v>UPA CARUARU - CG Nº 011/2022</v>
          </cell>
          <cell r="E81" t="str">
            <v>JAMERSON VIEIRA BEZERRA</v>
          </cell>
          <cell r="G81" t="str">
            <v>3 - Administrativo</v>
          </cell>
          <cell r="H81" t="str">
            <v>5151-10</v>
          </cell>
          <cell r="I81" t="str">
            <v>01/2026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699.54</v>
          </cell>
          <cell r="S81">
            <v>0</v>
          </cell>
          <cell r="W81">
            <v>968.34</v>
          </cell>
          <cell r="X81">
            <v>1352.1999999999998</v>
          </cell>
        </row>
        <row r="82">
          <cell r="C82" t="str">
            <v>UPA CARUARU - CG Nº 011/2022</v>
          </cell>
          <cell r="E82" t="str">
            <v>JESSICA KELLY CORREIA ALVES DA SILVA</v>
          </cell>
          <cell r="G82" t="str">
            <v>2 - Outros Profissionais da Saúde</v>
          </cell>
          <cell r="H82" t="str">
            <v>3222-05</v>
          </cell>
          <cell r="I82" t="str">
            <v>01/2026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2131.1999999999998</v>
          </cell>
          <cell r="S82">
            <v>100</v>
          </cell>
          <cell r="W82">
            <v>706.65</v>
          </cell>
          <cell r="X82">
            <v>3145.5499999999997</v>
          </cell>
        </row>
        <row r="83">
          <cell r="C83" t="str">
            <v>UPA CARUARU - CG Nº 011/2022</v>
          </cell>
          <cell r="E83" t="str">
            <v xml:space="preserve">JHONATHAN LUCAS DA SILVA </v>
          </cell>
          <cell r="G83" t="str">
            <v>3 - Administrativo</v>
          </cell>
          <cell r="H83" t="str">
            <v>3132-20</v>
          </cell>
          <cell r="I83" t="str">
            <v>01/2026</v>
          </cell>
          <cell r="J83" t="str">
            <v>2 - Diarista</v>
          </cell>
          <cell r="K83">
            <v>44</v>
          </cell>
          <cell r="L83">
            <v>2428.1999999999998</v>
          </cell>
          <cell r="P83">
            <v>0</v>
          </cell>
          <cell r="Q83">
            <v>0</v>
          </cell>
          <cell r="R83">
            <v>135.34</v>
          </cell>
          <cell r="S83">
            <v>0</v>
          </cell>
          <cell r="W83">
            <v>229.21</v>
          </cell>
          <cell r="X83">
            <v>2334.33</v>
          </cell>
        </row>
        <row r="84">
          <cell r="C84" t="str">
            <v>UPA CARUARU - CG Nº 011/2022</v>
          </cell>
          <cell r="E84" t="str">
            <v>JOAO JOSE DOS SANTOS</v>
          </cell>
          <cell r="G84" t="str">
            <v>2 - Outros Profissionais da Saúde</v>
          </cell>
          <cell r="H84" t="str">
            <v>3222-05</v>
          </cell>
          <cell r="I84" t="str">
            <v>01/2026</v>
          </cell>
          <cell r="J84" t="str">
            <v>1 - Plantonista</v>
          </cell>
          <cell r="K84">
            <v>44</v>
          </cell>
          <cell r="L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1322.75</v>
          </cell>
        </row>
        <row r="85">
          <cell r="C85" t="str">
            <v>UPA CARUARU - CG Nº 011/2022</v>
          </cell>
          <cell r="E85" t="str">
            <v>JOAO PAULO SILVA DE ANDRADE</v>
          </cell>
          <cell r="G85" t="str">
            <v>2 - Outros Profissionais da Saúde</v>
          </cell>
          <cell r="H85" t="str">
            <v>3241-15</v>
          </cell>
          <cell r="I85" t="str">
            <v>01/2026</v>
          </cell>
          <cell r="J85" t="str">
            <v>1 - Plantonista</v>
          </cell>
          <cell r="K85">
            <v>24</v>
          </cell>
          <cell r="L85">
            <v>2732.26</v>
          </cell>
          <cell r="P85">
            <v>0</v>
          </cell>
          <cell r="Q85">
            <v>0</v>
          </cell>
          <cell r="R85">
            <v>1224.32</v>
          </cell>
          <cell r="S85">
            <v>270</v>
          </cell>
          <cell r="W85">
            <v>412.42</v>
          </cell>
          <cell r="X85">
            <v>3814.16</v>
          </cell>
        </row>
        <row r="86">
          <cell r="C86" t="str">
            <v>UPA CARUARU - CG Nº 011/2022</v>
          </cell>
          <cell r="E86" t="str">
            <v>JOAOENIS MARTINS DA SILVA</v>
          </cell>
          <cell r="G86" t="str">
            <v>3 - Administrativo</v>
          </cell>
          <cell r="H86" t="str">
            <v>5151-10</v>
          </cell>
          <cell r="I86" t="str">
            <v>01/2026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432.32</v>
          </cell>
          <cell r="S86">
            <v>0</v>
          </cell>
          <cell r="W86">
            <v>772.07</v>
          </cell>
          <cell r="X86">
            <v>1281.25</v>
          </cell>
        </row>
        <row r="87">
          <cell r="C87" t="str">
            <v>UPA CARUARU - CG Nº 011/2022</v>
          </cell>
          <cell r="E87" t="str">
            <v>JONAS PAULO DOS SANTOS SILVA</v>
          </cell>
          <cell r="G87" t="str">
            <v>2 - Outros Profissionais da Saúde</v>
          </cell>
          <cell r="H87" t="str">
            <v>3222-05</v>
          </cell>
          <cell r="I87" t="str">
            <v>01/2026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2196.1999999999998</v>
          </cell>
          <cell r="S87">
            <v>0</v>
          </cell>
          <cell r="W87">
            <v>452.32</v>
          </cell>
          <cell r="X87">
            <v>3364.8799999999997</v>
          </cell>
        </row>
        <row r="88">
          <cell r="C88" t="str">
            <v>UPA CARUARU - CG Nº 011/2022</v>
          </cell>
          <cell r="E88" t="str">
            <v>JONATHAS LUIZ DE ASSUNÇÃO</v>
          </cell>
          <cell r="G88" t="str">
            <v>2 - Outros Profissionais da Saúde</v>
          </cell>
          <cell r="H88" t="str">
            <v>3222-05</v>
          </cell>
          <cell r="I88" t="str">
            <v>01/2026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2131.1999999999998</v>
          </cell>
          <cell r="S88">
            <v>100</v>
          </cell>
          <cell r="W88">
            <v>467.06</v>
          </cell>
          <cell r="X88">
            <v>3385.14</v>
          </cell>
        </row>
        <row r="89">
          <cell r="C89" t="str">
            <v>UPA CARUARU - CG Nº 011/2022</v>
          </cell>
          <cell r="E89" t="str">
            <v>JOSE ABEL DO NASCIMENTO</v>
          </cell>
          <cell r="G89" t="str">
            <v>3 - Administrativo</v>
          </cell>
          <cell r="H89" t="str">
            <v>5143-10</v>
          </cell>
          <cell r="I89" t="str">
            <v>01/2026</v>
          </cell>
          <cell r="J89" t="str">
            <v>1 - Plantonista</v>
          </cell>
          <cell r="K89">
            <v>44</v>
          </cell>
          <cell r="L89">
            <v>1757.26</v>
          </cell>
          <cell r="P89">
            <v>0</v>
          </cell>
          <cell r="Q89">
            <v>0</v>
          </cell>
          <cell r="R89">
            <v>1525.8</v>
          </cell>
          <cell r="S89">
            <v>0</v>
          </cell>
          <cell r="W89">
            <v>721.11</v>
          </cell>
          <cell r="X89">
            <v>2561.9499999999998</v>
          </cell>
        </row>
        <row r="90">
          <cell r="C90" t="str">
            <v>UPA CARUARU - CG Nº 011/2022</v>
          </cell>
          <cell r="E90" t="str">
            <v>JOSE ADEILSON BEZERRA DOS SANTOS</v>
          </cell>
          <cell r="G90" t="str">
            <v>2 - Outros Profissionais da Saúde</v>
          </cell>
          <cell r="H90" t="str">
            <v>3241-15</v>
          </cell>
          <cell r="I90" t="str">
            <v>01/2026</v>
          </cell>
          <cell r="J90" t="str">
            <v>1 - Plantonista</v>
          </cell>
          <cell r="K90">
            <v>24</v>
          </cell>
          <cell r="L90">
            <v>2732.26</v>
          </cell>
          <cell r="P90">
            <v>0</v>
          </cell>
          <cell r="Q90">
            <v>0</v>
          </cell>
          <cell r="R90">
            <v>1589.43</v>
          </cell>
          <cell r="S90">
            <v>0</v>
          </cell>
          <cell r="W90">
            <v>533.05999999999995</v>
          </cell>
          <cell r="X90">
            <v>3788.6300000000006</v>
          </cell>
        </row>
        <row r="91">
          <cell r="C91" t="str">
            <v>UPA CARUARU - CG Nº 011/2022</v>
          </cell>
          <cell r="E91" t="str">
            <v>JOSE ADRIANO DO NASCIMENTO</v>
          </cell>
          <cell r="G91" t="str">
            <v>3 - Administrativo</v>
          </cell>
          <cell r="H91" t="str">
            <v>4221-10</v>
          </cell>
          <cell r="I91" t="str">
            <v>01/2026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760.84</v>
          </cell>
          <cell r="S91">
            <v>0</v>
          </cell>
          <cell r="W91">
            <v>533.45000000000005</v>
          </cell>
          <cell r="X91">
            <v>1848.39</v>
          </cell>
        </row>
        <row r="92">
          <cell r="C92" t="str">
            <v>UPA CARUARU - CG Nº 011/2022</v>
          </cell>
          <cell r="E92" t="str">
            <v>JOSE ASSIS DE OLIVEIRA FILHO</v>
          </cell>
          <cell r="G92" t="str">
            <v>2 - Outros Profissionais da Saúde</v>
          </cell>
          <cell r="H92" t="str">
            <v>2235-05</v>
          </cell>
          <cell r="I92" t="str">
            <v>01/2026</v>
          </cell>
          <cell r="J92" t="str">
            <v>1 - Plantonista</v>
          </cell>
          <cell r="K92">
            <v>40</v>
          </cell>
          <cell r="L92">
            <v>2035.36</v>
          </cell>
          <cell r="P92">
            <v>0</v>
          </cell>
          <cell r="Q92">
            <v>0</v>
          </cell>
          <cell r="R92">
            <v>2607.02</v>
          </cell>
          <cell r="S92">
            <v>111.94</v>
          </cell>
          <cell r="W92">
            <v>1126.26</v>
          </cell>
          <cell r="X92">
            <v>3628.0599999999995</v>
          </cell>
        </row>
        <row r="93">
          <cell r="C93" t="str">
            <v>UPA CARUARU - CG Nº 011/2022</v>
          </cell>
          <cell r="E93" t="str">
            <v>JOSE CLAUDIO DE FRANCA</v>
          </cell>
          <cell r="G93" t="str">
            <v>3 - Administrativo</v>
          </cell>
          <cell r="H93" t="str">
            <v>4110-05</v>
          </cell>
          <cell r="I93" t="str">
            <v>01/2026</v>
          </cell>
          <cell r="J93" t="str">
            <v>1 - Plantonista</v>
          </cell>
          <cell r="K93">
            <v>44</v>
          </cell>
          <cell r="L93">
            <v>191.7</v>
          </cell>
          <cell r="P93">
            <v>2556</v>
          </cell>
          <cell r="Q93">
            <v>0</v>
          </cell>
          <cell r="R93">
            <v>298.83999999999997</v>
          </cell>
          <cell r="S93">
            <v>0</v>
          </cell>
          <cell r="W93">
            <v>2494.9499999999998</v>
          </cell>
          <cell r="X93">
            <v>551.59000000000015</v>
          </cell>
        </row>
        <row r="94">
          <cell r="C94" t="str">
            <v>UPA CARUARU - CG Nº 011/2022</v>
          </cell>
          <cell r="E94" t="str">
            <v>JOSE DANIEL DE LUNA</v>
          </cell>
          <cell r="G94" t="str">
            <v>2 - Outros Profissionais da Saúde</v>
          </cell>
          <cell r="H94" t="str">
            <v>3222-05</v>
          </cell>
          <cell r="I94" t="str">
            <v>01/2026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2350.42</v>
          </cell>
          <cell r="S94">
            <v>0</v>
          </cell>
          <cell r="W94">
            <v>914.2</v>
          </cell>
          <cell r="X94">
            <v>3057.2200000000003</v>
          </cell>
        </row>
        <row r="95">
          <cell r="C95" t="str">
            <v>UPA CARUARU - CG Nº 011/2022</v>
          </cell>
          <cell r="E95" t="str">
            <v>JOSE DOMINGOS GOMES FILHO</v>
          </cell>
          <cell r="G95" t="str">
            <v>2 - Outros Profissionais da Saúde</v>
          </cell>
          <cell r="H95" t="str">
            <v>7664-20</v>
          </cell>
          <cell r="I95" t="str">
            <v>01/2026</v>
          </cell>
          <cell r="J95" t="str">
            <v>1 - Plantonista</v>
          </cell>
          <cell r="K95">
            <v>24</v>
          </cell>
          <cell r="L95">
            <v>1621</v>
          </cell>
          <cell r="P95">
            <v>0</v>
          </cell>
          <cell r="Q95">
            <v>0</v>
          </cell>
          <cell r="R95">
            <v>1135.4100000000001</v>
          </cell>
          <cell r="S95">
            <v>0</v>
          </cell>
          <cell r="W95">
            <v>239.96</v>
          </cell>
          <cell r="X95">
            <v>2516.4499999999998</v>
          </cell>
        </row>
        <row r="96">
          <cell r="C96" t="str">
            <v>UPA CARUARU - CG Nº 011/2022</v>
          </cell>
          <cell r="E96" t="str">
            <v>JOSE EDVALDO ALVES DOS SANTOS</v>
          </cell>
          <cell r="G96" t="str">
            <v>3 - Administrativo</v>
          </cell>
          <cell r="H96" t="str">
            <v>5151-10</v>
          </cell>
          <cell r="I96" t="str">
            <v>01/2026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715.4</v>
          </cell>
          <cell r="S96">
            <v>0</v>
          </cell>
          <cell r="W96">
            <v>434.75</v>
          </cell>
          <cell r="X96">
            <v>1901.65</v>
          </cell>
        </row>
        <row r="97">
          <cell r="C97" t="str">
            <v>UPA CARUARU - CG Nº 011/2022</v>
          </cell>
          <cell r="E97" t="str">
            <v>JOSE MARCIO DE ANDRADE</v>
          </cell>
          <cell r="G97" t="str">
            <v>2 - Outros Profissionais da Saúde</v>
          </cell>
          <cell r="H97" t="str">
            <v>2235-05</v>
          </cell>
          <cell r="I97" t="str">
            <v>01/2026</v>
          </cell>
          <cell r="J97" t="str">
            <v>1 - Plantonista</v>
          </cell>
          <cell r="K97">
            <v>40</v>
          </cell>
          <cell r="L97">
            <v>2035.36</v>
          </cell>
          <cell r="P97">
            <v>0</v>
          </cell>
          <cell r="Q97">
            <v>0</v>
          </cell>
          <cell r="R97">
            <v>3119.69</v>
          </cell>
          <cell r="S97">
            <v>561.94000000000005</v>
          </cell>
          <cell r="W97">
            <v>1682.49</v>
          </cell>
          <cell r="X97">
            <v>4034.5</v>
          </cell>
        </row>
        <row r="98">
          <cell r="C98" t="str">
            <v>UPA CARUARU - CG Nº 011/2022</v>
          </cell>
          <cell r="E98" t="str">
            <v>JOSE PAULO DE ALMEIDA</v>
          </cell>
          <cell r="G98" t="str">
            <v>2 - Outros Profissionais da Saúde</v>
          </cell>
          <cell r="H98" t="str">
            <v>3222-05</v>
          </cell>
          <cell r="I98" t="str">
            <v>01/2026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2131.1999999999998</v>
          </cell>
          <cell r="S98">
            <v>100</v>
          </cell>
          <cell r="W98">
            <v>350.85</v>
          </cell>
          <cell r="X98">
            <v>3501.35</v>
          </cell>
        </row>
        <row r="99">
          <cell r="C99" t="str">
            <v>UPA CARUARU - CG Nº 011/2022</v>
          </cell>
          <cell r="E99" t="str">
            <v>JOSE SAMUEL DE LIMA</v>
          </cell>
          <cell r="G99" t="str">
            <v>2 - Outros Profissionais da Saúde</v>
          </cell>
          <cell r="H99" t="str">
            <v>2234-05</v>
          </cell>
          <cell r="I99" t="str">
            <v>01/2026</v>
          </cell>
          <cell r="J99" t="str">
            <v>1 - Plantonista</v>
          </cell>
          <cell r="K99">
            <v>30</v>
          </cell>
          <cell r="L99">
            <v>4083.87</v>
          </cell>
          <cell r="P99">
            <v>0</v>
          </cell>
          <cell r="Q99">
            <v>0</v>
          </cell>
          <cell r="R99">
            <v>355.67</v>
          </cell>
          <cell r="S99">
            <v>0</v>
          </cell>
          <cell r="W99">
            <v>397.65</v>
          </cell>
          <cell r="X99">
            <v>4041.89</v>
          </cell>
        </row>
        <row r="100">
          <cell r="C100" t="str">
            <v>UPA CARUARU - CG Nº 011/2022</v>
          </cell>
          <cell r="E100" t="str">
            <v>JOSE WAGNER BARBOSA DE SANTANA</v>
          </cell>
          <cell r="G100" t="str">
            <v>2 - Outros Profissionais da Saúde</v>
          </cell>
          <cell r="H100" t="str">
            <v>3222-05</v>
          </cell>
          <cell r="I100" t="str">
            <v>01/2026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2131.1999999999998</v>
          </cell>
          <cell r="S100">
            <v>100</v>
          </cell>
          <cell r="W100">
            <v>514.32000000000005</v>
          </cell>
          <cell r="X100">
            <v>3337.8799999999997</v>
          </cell>
        </row>
        <row r="101">
          <cell r="C101" t="str">
            <v>UPA CARUARU - CG Nº 011/2022</v>
          </cell>
          <cell r="E101" t="str">
            <v>JOSELMA DO NASCIMENTO SILVA</v>
          </cell>
          <cell r="G101" t="str">
            <v>2 - Outros Profissionais da Saúde</v>
          </cell>
          <cell r="H101" t="str">
            <v>3226-05</v>
          </cell>
          <cell r="I101" t="str">
            <v>01/2026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589.96</v>
          </cell>
          <cell r="S101">
            <v>0</v>
          </cell>
          <cell r="W101">
            <v>201.95</v>
          </cell>
          <cell r="X101">
            <v>2009.01</v>
          </cell>
        </row>
        <row r="102">
          <cell r="C102" t="str">
            <v>UPA CARUARU - CG Nº 011/2022</v>
          </cell>
          <cell r="E102" t="str">
            <v>JOSENILDA GEOVANI DA SILVA</v>
          </cell>
          <cell r="G102" t="str">
            <v>3 - Administrativo</v>
          </cell>
          <cell r="H102" t="str">
            <v>5134-30</v>
          </cell>
          <cell r="I102" t="str">
            <v>01/2026</v>
          </cell>
          <cell r="J102" t="str">
            <v>2 - Diarista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654.65</v>
          </cell>
          <cell r="S102">
            <v>0</v>
          </cell>
          <cell r="W102">
            <v>320.45999999999998</v>
          </cell>
          <cell r="X102">
            <v>1955.19</v>
          </cell>
        </row>
        <row r="103">
          <cell r="C103" t="str">
            <v>UPA CARUARU - CG Nº 011/2022</v>
          </cell>
          <cell r="E103" t="str">
            <v>JOSENILTON RICARDO SILVA</v>
          </cell>
          <cell r="G103" t="str">
            <v>3 - Administrativo</v>
          </cell>
          <cell r="H103" t="str">
            <v>2521-05</v>
          </cell>
          <cell r="I103" t="str">
            <v>01/2026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391.74</v>
          </cell>
          <cell r="S103">
            <v>0</v>
          </cell>
          <cell r="W103">
            <v>150.74</v>
          </cell>
          <cell r="X103">
            <v>1862</v>
          </cell>
        </row>
        <row r="104">
          <cell r="C104" t="str">
            <v>UPA CARUARU - CG Nº 011/2022</v>
          </cell>
          <cell r="E104" t="str">
            <v>JOSIELLY FERREIRA</v>
          </cell>
          <cell r="G104" t="str">
            <v>2 - Outros Profissionais da Saúde</v>
          </cell>
          <cell r="H104" t="str">
            <v>2235-05</v>
          </cell>
          <cell r="I104" t="str">
            <v>01/2026</v>
          </cell>
          <cell r="J104" t="str">
            <v>1 - Plantonista</v>
          </cell>
          <cell r="K104">
            <v>40</v>
          </cell>
          <cell r="L104">
            <v>2035.36</v>
          </cell>
          <cell r="P104">
            <v>0</v>
          </cell>
          <cell r="Q104">
            <v>0</v>
          </cell>
          <cell r="R104">
            <v>2642.38</v>
          </cell>
          <cell r="S104">
            <v>311.94</v>
          </cell>
          <cell r="W104">
            <v>502.9</v>
          </cell>
          <cell r="X104">
            <v>4486.78</v>
          </cell>
        </row>
        <row r="105">
          <cell r="C105" t="str">
            <v>UPA CARUARU - CG Nº 011/2022</v>
          </cell>
          <cell r="E105" t="str">
            <v>JOSINALVA MARIA DA SILVA</v>
          </cell>
          <cell r="G105" t="str">
            <v>2 - Outros Profissionais da Saúde</v>
          </cell>
          <cell r="H105" t="str">
            <v>3222-05</v>
          </cell>
          <cell r="I105" t="str">
            <v>01/2026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2384.16</v>
          </cell>
          <cell r="S105">
            <v>100</v>
          </cell>
          <cell r="W105">
            <v>431.2</v>
          </cell>
          <cell r="X105">
            <v>3673.96</v>
          </cell>
        </row>
        <row r="106">
          <cell r="C106" t="str">
            <v>UPA CARUARU - CG Nº 011/2022</v>
          </cell>
          <cell r="E106" t="str">
            <v>JOSINETE MARIA FERREIRA DA SILVA</v>
          </cell>
          <cell r="G106" t="str">
            <v>2 - Outros Profissionais da Saúde</v>
          </cell>
          <cell r="H106" t="str">
            <v>3222-05</v>
          </cell>
          <cell r="I106" t="str">
            <v>01/2026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2694.11</v>
          </cell>
          <cell r="Q106">
            <v>0</v>
          </cell>
          <cell r="R106">
            <v>1937</v>
          </cell>
          <cell r="S106">
            <v>0</v>
          </cell>
          <cell r="W106">
            <v>2800.28</v>
          </cell>
          <cell r="X106">
            <v>1830.8300000000004</v>
          </cell>
        </row>
        <row r="107">
          <cell r="C107" t="str">
            <v>UPA CARUARU - CG Nº 011/2022</v>
          </cell>
          <cell r="E107" t="str">
            <v>JOZILENE DO NASCIMENTO</v>
          </cell>
          <cell r="G107" t="str">
            <v>2 - Outros Profissionais da Saúde</v>
          </cell>
          <cell r="H107" t="str">
            <v>2235-05</v>
          </cell>
          <cell r="I107" t="str">
            <v>01/2026</v>
          </cell>
          <cell r="J107" t="str">
            <v>1 - Plantonista</v>
          </cell>
          <cell r="K107">
            <v>44</v>
          </cell>
          <cell r="L107">
            <v>1859.03</v>
          </cell>
          <cell r="P107">
            <v>0</v>
          </cell>
          <cell r="Q107">
            <v>0</v>
          </cell>
          <cell r="R107">
            <v>3290.74</v>
          </cell>
          <cell r="S107">
            <v>200</v>
          </cell>
          <cell r="W107">
            <v>617.91999999999996</v>
          </cell>
          <cell r="X107">
            <v>4731.8499999999995</v>
          </cell>
        </row>
        <row r="108">
          <cell r="C108" t="str">
            <v>UPA CARUARU - CG Nº 011/2022</v>
          </cell>
          <cell r="E108" t="str">
            <v>JUCICLEIDE BEZERRA DE OLIVEIRA</v>
          </cell>
          <cell r="G108" t="str">
            <v>2 - Outros Profissionais da Saúde</v>
          </cell>
          <cell r="H108" t="str">
            <v>3222-05</v>
          </cell>
          <cell r="I108" t="str">
            <v>01/2026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2131.1999999999998</v>
          </cell>
          <cell r="S108">
            <v>0</v>
          </cell>
          <cell r="W108">
            <v>438.85</v>
          </cell>
          <cell r="X108">
            <v>3313.35</v>
          </cell>
        </row>
        <row r="109">
          <cell r="C109" t="str">
            <v>UPA CARUARU - CG Nº 011/2022</v>
          </cell>
          <cell r="E109" t="str">
            <v>JULIO HENRIQUE DE SOUZA ARAUJO AMARAL</v>
          </cell>
          <cell r="G109" t="str">
            <v>3 - Administrativo</v>
          </cell>
          <cell r="H109" t="str">
            <v>5211-30</v>
          </cell>
          <cell r="I109" t="str">
            <v>01/2026</v>
          </cell>
          <cell r="J109" t="str">
            <v>2 - Diarista</v>
          </cell>
          <cell r="K109">
            <v>44</v>
          </cell>
          <cell r="L109">
            <v>1700.43</v>
          </cell>
          <cell r="P109">
            <v>0</v>
          </cell>
          <cell r="Q109">
            <v>0</v>
          </cell>
          <cell r="R109">
            <v>230.9</v>
          </cell>
          <cell r="S109">
            <v>0</v>
          </cell>
          <cell r="W109">
            <v>163.71</v>
          </cell>
          <cell r="X109">
            <v>1767.6200000000001</v>
          </cell>
        </row>
        <row r="110">
          <cell r="C110" t="str">
            <v>UPA CARUARU - CG Nº 011/2022</v>
          </cell>
          <cell r="E110" t="str">
            <v>KALEANDRA PRICILLA DA SILVA SANTOS</v>
          </cell>
          <cell r="G110" t="str">
            <v>2 - Outros Profissionais da Saúde</v>
          </cell>
          <cell r="H110" t="str">
            <v>3222-05</v>
          </cell>
          <cell r="I110" t="str">
            <v>01/2026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2316.6799999999998</v>
          </cell>
          <cell r="S110">
            <v>100</v>
          </cell>
          <cell r="W110">
            <v>539.49</v>
          </cell>
          <cell r="X110">
            <v>3498.1899999999996</v>
          </cell>
        </row>
        <row r="111">
          <cell r="C111" t="str">
            <v>UPA CARUARU - CG Nº 011/2022</v>
          </cell>
          <cell r="E111" t="str">
            <v xml:space="preserve">KAMYLLA MARIA DE CARVALHO MARQUES </v>
          </cell>
          <cell r="G111" t="str">
            <v>2 - Outros Profissionais da Saúde</v>
          </cell>
          <cell r="H111" t="str">
            <v>2235-05</v>
          </cell>
          <cell r="I111" t="str">
            <v>01/2026</v>
          </cell>
          <cell r="J111" t="str">
            <v>1 - Plantonista</v>
          </cell>
          <cell r="K111">
            <v>40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0</v>
          </cell>
          <cell r="X111">
            <v>1259.3800000000001</v>
          </cell>
        </row>
        <row r="112">
          <cell r="C112" t="str">
            <v>UPA CARUARU - CG Nº 011/2022</v>
          </cell>
          <cell r="E112" t="str">
            <v>KARINA LUIZA BEZERRA ALVES</v>
          </cell>
          <cell r="G112" t="str">
            <v>2 - Outros Profissionais da Saúde</v>
          </cell>
          <cell r="H112" t="str">
            <v>2235-05</v>
          </cell>
          <cell r="I112" t="str">
            <v>01/2026</v>
          </cell>
          <cell r="J112" t="str">
            <v>1 - Plantonista</v>
          </cell>
          <cell r="K112">
            <v>40</v>
          </cell>
          <cell r="L112">
            <v>2035.36</v>
          </cell>
          <cell r="P112">
            <v>0</v>
          </cell>
          <cell r="Q112">
            <v>0</v>
          </cell>
          <cell r="R112">
            <v>3083.32</v>
          </cell>
          <cell r="S112">
            <v>561.94000000000005</v>
          </cell>
          <cell r="W112">
            <v>843.74</v>
          </cell>
          <cell r="X112">
            <v>4836.880000000001</v>
          </cell>
        </row>
        <row r="113">
          <cell r="C113" t="str">
            <v>UPA CARUARU - CG Nº 011/2022</v>
          </cell>
          <cell r="E113" t="str">
            <v>KARLA GRAZIELY FERREIRA</v>
          </cell>
          <cell r="G113" t="str">
            <v>3 - Administrativo</v>
          </cell>
          <cell r="H113" t="str">
            <v>5211-30</v>
          </cell>
          <cell r="I113" t="str">
            <v>01/2026</v>
          </cell>
          <cell r="J113" t="str">
            <v>2 - Diarista</v>
          </cell>
          <cell r="K113">
            <v>44</v>
          </cell>
          <cell r="L113">
            <v>1700.43</v>
          </cell>
          <cell r="P113">
            <v>0</v>
          </cell>
          <cell r="Q113">
            <v>0</v>
          </cell>
          <cell r="R113">
            <v>103.6</v>
          </cell>
          <cell r="S113">
            <v>0</v>
          </cell>
          <cell r="W113">
            <v>196.13</v>
          </cell>
          <cell r="X113">
            <v>1607.9</v>
          </cell>
        </row>
        <row r="114">
          <cell r="C114" t="str">
            <v>UPA CARUARU - CG Nº 011/2022</v>
          </cell>
          <cell r="E114" t="str">
            <v>LAIS BARBARA DE LIMA SILVA</v>
          </cell>
          <cell r="G114" t="str">
            <v>2 - Outros Profissionais da Saúde</v>
          </cell>
          <cell r="H114" t="str">
            <v>2516-05</v>
          </cell>
          <cell r="I114" t="str">
            <v>01/2026</v>
          </cell>
          <cell r="J114" t="str">
            <v>1 - Plantonista</v>
          </cell>
          <cell r="K114">
            <v>30</v>
          </cell>
          <cell r="L114">
            <v>3297.23</v>
          </cell>
          <cell r="P114">
            <v>0</v>
          </cell>
          <cell r="Q114">
            <v>0</v>
          </cell>
          <cell r="R114">
            <v>907.47</v>
          </cell>
          <cell r="S114">
            <v>0</v>
          </cell>
          <cell r="W114">
            <v>358.16</v>
          </cell>
          <cell r="X114">
            <v>3846.54</v>
          </cell>
        </row>
        <row r="115">
          <cell r="C115" t="str">
            <v>UPA CARUARU - CG Nº 011/2022</v>
          </cell>
          <cell r="E115" t="str">
            <v>LARISSA DA SILVA MARQUES</v>
          </cell>
          <cell r="G115" t="str">
            <v>2 - Outros Profissionais da Saúde</v>
          </cell>
          <cell r="H115" t="str">
            <v>7664-20</v>
          </cell>
          <cell r="I115" t="str">
            <v>01/2026</v>
          </cell>
          <cell r="J115" t="str">
            <v>1 - Plantonista</v>
          </cell>
          <cell r="K115">
            <v>24</v>
          </cell>
          <cell r="L115">
            <v>1621</v>
          </cell>
          <cell r="P115">
            <v>0</v>
          </cell>
          <cell r="Q115">
            <v>0</v>
          </cell>
          <cell r="R115">
            <v>1027.19</v>
          </cell>
          <cell r="S115">
            <v>0</v>
          </cell>
          <cell r="W115">
            <v>230.22</v>
          </cell>
          <cell r="X115">
            <v>2417.9700000000003</v>
          </cell>
        </row>
        <row r="116">
          <cell r="C116" t="str">
            <v>UPA CARUARU - CG Nº 011/2022</v>
          </cell>
          <cell r="E116" t="str">
            <v>LARISSA DE MENEZES MARTINS</v>
          </cell>
          <cell r="G116" t="str">
            <v>3 - Administrativo</v>
          </cell>
          <cell r="H116" t="str">
            <v>1312-05</v>
          </cell>
          <cell r="I116" t="str">
            <v>01/2026</v>
          </cell>
          <cell r="J116" t="str">
            <v>2 - Diarista</v>
          </cell>
          <cell r="K116">
            <v>44</v>
          </cell>
          <cell r="L116">
            <v>21708.73</v>
          </cell>
          <cell r="P116">
            <v>0</v>
          </cell>
          <cell r="Q116">
            <v>0</v>
          </cell>
          <cell r="R116">
            <v>3342.69</v>
          </cell>
          <cell r="S116">
            <v>0</v>
          </cell>
          <cell r="W116">
            <v>5844.94</v>
          </cell>
          <cell r="X116">
            <v>19206.48</v>
          </cell>
        </row>
        <row r="117">
          <cell r="C117" t="str">
            <v>UPA CARUARU - CG Nº 011/2022</v>
          </cell>
          <cell r="E117" t="str">
            <v>LENILSON VITORIO DA SILVA</v>
          </cell>
          <cell r="G117" t="str">
            <v>2 - Outros Profissionais da Saúde</v>
          </cell>
          <cell r="H117" t="str">
            <v>7664-20</v>
          </cell>
          <cell r="I117" t="str">
            <v>01/2026</v>
          </cell>
          <cell r="J117" t="str">
            <v>1 - Plantonista</v>
          </cell>
          <cell r="K117">
            <v>24</v>
          </cell>
          <cell r="L117">
            <v>0</v>
          </cell>
          <cell r="P117">
            <v>3751.24</v>
          </cell>
          <cell r="Q117">
            <v>0</v>
          </cell>
          <cell r="R117">
            <v>60.04</v>
          </cell>
          <cell r="S117">
            <v>0</v>
          </cell>
          <cell r="W117">
            <v>3543.87</v>
          </cell>
          <cell r="X117">
            <v>267.40999999999985</v>
          </cell>
        </row>
        <row r="118">
          <cell r="C118" t="str">
            <v>UPA CARUARU - CG Nº 011/2022</v>
          </cell>
          <cell r="E118" t="str">
            <v>LETICIA BARROS DA SILVA</v>
          </cell>
          <cell r="G118" t="str">
            <v>3 - Administrativo</v>
          </cell>
          <cell r="H118" t="str">
            <v>5134-30</v>
          </cell>
          <cell r="I118" t="str">
            <v>01/2026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769.14</v>
          </cell>
          <cell r="S118">
            <v>0</v>
          </cell>
          <cell r="W118">
            <v>887.73</v>
          </cell>
          <cell r="X118">
            <v>1502.4099999999999</v>
          </cell>
        </row>
        <row r="119">
          <cell r="C119" t="str">
            <v>UPA CARUARU - CG Nº 011/2022</v>
          </cell>
          <cell r="E119" t="str">
            <v>LETICIA TAMIRES MARIA DA SILVA</v>
          </cell>
          <cell r="G119" t="str">
            <v>2 - Outros Profissionais da Saúde</v>
          </cell>
          <cell r="H119" t="str">
            <v>2235-05</v>
          </cell>
          <cell r="I119" t="str">
            <v>01/2026</v>
          </cell>
          <cell r="J119" t="str">
            <v>2 - Diarista</v>
          </cell>
          <cell r="K119">
            <v>40</v>
          </cell>
          <cell r="L119">
            <v>1859.03</v>
          </cell>
          <cell r="P119">
            <v>0</v>
          </cell>
          <cell r="Q119">
            <v>0</v>
          </cell>
          <cell r="R119">
            <v>3189.55</v>
          </cell>
          <cell r="S119">
            <v>200</v>
          </cell>
          <cell r="W119">
            <v>1157.3</v>
          </cell>
          <cell r="X119">
            <v>4091.2799999999997</v>
          </cell>
        </row>
        <row r="120">
          <cell r="C120" t="str">
            <v>UPA CARUARU - CG Nº 011/2022</v>
          </cell>
          <cell r="E120" t="str">
            <v>LIDIANE DE AZEVEDO LIMA BOMFIM</v>
          </cell>
          <cell r="G120" t="str">
            <v>2 - Outros Profissionais da Saúde</v>
          </cell>
          <cell r="H120" t="str">
            <v>2235-05</v>
          </cell>
          <cell r="I120" t="str">
            <v>01/2026</v>
          </cell>
          <cell r="J120" t="str">
            <v>1 - Plantonista</v>
          </cell>
          <cell r="K120">
            <v>40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0</v>
          </cell>
          <cell r="X120">
            <v>1647.93</v>
          </cell>
        </row>
        <row r="121">
          <cell r="C121" t="str">
            <v>UPA CARUARU - CG Nº 011/2022</v>
          </cell>
          <cell r="E121" t="str">
            <v xml:space="preserve">LIGIVANIA IZABEL DA SILVA </v>
          </cell>
          <cell r="G121" t="str">
            <v>2 - Outros Profissionais da Saúde</v>
          </cell>
          <cell r="H121" t="str">
            <v>3222-05</v>
          </cell>
          <cell r="I121" t="str">
            <v>01/2026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0</v>
          </cell>
          <cell r="X121">
            <v>240.93</v>
          </cell>
        </row>
        <row r="122">
          <cell r="C122" t="str">
            <v>UPA CARUARU - CG Nº 011/2022</v>
          </cell>
          <cell r="E122" t="str">
            <v>LILIANE DA SILVA ANDRADE</v>
          </cell>
          <cell r="G122" t="str">
            <v>2 - Outros Profissionais da Saúde</v>
          </cell>
          <cell r="H122" t="str">
            <v>2516-05</v>
          </cell>
          <cell r="I122" t="str">
            <v>01/2026</v>
          </cell>
          <cell r="J122" t="str">
            <v>1 - Plantonista</v>
          </cell>
          <cell r="K122">
            <v>30</v>
          </cell>
          <cell r="L122">
            <v>3297.23</v>
          </cell>
          <cell r="P122">
            <v>0</v>
          </cell>
          <cell r="Q122">
            <v>0</v>
          </cell>
          <cell r="R122">
            <v>1474.61</v>
          </cell>
          <cell r="S122">
            <v>0</v>
          </cell>
          <cell r="W122">
            <v>456.89</v>
          </cell>
          <cell r="X122">
            <v>4314.95</v>
          </cell>
        </row>
        <row r="123">
          <cell r="C123" t="str">
            <v>UPA CARUARU - CG Nº 011/2022</v>
          </cell>
          <cell r="E123" t="str">
            <v xml:space="preserve">LIVIO ANTONIO TORRES DA SILVA </v>
          </cell>
          <cell r="G123" t="str">
            <v>2 - Outros Profissionais da Saúde</v>
          </cell>
          <cell r="H123" t="str">
            <v>7664-20</v>
          </cell>
          <cell r="I123" t="str">
            <v>01/2026</v>
          </cell>
          <cell r="J123" t="str">
            <v>1 - Plantonista</v>
          </cell>
          <cell r="K123">
            <v>24</v>
          </cell>
          <cell r="L123">
            <v>1621</v>
          </cell>
          <cell r="P123">
            <v>0</v>
          </cell>
          <cell r="Q123">
            <v>0</v>
          </cell>
          <cell r="R123">
            <v>756.62</v>
          </cell>
          <cell r="S123">
            <v>0</v>
          </cell>
          <cell r="W123">
            <v>305.37</v>
          </cell>
          <cell r="X123">
            <v>2072.25</v>
          </cell>
        </row>
        <row r="124">
          <cell r="C124" t="str">
            <v>UPA CARUARU - CG Nº 011/2022</v>
          </cell>
          <cell r="E124" t="str">
            <v>LOURINALDO JOSE DE ARAUJO</v>
          </cell>
          <cell r="G124" t="str">
            <v>2 - Outros Profissionais da Saúde</v>
          </cell>
          <cell r="H124" t="str">
            <v>2516-05</v>
          </cell>
          <cell r="I124" t="str">
            <v>01/2026</v>
          </cell>
          <cell r="J124" t="str">
            <v>1 - Plantonista</v>
          </cell>
          <cell r="K124">
            <v>30</v>
          </cell>
          <cell r="L124">
            <v>3297.23</v>
          </cell>
          <cell r="P124">
            <v>0</v>
          </cell>
          <cell r="Q124">
            <v>0</v>
          </cell>
          <cell r="R124">
            <v>861.4</v>
          </cell>
          <cell r="S124">
            <v>0</v>
          </cell>
          <cell r="W124">
            <v>390.58</v>
          </cell>
          <cell r="X124">
            <v>3768.05</v>
          </cell>
        </row>
        <row r="125">
          <cell r="C125" t="str">
            <v>UPA CARUARU - CG Nº 011/2022</v>
          </cell>
          <cell r="E125" t="str">
            <v xml:space="preserve">LUCAS GABRIEL DOS SANTOS BEZERRA </v>
          </cell>
          <cell r="G125" t="str">
            <v>3 - Administrativo</v>
          </cell>
          <cell r="H125" t="str">
            <v>5211-30</v>
          </cell>
          <cell r="I125" t="str">
            <v>01/2026</v>
          </cell>
          <cell r="J125" t="str">
            <v>1 - Plantonista</v>
          </cell>
          <cell r="K125">
            <v>44</v>
          </cell>
          <cell r="L125">
            <v>1700.43</v>
          </cell>
          <cell r="P125">
            <v>0</v>
          </cell>
          <cell r="Q125">
            <v>0</v>
          </cell>
          <cell r="R125">
            <v>283.98</v>
          </cell>
          <cell r="S125">
            <v>0</v>
          </cell>
          <cell r="W125">
            <v>196.13</v>
          </cell>
          <cell r="X125">
            <v>1788.2800000000002</v>
          </cell>
        </row>
        <row r="126">
          <cell r="C126" t="str">
            <v>UPA CARUARU - CG Nº 011/2022</v>
          </cell>
          <cell r="E126" t="str">
            <v>LUCAS VINICIUS DA SILVA</v>
          </cell>
          <cell r="G126" t="str">
            <v>3 - Administrativo</v>
          </cell>
          <cell r="H126" t="str">
            <v>4110-30</v>
          </cell>
          <cell r="I126" t="str">
            <v>01/2026</v>
          </cell>
          <cell r="J126" t="str">
            <v>2 - Diarista</v>
          </cell>
          <cell r="K126">
            <v>44</v>
          </cell>
          <cell r="L126">
            <v>2408.62</v>
          </cell>
          <cell r="P126">
            <v>0</v>
          </cell>
          <cell r="Q126">
            <v>0</v>
          </cell>
          <cell r="R126">
            <v>397.7</v>
          </cell>
          <cell r="S126">
            <v>0</v>
          </cell>
          <cell r="W126">
            <v>423.61</v>
          </cell>
          <cell r="X126">
            <v>2382.7099999999996</v>
          </cell>
        </row>
        <row r="127">
          <cell r="C127" t="str">
            <v>UPA CARUARU - CG Nº 011/2022</v>
          </cell>
          <cell r="E127" t="str">
            <v>LUCIANO JOSE DE LIRA JUNIOR</v>
          </cell>
          <cell r="G127" t="str">
            <v>3 - Administrativo</v>
          </cell>
          <cell r="H127" t="str">
            <v>2521-05</v>
          </cell>
          <cell r="I127" t="str">
            <v>01/2026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577.16</v>
          </cell>
          <cell r="S127">
            <v>0</v>
          </cell>
          <cell r="W127">
            <v>173.51</v>
          </cell>
          <cell r="X127">
            <v>2024.6499999999999</v>
          </cell>
        </row>
        <row r="128">
          <cell r="C128" t="str">
            <v>UPA CARUARU - CG Nº 011/2022</v>
          </cell>
          <cell r="E128" t="str">
            <v>LUCICLEIDE MARIA DA SILVA</v>
          </cell>
          <cell r="G128" t="str">
            <v>2 - Outros Profissionais da Saúde</v>
          </cell>
          <cell r="H128" t="str">
            <v>3222-05</v>
          </cell>
          <cell r="I128" t="str">
            <v>01/2026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2401</v>
          </cell>
          <cell r="S128">
            <v>100</v>
          </cell>
          <cell r="W128">
            <v>399.43</v>
          </cell>
          <cell r="X128">
            <v>3722.57</v>
          </cell>
        </row>
        <row r="129">
          <cell r="C129" t="str">
            <v>UPA CARUARU - CG Nº 011/2022</v>
          </cell>
          <cell r="E129" t="str">
            <v>LUCIVALDO PEREIRA DA SILVA</v>
          </cell>
          <cell r="G129" t="str">
            <v>2 - Outros Profissionais da Saúde</v>
          </cell>
          <cell r="H129" t="str">
            <v>3222-05</v>
          </cell>
          <cell r="I129" t="str">
            <v>01/2026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2401</v>
          </cell>
          <cell r="S129">
            <v>100</v>
          </cell>
          <cell r="W129">
            <v>449.43</v>
          </cell>
          <cell r="X129">
            <v>3672.57</v>
          </cell>
        </row>
        <row r="130">
          <cell r="C130" t="str">
            <v>UPA CARUARU - CG Nº 011/2022</v>
          </cell>
          <cell r="E130" t="str">
            <v>LUCIVANIA ALICE DE MACEDO</v>
          </cell>
          <cell r="G130" t="str">
            <v>2 - Outros Profissionais da Saúde</v>
          </cell>
          <cell r="H130" t="str">
            <v>3222-05</v>
          </cell>
          <cell r="I130" t="str">
            <v>01/2026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2723.74</v>
          </cell>
          <cell r="Q130">
            <v>0</v>
          </cell>
          <cell r="R130">
            <v>1807</v>
          </cell>
          <cell r="S130">
            <v>0</v>
          </cell>
          <cell r="W130">
            <v>2779.68</v>
          </cell>
          <cell r="X130">
            <v>1751.06</v>
          </cell>
        </row>
        <row r="131">
          <cell r="C131" t="str">
            <v>UPA CARUARU - CG Nº 011/2022</v>
          </cell>
          <cell r="E131" t="str">
            <v>LUIZ CARLOS DA SILVA SANTOS</v>
          </cell>
          <cell r="G131" t="str">
            <v>2 - Outros Profissionais da Saúde</v>
          </cell>
          <cell r="H131" t="str">
            <v>3222-05</v>
          </cell>
          <cell r="I131" t="str">
            <v>01/2026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2367.3200000000002</v>
          </cell>
          <cell r="S131">
            <v>100</v>
          </cell>
          <cell r="W131">
            <v>445.39</v>
          </cell>
          <cell r="X131">
            <v>3642.9300000000003</v>
          </cell>
        </row>
        <row r="132">
          <cell r="C132" t="str">
            <v>UPA CARUARU - CG Nº 011/2022</v>
          </cell>
          <cell r="E132" t="str">
            <v>MANOEL PINO FILHO</v>
          </cell>
          <cell r="G132" t="str">
            <v>3 - Administrativo</v>
          </cell>
          <cell r="H132" t="str">
            <v>5143-10</v>
          </cell>
          <cell r="I132" t="str">
            <v>01/2026</v>
          </cell>
          <cell r="J132" t="str">
            <v>1 - Plantonista</v>
          </cell>
          <cell r="K132">
            <v>44</v>
          </cell>
          <cell r="L132">
            <v>1757.26</v>
          </cell>
          <cell r="P132">
            <v>0</v>
          </cell>
          <cell r="Q132">
            <v>0</v>
          </cell>
          <cell r="R132">
            <v>891.94</v>
          </cell>
          <cell r="S132">
            <v>0</v>
          </cell>
          <cell r="W132">
            <v>288.49</v>
          </cell>
          <cell r="X132">
            <v>2360.71</v>
          </cell>
        </row>
        <row r="133">
          <cell r="C133" t="str">
            <v>UPA CARUARU - CG Nº 011/2022</v>
          </cell>
          <cell r="E133" t="str">
            <v xml:space="preserve">MANUEL JOSE DA SILVA </v>
          </cell>
          <cell r="G133" t="str">
            <v>2 - Outros Profissionais da Saúde</v>
          </cell>
          <cell r="H133" t="str">
            <v>3222-05</v>
          </cell>
          <cell r="I133" t="str">
            <v>01/2026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2384.16</v>
          </cell>
          <cell r="S133">
            <v>0</v>
          </cell>
          <cell r="W133">
            <v>385.41</v>
          </cell>
          <cell r="X133">
            <v>3619.75</v>
          </cell>
        </row>
        <row r="134">
          <cell r="C134" t="str">
            <v>UPA CARUARU - CG Nº 011/2022</v>
          </cell>
          <cell r="E134" t="str">
            <v>MARCIANE MARIA DA SILVA</v>
          </cell>
          <cell r="G134" t="str">
            <v>2 - Outros Profissionais da Saúde</v>
          </cell>
          <cell r="H134" t="str">
            <v>3222-05</v>
          </cell>
          <cell r="I134" t="str">
            <v>01/2026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0</v>
          </cell>
          <cell r="R134">
            <v>4005.2</v>
          </cell>
          <cell r="S134">
            <v>0</v>
          </cell>
          <cell r="W134">
            <v>369.21</v>
          </cell>
          <cell r="X134">
            <v>3635.99</v>
          </cell>
        </row>
        <row r="135">
          <cell r="C135" t="str">
            <v>UPA CARUARU - CG Nº 011/2022</v>
          </cell>
          <cell r="E135" t="str">
            <v>MARCIONILO CARNEIRO DA SILVA JUNIOR</v>
          </cell>
          <cell r="G135" t="str">
            <v>2 - Outros Profissionais da Saúde</v>
          </cell>
          <cell r="H135" t="str">
            <v>3222-05</v>
          </cell>
          <cell r="I135" t="str">
            <v>01/2026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2131.1999999999998</v>
          </cell>
          <cell r="S135">
            <v>0</v>
          </cell>
          <cell r="W135">
            <v>862.06</v>
          </cell>
          <cell r="X135">
            <v>2890.14</v>
          </cell>
        </row>
        <row r="136">
          <cell r="C136" t="str">
            <v>UPA CARUARU - CG Nº 011/2022</v>
          </cell>
          <cell r="E136" t="str">
            <v>MARCOS ANTONIO DE OLIVEIRA</v>
          </cell>
          <cell r="G136" t="str">
            <v>3 - Administrativo</v>
          </cell>
          <cell r="H136" t="str">
            <v>5151-10</v>
          </cell>
          <cell r="I136" t="str">
            <v>01/2026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492.11</v>
          </cell>
          <cell r="S136">
            <v>0</v>
          </cell>
          <cell r="W136">
            <v>807.21</v>
          </cell>
          <cell r="X136">
            <v>1305.9000000000001</v>
          </cell>
        </row>
        <row r="137">
          <cell r="C137" t="str">
            <v>UPA CARUARU - CG Nº 011/2022</v>
          </cell>
          <cell r="E137" t="str">
            <v>MARIA AILMA ALVES FEITOSA</v>
          </cell>
          <cell r="G137" t="str">
            <v>2 - Outros Profissionais da Saúde</v>
          </cell>
          <cell r="H137" t="str">
            <v>3222-05</v>
          </cell>
          <cell r="I137" t="str">
            <v>01/2026</v>
          </cell>
          <cell r="J137" t="str">
            <v>2 - Diarista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2131.1999999999998</v>
          </cell>
          <cell r="S137">
            <v>0</v>
          </cell>
          <cell r="W137">
            <v>682.02</v>
          </cell>
          <cell r="X137">
            <v>3070.18</v>
          </cell>
        </row>
        <row r="138">
          <cell r="C138" t="str">
            <v>UPA CARUARU - CG Nº 011/2022</v>
          </cell>
          <cell r="E138" t="str">
            <v>MARIA ALVES DA SILVA</v>
          </cell>
          <cell r="G138" t="str">
            <v>2 - Outros Profissionais da Saúde</v>
          </cell>
          <cell r="H138" t="str">
            <v>3222-05</v>
          </cell>
          <cell r="I138" t="str">
            <v>01/2026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2401</v>
          </cell>
          <cell r="S138">
            <v>100</v>
          </cell>
          <cell r="W138">
            <v>496.69</v>
          </cell>
          <cell r="X138">
            <v>3625.31</v>
          </cell>
        </row>
        <row r="139">
          <cell r="C139" t="str">
            <v>UPA CARUARU - CG Nº 011/2022</v>
          </cell>
          <cell r="E139" t="str">
            <v>MARIA ANDRESSAN DA SILVA ALVES</v>
          </cell>
          <cell r="G139" t="str">
            <v>2 - Outros Profissionais da Saúde</v>
          </cell>
          <cell r="H139" t="str">
            <v>3222-05</v>
          </cell>
          <cell r="I139" t="str">
            <v>01/2026</v>
          </cell>
          <cell r="J139" t="str">
            <v>1 - Plantonista</v>
          </cell>
          <cell r="K139">
            <v>44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564.04999999999995</v>
          </cell>
        </row>
        <row r="140">
          <cell r="C140" t="str">
            <v>UPA CARUARU - CG Nº 011/2022</v>
          </cell>
          <cell r="E140" t="str">
            <v>MARIA APARECIDA BASILIO DE OLIVEIRA SILVA</v>
          </cell>
          <cell r="G140" t="str">
            <v>3 - Administrativo</v>
          </cell>
          <cell r="H140" t="str">
            <v>5163-45</v>
          </cell>
          <cell r="I140" t="str">
            <v>01/2026</v>
          </cell>
          <cell r="J140" t="str">
            <v>1 - Plantonista</v>
          </cell>
          <cell r="K140">
            <v>44</v>
          </cell>
          <cell r="L140">
            <v>1350.83</v>
          </cell>
          <cell r="P140">
            <v>0</v>
          </cell>
          <cell r="Q140">
            <v>0</v>
          </cell>
          <cell r="R140">
            <v>470.03</v>
          </cell>
          <cell r="S140">
            <v>0</v>
          </cell>
          <cell r="W140">
            <v>300.73</v>
          </cell>
          <cell r="X140">
            <v>1520.1299999999999</v>
          </cell>
        </row>
        <row r="141">
          <cell r="C141" t="str">
            <v>UPA CARUARU - CG Nº 011/2022</v>
          </cell>
          <cell r="E141" t="str">
            <v>MARIA BETANIA FERREIRA FIRMO</v>
          </cell>
          <cell r="G141" t="str">
            <v>2 - Outros Profissionais da Saúde</v>
          </cell>
          <cell r="H141" t="str">
            <v>3241-15</v>
          </cell>
          <cell r="I141" t="str">
            <v>01/2026</v>
          </cell>
          <cell r="J141" t="str">
            <v>1 - Plantonista</v>
          </cell>
          <cell r="K141">
            <v>24</v>
          </cell>
          <cell r="L141">
            <v>2732.26</v>
          </cell>
          <cell r="P141">
            <v>0</v>
          </cell>
          <cell r="Q141">
            <v>0</v>
          </cell>
          <cell r="R141">
            <v>1594.28</v>
          </cell>
          <cell r="S141">
            <v>0</v>
          </cell>
          <cell r="W141">
            <v>1323.45</v>
          </cell>
          <cell r="X141">
            <v>3003.09</v>
          </cell>
        </row>
        <row r="142">
          <cell r="C142" t="str">
            <v>UPA CARUARU - CG Nº 011/2022</v>
          </cell>
          <cell r="E142" t="str">
            <v>MARIA CILENE DA SILVA</v>
          </cell>
          <cell r="G142" t="str">
            <v>2 - Outros Profissionais da Saúde</v>
          </cell>
          <cell r="H142" t="str">
            <v>3222-05</v>
          </cell>
          <cell r="I142" t="str">
            <v>01/2026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2131.1999999999998</v>
          </cell>
          <cell r="S142">
            <v>0</v>
          </cell>
          <cell r="W142">
            <v>424.96</v>
          </cell>
          <cell r="X142">
            <v>3327.24</v>
          </cell>
        </row>
        <row r="143">
          <cell r="C143" t="str">
            <v>UPA CARUARU - CG Nº 011/2022</v>
          </cell>
          <cell r="E143" t="str">
            <v>MARIA DAS DORES GUERRA CASTOR</v>
          </cell>
          <cell r="G143" t="str">
            <v>2 - Outros Profissionais da Saúde</v>
          </cell>
          <cell r="H143" t="str">
            <v>3222-05</v>
          </cell>
          <cell r="I143" t="str">
            <v>01/2026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2131.1999999999998</v>
          </cell>
          <cell r="S143">
            <v>0</v>
          </cell>
          <cell r="W143">
            <v>765.36</v>
          </cell>
          <cell r="X143">
            <v>2986.8399999999997</v>
          </cell>
        </row>
        <row r="144">
          <cell r="C144" t="str">
            <v>UPA CARUARU - CG Nº 011/2022</v>
          </cell>
          <cell r="E144" t="str">
            <v>MARIA DE FATIMA DOS SANTOS</v>
          </cell>
          <cell r="G144" t="str">
            <v>2 - Outros Profissionais da Saúde</v>
          </cell>
          <cell r="H144" t="str">
            <v>3222-05</v>
          </cell>
          <cell r="I144" t="str">
            <v>01/2026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2384.16</v>
          </cell>
          <cell r="S144">
            <v>100</v>
          </cell>
          <cell r="W144">
            <v>397.41</v>
          </cell>
          <cell r="X144">
            <v>3707.75</v>
          </cell>
        </row>
        <row r="145">
          <cell r="C145" t="str">
            <v>UPA CARUARU - CG Nº 011/2022</v>
          </cell>
          <cell r="E145" t="str">
            <v>MARIA ELIANE DA SILVA</v>
          </cell>
          <cell r="G145" t="str">
            <v>2 - Outros Profissionais da Saúde</v>
          </cell>
          <cell r="H145" t="str">
            <v>3222-05</v>
          </cell>
          <cell r="I145" t="str">
            <v>01/2026</v>
          </cell>
          <cell r="J145" t="str">
            <v>1 - Plantonista</v>
          </cell>
          <cell r="K145">
            <v>44</v>
          </cell>
          <cell r="L145">
            <v>0</v>
          </cell>
          <cell r="P145">
            <v>0</v>
          </cell>
          <cell r="Q145">
            <v>0</v>
          </cell>
          <cell r="R145">
            <v>4006.84</v>
          </cell>
          <cell r="S145">
            <v>0</v>
          </cell>
          <cell r="W145">
            <v>369.41</v>
          </cell>
          <cell r="X145">
            <v>3637.4300000000003</v>
          </cell>
        </row>
        <row r="146">
          <cell r="C146" t="str">
            <v>UPA CARUARU - CG Nº 011/2022</v>
          </cell>
          <cell r="E146" t="str">
            <v>MARIA EVANIA DOS SANTOS BARROS SOARES</v>
          </cell>
          <cell r="G146" t="str">
            <v>3 - Administrativo</v>
          </cell>
          <cell r="H146" t="str">
            <v>4221-10</v>
          </cell>
          <cell r="I146" t="str">
            <v>01/2026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695.94</v>
          </cell>
          <cell r="S146">
            <v>0</v>
          </cell>
          <cell r="W146">
            <v>525.76</v>
          </cell>
          <cell r="X146">
            <v>1791.18</v>
          </cell>
        </row>
        <row r="147">
          <cell r="C147" t="str">
            <v>UPA CARUARU - CG Nº 011/2022</v>
          </cell>
          <cell r="E147" t="str">
            <v xml:space="preserve">MARIA GABRIELA DA SILVA SANTOS </v>
          </cell>
          <cell r="G147" t="str">
            <v>3 - Administrativo</v>
          </cell>
          <cell r="H147" t="str">
            <v>4110-05</v>
          </cell>
          <cell r="I147" t="str">
            <v>01/2026</v>
          </cell>
          <cell r="J147" t="str">
            <v>2 - Diarista</v>
          </cell>
          <cell r="K147">
            <v>44</v>
          </cell>
          <cell r="L147">
            <v>1917</v>
          </cell>
          <cell r="P147">
            <v>0</v>
          </cell>
          <cell r="Q147">
            <v>0</v>
          </cell>
          <cell r="R147">
            <v>261.22000000000003</v>
          </cell>
          <cell r="S147">
            <v>0</v>
          </cell>
          <cell r="W147">
            <v>215.63</v>
          </cell>
          <cell r="X147">
            <v>1962.5900000000001</v>
          </cell>
        </row>
        <row r="148">
          <cell r="C148" t="str">
            <v>UPA CARUARU - CG Nº 011/2022</v>
          </cell>
          <cell r="E148" t="str">
            <v>MARIA GORETE PEREIRA</v>
          </cell>
          <cell r="G148" t="str">
            <v>2 - Outros Profissionais da Saúde</v>
          </cell>
          <cell r="H148" t="str">
            <v>3222-05</v>
          </cell>
          <cell r="I148" t="str">
            <v>01/2026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2261.1999999999998</v>
          </cell>
          <cell r="S148">
            <v>0</v>
          </cell>
          <cell r="W148">
            <v>405.06</v>
          </cell>
          <cell r="X148">
            <v>3477.14</v>
          </cell>
        </row>
        <row r="149">
          <cell r="C149" t="str">
            <v>UPA CARUARU - CG Nº 011/2022</v>
          </cell>
          <cell r="E149" t="str">
            <v>MARIA HERENILMA RODRIGUES BARBOSA</v>
          </cell>
          <cell r="G149" t="str">
            <v>2 - Outros Profissionais da Saúde</v>
          </cell>
          <cell r="H149" t="str">
            <v>2235-05</v>
          </cell>
          <cell r="I149" t="str">
            <v>01/2026</v>
          </cell>
          <cell r="J149" t="str">
            <v>1 - Plantonista</v>
          </cell>
          <cell r="K149">
            <v>40</v>
          </cell>
          <cell r="L149">
            <v>2035.36</v>
          </cell>
          <cell r="P149">
            <v>0</v>
          </cell>
          <cell r="Q149">
            <v>0</v>
          </cell>
          <cell r="R149">
            <v>3169.83</v>
          </cell>
          <cell r="S149">
            <v>311.94</v>
          </cell>
          <cell r="W149">
            <v>581.58000000000004</v>
          </cell>
          <cell r="X149">
            <v>4935.5499999999993</v>
          </cell>
        </row>
        <row r="150">
          <cell r="C150" t="str">
            <v>UPA CARUARU - CG Nº 011/2022</v>
          </cell>
          <cell r="E150" t="str">
            <v>MARIA JAILMA DE OLIVEIRA</v>
          </cell>
          <cell r="G150" t="str">
            <v>2 - Outros Profissionais da Saúde</v>
          </cell>
          <cell r="H150" t="str">
            <v>2235-05</v>
          </cell>
          <cell r="I150" t="str">
            <v>01/2026</v>
          </cell>
          <cell r="J150" t="str">
            <v>2 - Diarista</v>
          </cell>
          <cell r="K150">
            <v>40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519.05999999999995</v>
          </cell>
        </row>
        <row r="151">
          <cell r="C151" t="str">
            <v>UPA CARUARU - CG Nº 011/2022</v>
          </cell>
          <cell r="E151" t="str">
            <v>MARIA JESSICA DOS SANTOS</v>
          </cell>
          <cell r="G151" t="str">
            <v>3 - Administrativo</v>
          </cell>
          <cell r="H151" t="str">
            <v>2235-05</v>
          </cell>
          <cell r="I151" t="str">
            <v>01/2026</v>
          </cell>
          <cell r="J151" t="str">
            <v>2 - Diarista</v>
          </cell>
          <cell r="K151">
            <v>40</v>
          </cell>
          <cell r="L151">
            <v>9232.1</v>
          </cell>
          <cell r="P151">
            <v>0</v>
          </cell>
          <cell r="Q151">
            <v>0</v>
          </cell>
          <cell r="R151">
            <v>0</v>
          </cell>
          <cell r="S151">
            <v>507.77</v>
          </cell>
          <cell r="W151">
            <v>2499.9299999999998</v>
          </cell>
          <cell r="X151">
            <v>7239.9400000000005</v>
          </cell>
        </row>
        <row r="152">
          <cell r="C152" t="str">
            <v>UPA CARUARU - CG Nº 011/2022</v>
          </cell>
          <cell r="E152" t="str">
            <v>MARIA JOSE BEZERRA DA SILVA</v>
          </cell>
          <cell r="G152" t="str">
            <v>2 - Outros Profissionais da Saúde</v>
          </cell>
          <cell r="H152" t="str">
            <v>3241-15</v>
          </cell>
          <cell r="I152" t="str">
            <v>01/2026</v>
          </cell>
          <cell r="J152" t="str">
            <v>1 - Plantonista</v>
          </cell>
          <cell r="K152">
            <v>24</v>
          </cell>
          <cell r="L152">
            <v>2732.26</v>
          </cell>
          <cell r="P152">
            <v>0</v>
          </cell>
          <cell r="Q152">
            <v>0</v>
          </cell>
          <cell r="R152">
            <v>1457.8</v>
          </cell>
          <cell r="S152">
            <v>0</v>
          </cell>
          <cell r="W152">
            <v>391.39</v>
          </cell>
          <cell r="X152">
            <v>3798.6700000000005</v>
          </cell>
        </row>
        <row r="153">
          <cell r="C153" t="str">
            <v>UPA CARUARU - CG Nº 011/2022</v>
          </cell>
          <cell r="E153" t="str">
            <v>MARIA JOSE DA SILVA</v>
          </cell>
          <cell r="G153" t="str">
            <v>2 - Outros Profissionais da Saúde</v>
          </cell>
          <cell r="H153" t="str">
            <v>3222-05</v>
          </cell>
          <cell r="I153" t="str">
            <v>01/2026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0</v>
          </cell>
          <cell r="X153">
            <v>1322.75</v>
          </cell>
        </row>
        <row r="154">
          <cell r="C154" t="str">
            <v>UPA CARUARU - CG Nº 011/2022</v>
          </cell>
          <cell r="E154" t="str">
            <v>MARIA JOSIENE DA SILVA</v>
          </cell>
          <cell r="G154" t="str">
            <v>2 - Outros Profissionais da Saúde</v>
          </cell>
          <cell r="H154" t="str">
            <v>3222-05</v>
          </cell>
          <cell r="I154" t="str">
            <v>01/2026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2401</v>
          </cell>
          <cell r="S154">
            <v>100</v>
          </cell>
          <cell r="W154">
            <v>399.43</v>
          </cell>
          <cell r="X154">
            <v>3722.57</v>
          </cell>
        </row>
        <row r="155">
          <cell r="C155" t="str">
            <v>UPA CARUARU - CG Nº 011/2022</v>
          </cell>
          <cell r="E155" t="str">
            <v>MARIA LARISSA DA SILVA</v>
          </cell>
          <cell r="G155" t="str">
            <v>2 - Outros Profissionais da Saúde</v>
          </cell>
          <cell r="H155" t="str">
            <v>2235-05</v>
          </cell>
          <cell r="I155" t="str">
            <v>01/2026</v>
          </cell>
          <cell r="J155" t="str">
            <v>1 - Plantonista</v>
          </cell>
          <cell r="K155">
            <v>40</v>
          </cell>
          <cell r="L155">
            <v>2035.36</v>
          </cell>
          <cell r="P155">
            <v>0</v>
          </cell>
          <cell r="Q155">
            <v>0</v>
          </cell>
          <cell r="R155">
            <v>2649.97</v>
          </cell>
          <cell r="S155">
            <v>200</v>
          </cell>
          <cell r="W155">
            <v>610.61</v>
          </cell>
          <cell r="X155">
            <v>4274.72</v>
          </cell>
        </row>
        <row r="156">
          <cell r="C156" t="str">
            <v>UPA CARUARU - CG Nº 011/2022</v>
          </cell>
          <cell r="E156" t="str">
            <v>MARIA LUIZA DA SILVA ANDRADE OLIVEIRA</v>
          </cell>
          <cell r="G156" t="str">
            <v>2 - Outros Profissionais da Saúde</v>
          </cell>
          <cell r="H156" t="str">
            <v>2235-05</v>
          </cell>
          <cell r="I156" t="str">
            <v>01/2026</v>
          </cell>
          <cell r="J156" t="str">
            <v>1 - Plantonista</v>
          </cell>
          <cell r="K156">
            <v>40</v>
          </cell>
          <cell r="L156">
            <v>203.54</v>
          </cell>
          <cell r="P156">
            <v>3684.75</v>
          </cell>
          <cell r="Q156">
            <v>0</v>
          </cell>
          <cell r="R156">
            <v>2315.2399999999998</v>
          </cell>
          <cell r="S156">
            <v>0</v>
          </cell>
          <cell r="W156">
            <v>4020.96</v>
          </cell>
          <cell r="X156">
            <v>2182.5699999999997</v>
          </cell>
        </row>
        <row r="157">
          <cell r="C157" t="str">
            <v>UPA CARUARU - CG Nº 011/2022</v>
          </cell>
          <cell r="E157" t="str">
            <v>MARIA VALDELANIA DA SILVA</v>
          </cell>
          <cell r="G157" t="str">
            <v>3 - Administrativo</v>
          </cell>
          <cell r="H157" t="str">
            <v>3516-05</v>
          </cell>
          <cell r="I157" t="str">
            <v>01/2026</v>
          </cell>
          <cell r="J157" t="str">
            <v>2 - Diarista</v>
          </cell>
          <cell r="K157">
            <v>44</v>
          </cell>
          <cell r="L157">
            <v>2044.79</v>
          </cell>
          <cell r="P157">
            <v>0</v>
          </cell>
          <cell r="Q157">
            <v>0</v>
          </cell>
          <cell r="R157">
            <v>305.39</v>
          </cell>
          <cell r="S157">
            <v>0</v>
          </cell>
          <cell r="W157">
            <v>429.42</v>
          </cell>
          <cell r="X157">
            <v>1920.7599999999998</v>
          </cell>
        </row>
        <row r="158">
          <cell r="C158" t="str">
            <v>UPA CARUARU - CG Nº 011/2022</v>
          </cell>
          <cell r="E158" t="str">
            <v>MARIA ZELIA DOS SANTOS PRADO</v>
          </cell>
          <cell r="G158" t="str">
            <v>2 - Outros Profissionais da Saúde</v>
          </cell>
          <cell r="H158" t="str">
            <v>3222-05</v>
          </cell>
          <cell r="I158" t="str">
            <v>01/2026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2131.1999999999998</v>
          </cell>
          <cell r="S158">
            <v>100</v>
          </cell>
          <cell r="W158">
            <v>386.96</v>
          </cell>
          <cell r="X158">
            <v>3465.24</v>
          </cell>
        </row>
        <row r="159">
          <cell r="C159" t="str">
            <v>UPA CARUARU - CG Nº 011/2022</v>
          </cell>
          <cell r="E159" t="str">
            <v>MARLON JOSE DAS NEVES VIANA</v>
          </cell>
          <cell r="G159" t="str">
            <v>2 - Outros Profissionais da Saúde</v>
          </cell>
          <cell r="H159" t="str">
            <v>3222-05</v>
          </cell>
          <cell r="I159" t="str">
            <v>01/2026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2266.2800000000002</v>
          </cell>
          <cell r="S159">
            <v>0</v>
          </cell>
          <cell r="W159">
            <v>849.25</v>
          </cell>
          <cell r="X159">
            <v>3038.03</v>
          </cell>
        </row>
        <row r="160">
          <cell r="C160" t="str">
            <v>UPA CARUARU - CG Nº 011/2022</v>
          </cell>
          <cell r="E160" t="str">
            <v>MATHEUS HENRIQUE DE MENDONCA</v>
          </cell>
          <cell r="G160" t="str">
            <v>3 - Administrativo</v>
          </cell>
          <cell r="H160" t="str">
            <v>4221-10</v>
          </cell>
          <cell r="I160" t="str">
            <v>01/2026</v>
          </cell>
          <cell r="J160" t="str">
            <v>2 - Diarista</v>
          </cell>
          <cell r="K160">
            <v>20</v>
          </cell>
          <cell r="L160">
            <v>761.55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102.8</v>
          </cell>
          <cell r="X160">
            <v>658.75</v>
          </cell>
        </row>
        <row r="161">
          <cell r="C161" t="str">
            <v>UPA CARUARU - CG Nº 011/2022</v>
          </cell>
          <cell r="E161" t="str">
            <v>MAYARA MARIA DE FREITAS SILVA</v>
          </cell>
          <cell r="G161" t="str">
            <v>2 - Outros Profissionais da Saúde</v>
          </cell>
          <cell r="H161" t="str">
            <v>3222-05</v>
          </cell>
          <cell r="I161" t="str">
            <v>01/2026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2131.1999999999998</v>
          </cell>
          <cell r="S161">
            <v>100</v>
          </cell>
          <cell r="W161">
            <v>924.11</v>
          </cell>
          <cell r="X161">
            <v>2928.0899999999997</v>
          </cell>
        </row>
        <row r="162">
          <cell r="C162" t="str">
            <v>UPA CARUARU - CG Nº 011/2022</v>
          </cell>
          <cell r="E162" t="str">
            <v>NAPOLEAO FERREIRA DA SILVA FILHO</v>
          </cell>
          <cell r="G162" t="str">
            <v>3 - Administrativo</v>
          </cell>
          <cell r="H162" t="str">
            <v>5143-10</v>
          </cell>
          <cell r="I162" t="str">
            <v>01/2026</v>
          </cell>
          <cell r="J162" t="str">
            <v>1 - Plantonista</v>
          </cell>
          <cell r="K162">
            <v>44</v>
          </cell>
          <cell r="L162">
            <v>1757.26</v>
          </cell>
          <cell r="P162">
            <v>0</v>
          </cell>
          <cell r="Q162">
            <v>0</v>
          </cell>
          <cell r="R162">
            <v>869.14</v>
          </cell>
          <cell r="S162">
            <v>0</v>
          </cell>
          <cell r="W162">
            <v>308.39</v>
          </cell>
          <cell r="X162">
            <v>2318.0100000000002</v>
          </cell>
        </row>
        <row r="163">
          <cell r="C163" t="str">
            <v>UPA CARUARU - CG Nº 011/2022</v>
          </cell>
          <cell r="E163" t="str">
            <v>NATTAN RIBEIRO DE FREITAS</v>
          </cell>
          <cell r="G163" t="str">
            <v>3 - Administrativo</v>
          </cell>
          <cell r="H163" t="str">
            <v>2521-05</v>
          </cell>
          <cell r="I163" t="str">
            <v>01/2026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577.16</v>
          </cell>
          <cell r="S163">
            <v>0</v>
          </cell>
          <cell r="W163">
            <v>173.51</v>
          </cell>
          <cell r="X163">
            <v>2024.6499999999999</v>
          </cell>
        </row>
        <row r="164">
          <cell r="C164" t="str">
            <v>UPA CARUARU - CG Nº 011/2022</v>
          </cell>
          <cell r="E164" t="str">
            <v>NAYANE ALUISA SILVA DE ALBUQUERQUE</v>
          </cell>
          <cell r="G164" t="str">
            <v>2 - Outros Profissionais da Saúde</v>
          </cell>
          <cell r="H164" t="str">
            <v>2235-05</v>
          </cell>
          <cell r="I164" t="str">
            <v>01/2026</v>
          </cell>
          <cell r="J164" t="str">
            <v>1 - Plantonista</v>
          </cell>
          <cell r="K164">
            <v>40</v>
          </cell>
          <cell r="L164">
            <v>1859.03</v>
          </cell>
          <cell r="P164">
            <v>0</v>
          </cell>
          <cell r="Q164">
            <v>0</v>
          </cell>
          <cell r="R164">
            <v>2814.61</v>
          </cell>
          <cell r="S164">
            <v>200</v>
          </cell>
          <cell r="W164">
            <v>486.6</v>
          </cell>
          <cell r="X164">
            <v>4387.04</v>
          </cell>
        </row>
        <row r="165">
          <cell r="C165" t="str">
            <v>UPA CARUARU - CG Nº 011/2022</v>
          </cell>
          <cell r="E165" t="str">
            <v>NIEWDSON THIAGO CAVALCANTE CURSINO</v>
          </cell>
          <cell r="G165" t="str">
            <v>2 - Outros Profissionais da Saúde</v>
          </cell>
          <cell r="H165" t="str">
            <v>3241-15</v>
          </cell>
          <cell r="I165" t="str">
            <v>01/2026</v>
          </cell>
          <cell r="J165" t="str">
            <v>1 - Plantonista</v>
          </cell>
          <cell r="K165">
            <v>24</v>
          </cell>
          <cell r="L165">
            <v>2732.26</v>
          </cell>
          <cell r="P165">
            <v>0</v>
          </cell>
          <cell r="Q165">
            <v>0</v>
          </cell>
          <cell r="R165">
            <v>1583.32</v>
          </cell>
          <cell r="S165">
            <v>0</v>
          </cell>
          <cell r="W165">
            <v>1539.39</v>
          </cell>
          <cell r="X165">
            <v>2776.1899999999996</v>
          </cell>
        </row>
        <row r="166">
          <cell r="C166" t="str">
            <v>UPA CARUARU - CG Nº 011/2022</v>
          </cell>
          <cell r="E166" t="str">
            <v>NYELLE LOPES DA SILVA</v>
          </cell>
          <cell r="G166" t="str">
            <v>2 - Outros Profissionais da Saúde</v>
          </cell>
          <cell r="H166" t="str">
            <v>3222-05</v>
          </cell>
          <cell r="I166" t="str">
            <v>01/2026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2131.1999999999998</v>
          </cell>
          <cell r="S166">
            <v>0</v>
          </cell>
          <cell r="W166">
            <v>938.02</v>
          </cell>
          <cell r="X166">
            <v>2814.18</v>
          </cell>
        </row>
        <row r="167">
          <cell r="C167" t="str">
            <v>UPA CARUARU - CG Nº 011/2022</v>
          </cell>
          <cell r="E167" t="str">
            <v>PATRICIA KARLA SOUTO MAIOR</v>
          </cell>
          <cell r="G167" t="str">
            <v>2 - Outros Profissionais da Saúde</v>
          </cell>
          <cell r="H167" t="str">
            <v>3222-05</v>
          </cell>
          <cell r="I167" t="str">
            <v>01/2026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2401</v>
          </cell>
          <cell r="S167">
            <v>100</v>
          </cell>
          <cell r="W167">
            <v>399.43</v>
          </cell>
          <cell r="X167">
            <v>3722.57</v>
          </cell>
        </row>
        <row r="168">
          <cell r="C168" t="str">
            <v>UPA CARUARU - CG Nº 011/2022</v>
          </cell>
          <cell r="E168" t="str">
            <v xml:space="preserve">PATRICIA LINS DA ROCHA </v>
          </cell>
          <cell r="G168" t="str">
            <v>2 - Outros Profissionais da Saúde</v>
          </cell>
          <cell r="H168" t="str">
            <v>2235-05</v>
          </cell>
          <cell r="I168" t="str">
            <v>01/2026</v>
          </cell>
          <cell r="J168" t="str">
            <v>1 - Plantonista</v>
          </cell>
          <cell r="K168">
            <v>40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0</v>
          </cell>
          <cell r="X168">
            <v>349.96</v>
          </cell>
        </row>
        <row r="169">
          <cell r="C169" t="str">
            <v>UPA CARUARU - CG Nº 011/2022</v>
          </cell>
          <cell r="E169" t="str">
            <v>PAULA DEISIANE DA SILVA</v>
          </cell>
          <cell r="G169" t="str">
            <v>2 - Outros Profissionais da Saúde</v>
          </cell>
          <cell r="H169" t="str">
            <v>3222-05</v>
          </cell>
          <cell r="I169" t="str">
            <v>01/2026</v>
          </cell>
          <cell r="J169" t="str">
            <v>2 - Diarista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324.2</v>
          </cell>
          <cell r="S169">
            <v>100</v>
          </cell>
          <cell r="W169">
            <v>257</v>
          </cell>
          <cell r="X169">
            <v>1788.2</v>
          </cell>
        </row>
        <row r="170">
          <cell r="C170" t="str">
            <v>UPA CARUARU - CG Nº 011/2022</v>
          </cell>
          <cell r="E170" t="str">
            <v>PEDRO FERREIRA DE LIRA</v>
          </cell>
          <cell r="G170" t="str">
            <v>2 - Outros Profissionais da Saúde</v>
          </cell>
          <cell r="H170" t="str">
            <v>3222-05</v>
          </cell>
          <cell r="I170" t="str">
            <v>01/2026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2131.1999999999998</v>
          </cell>
          <cell r="S170">
            <v>100</v>
          </cell>
          <cell r="W170">
            <v>935.56</v>
          </cell>
          <cell r="X170">
            <v>2916.64</v>
          </cell>
        </row>
        <row r="171">
          <cell r="C171" t="str">
            <v>UPA CARUARU - CG Nº 011/2022</v>
          </cell>
          <cell r="E171" t="str">
            <v>PRISCILA CLECIA BEZERRA DA SILVA</v>
          </cell>
          <cell r="G171" t="str">
            <v>2 - Outros Profissionais da Saúde</v>
          </cell>
          <cell r="H171" t="str">
            <v>3222-05</v>
          </cell>
          <cell r="I171" t="str">
            <v>01/2026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2131.1999999999998</v>
          </cell>
          <cell r="S171">
            <v>0</v>
          </cell>
          <cell r="W171">
            <v>355.06</v>
          </cell>
          <cell r="X171">
            <v>3397.14</v>
          </cell>
        </row>
        <row r="172">
          <cell r="C172" t="str">
            <v>UPA CARUARU - CG Nº 011/2022</v>
          </cell>
          <cell r="E172" t="str">
            <v>RAFAEL FONSECA SOARES</v>
          </cell>
          <cell r="G172" t="str">
            <v>3 - Administrativo</v>
          </cell>
          <cell r="H172" t="str">
            <v>3132-20</v>
          </cell>
          <cell r="I172" t="str">
            <v>01/2026</v>
          </cell>
          <cell r="J172" t="str">
            <v>1 - Plantonista</v>
          </cell>
          <cell r="K172">
            <v>44</v>
          </cell>
          <cell r="L172">
            <v>2428.1999999999998</v>
          </cell>
          <cell r="P172">
            <v>0</v>
          </cell>
          <cell r="Q172">
            <v>0</v>
          </cell>
          <cell r="R172">
            <v>396.72</v>
          </cell>
          <cell r="S172">
            <v>0</v>
          </cell>
          <cell r="W172">
            <v>281.52999999999997</v>
          </cell>
          <cell r="X172">
            <v>2543.3900000000003</v>
          </cell>
        </row>
        <row r="173">
          <cell r="C173" t="str">
            <v>UPA CARUARU - CG Nº 011/2022</v>
          </cell>
          <cell r="E173" t="str">
            <v>RAFAELLA ADRIANE OLIVEIRA DO NASCIMENTO</v>
          </cell>
          <cell r="G173" t="str">
            <v>2 - Outros Profissionais da Saúde</v>
          </cell>
          <cell r="H173" t="str">
            <v>7664-20</v>
          </cell>
          <cell r="I173" t="str">
            <v>01/2026</v>
          </cell>
          <cell r="J173" t="str">
            <v>1 - Plantonista</v>
          </cell>
          <cell r="K173">
            <v>24</v>
          </cell>
          <cell r="L173">
            <v>1512.93</v>
          </cell>
          <cell r="P173">
            <v>0</v>
          </cell>
          <cell r="Q173">
            <v>0</v>
          </cell>
          <cell r="R173">
            <v>605.16999999999996</v>
          </cell>
          <cell r="S173">
            <v>0</v>
          </cell>
          <cell r="W173">
            <v>673.56</v>
          </cell>
          <cell r="X173">
            <v>1444.54</v>
          </cell>
        </row>
        <row r="174">
          <cell r="C174" t="str">
            <v>UPA CARUARU - CG Nº 011/2022</v>
          </cell>
          <cell r="E174" t="str">
            <v>RALINY AVELINO DA SILVA</v>
          </cell>
          <cell r="G174" t="str">
            <v>2 - Outros Profissionais da Saúde</v>
          </cell>
          <cell r="H174" t="str">
            <v>3222-05</v>
          </cell>
          <cell r="I174" t="str">
            <v>01/2026</v>
          </cell>
          <cell r="J174" t="str">
            <v>1 - Plantonista</v>
          </cell>
          <cell r="K174">
            <v>44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0</v>
          </cell>
          <cell r="X174">
            <v>1322.75</v>
          </cell>
        </row>
        <row r="175">
          <cell r="C175" t="str">
            <v>UPA CARUARU - CG Nº 011/2022</v>
          </cell>
          <cell r="E175" t="str">
            <v xml:space="preserve">RAPHAEL LEITE DE MELO </v>
          </cell>
          <cell r="G175" t="str">
            <v>2 - Outros Profissionais da Saúde</v>
          </cell>
          <cell r="H175" t="str">
            <v>2234-05</v>
          </cell>
          <cell r="I175" t="str">
            <v>01/2026</v>
          </cell>
          <cell r="J175" t="str">
            <v>1 - Plantonista</v>
          </cell>
          <cell r="K175">
            <v>30</v>
          </cell>
          <cell r="L175">
            <v>1830.7</v>
          </cell>
          <cell r="P175">
            <v>5632.92</v>
          </cell>
          <cell r="Q175">
            <v>0</v>
          </cell>
          <cell r="R175">
            <v>379.02</v>
          </cell>
          <cell r="S175">
            <v>0</v>
          </cell>
          <cell r="W175">
            <v>5864.42</v>
          </cell>
          <cell r="X175">
            <v>1978.2199999999993</v>
          </cell>
        </row>
        <row r="176">
          <cell r="C176" t="str">
            <v>UPA CARUARU - CG Nº 011/2022</v>
          </cell>
          <cell r="E176" t="str">
            <v xml:space="preserve">RAQUEL MONTEIRO DE OLIVEIRA </v>
          </cell>
          <cell r="G176" t="str">
            <v>3 - Administrativo</v>
          </cell>
          <cell r="H176" t="str">
            <v>5134-30</v>
          </cell>
          <cell r="I176" t="str">
            <v>01/2026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710.7</v>
          </cell>
          <cell r="S176">
            <v>0</v>
          </cell>
          <cell r="W176">
            <v>210.03</v>
          </cell>
          <cell r="X176">
            <v>2121.6699999999996</v>
          </cell>
        </row>
        <row r="177">
          <cell r="C177" t="str">
            <v>UPA CARUARU - CG Nº 011/2022</v>
          </cell>
          <cell r="E177" t="str">
            <v>RAQUEL PEREIRA TEIXEIRA CONCEICAO</v>
          </cell>
          <cell r="G177" t="str">
            <v>2 - Outros Profissionais da Saúde</v>
          </cell>
          <cell r="H177" t="str">
            <v>3222-05</v>
          </cell>
          <cell r="I177" t="str">
            <v>01/2026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0</v>
          </cell>
          <cell r="X177">
            <v>919.93</v>
          </cell>
        </row>
        <row r="178">
          <cell r="C178" t="str">
            <v>UPA CARUARU - CG Nº 011/2022</v>
          </cell>
          <cell r="E178" t="str">
            <v>RAYSSA IRACY DA SILVA</v>
          </cell>
          <cell r="G178" t="str">
            <v>2 - Outros Profissionais da Saúde</v>
          </cell>
          <cell r="H178" t="str">
            <v>2235-05</v>
          </cell>
          <cell r="I178" t="str">
            <v>01/2026</v>
          </cell>
          <cell r="J178" t="str">
            <v>2 - Diarista</v>
          </cell>
          <cell r="K178">
            <v>40</v>
          </cell>
          <cell r="L178">
            <v>2035.36</v>
          </cell>
          <cell r="P178">
            <v>0</v>
          </cell>
          <cell r="Q178">
            <v>0</v>
          </cell>
          <cell r="R178">
            <v>2889.98</v>
          </cell>
          <cell r="S178">
            <v>311.94</v>
          </cell>
          <cell r="W178">
            <v>1367.73</v>
          </cell>
          <cell r="X178">
            <v>3869.5499999999997</v>
          </cell>
        </row>
        <row r="179">
          <cell r="C179" t="str">
            <v>UPA CARUARU - CG Nº 011/2022</v>
          </cell>
          <cell r="E179" t="str">
            <v>RITA DE CASSIA GOMES DA SILVA</v>
          </cell>
          <cell r="G179" t="str">
            <v>2 - Outros Profissionais da Saúde</v>
          </cell>
          <cell r="H179" t="str">
            <v>3226-05</v>
          </cell>
          <cell r="I179" t="str">
            <v>01/2026</v>
          </cell>
          <cell r="J179" t="str">
            <v>1 - Plantonista</v>
          </cell>
          <cell r="K179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808.14</v>
          </cell>
          <cell r="S179">
            <v>0</v>
          </cell>
          <cell r="W179">
            <v>226.24</v>
          </cell>
          <cell r="X179">
            <v>2202.8999999999996</v>
          </cell>
        </row>
        <row r="180">
          <cell r="C180" t="str">
            <v>UPA CARUARU - CG Nº 011/2022</v>
          </cell>
          <cell r="E180" t="str">
            <v>ROBERTO CARLOS FERREIRA DA SILVA</v>
          </cell>
          <cell r="G180" t="str">
            <v>2 - Outros Profissionais da Saúde</v>
          </cell>
          <cell r="H180" t="str">
            <v>3241-15</v>
          </cell>
          <cell r="I180" t="str">
            <v>01/2026</v>
          </cell>
          <cell r="J180" t="str">
            <v>1 - Plantonista</v>
          </cell>
          <cell r="K180">
            <v>24</v>
          </cell>
          <cell r="L180">
            <v>2459.0300000000002</v>
          </cell>
          <cell r="P180">
            <v>0</v>
          </cell>
          <cell r="Q180">
            <v>0</v>
          </cell>
          <cell r="R180">
            <v>1567.95</v>
          </cell>
          <cell r="S180">
            <v>0</v>
          </cell>
          <cell r="W180">
            <v>650.6</v>
          </cell>
          <cell r="X180">
            <v>3376.3800000000006</v>
          </cell>
        </row>
        <row r="181">
          <cell r="C181" t="str">
            <v>UPA CARUARU - CG Nº 011/2022</v>
          </cell>
          <cell r="E181" t="str">
            <v>ROSAINA RAMOS DA SILVA</v>
          </cell>
          <cell r="G181" t="str">
            <v>2 - Outros Profissionais da Saúde</v>
          </cell>
          <cell r="H181" t="str">
            <v>2235-05</v>
          </cell>
          <cell r="I181" t="str">
            <v>01/2026</v>
          </cell>
          <cell r="J181" t="str">
            <v>2 - Diarista</v>
          </cell>
          <cell r="K181">
            <v>40</v>
          </cell>
          <cell r="L181">
            <v>2035.36</v>
          </cell>
          <cell r="P181">
            <v>0</v>
          </cell>
          <cell r="Q181">
            <v>0</v>
          </cell>
          <cell r="R181">
            <v>2640.79</v>
          </cell>
          <cell r="S181">
            <v>200</v>
          </cell>
          <cell r="W181">
            <v>927.89</v>
          </cell>
          <cell r="X181">
            <v>3948.2599999999998</v>
          </cell>
        </row>
        <row r="182">
          <cell r="C182" t="str">
            <v>UPA CARUARU - CG Nº 011/2022</v>
          </cell>
          <cell r="E182" t="str">
            <v>ROSALIA MARIA ENESIO</v>
          </cell>
          <cell r="G182" t="str">
            <v>2 - Outros Profissionais da Saúde</v>
          </cell>
          <cell r="H182" t="str">
            <v>3222-05</v>
          </cell>
          <cell r="I182" t="str">
            <v>01/2026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2131.1999999999998</v>
          </cell>
          <cell r="S182">
            <v>100</v>
          </cell>
          <cell r="W182">
            <v>417.06</v>
          </cell>
          <cell r="X182">
            <v>3435.14</v>
          </cell>
        </row>
        <row r="183">
          <cell r="C183" t="str">
            <v>UPA CARUARU - CG Nº 011/2022</v>
          </cell>
          <cell r="E183" t="str">
            <v>ROSANA DE SOUZA SANTOS SILVA</v>
          </cell>
          <cell r="G183" t="str">
            <v>2 - Outros Profissionais da Saúde</v>
          </cell>
          <cell r="H183" t="str">
            <v>3222-05</v>
          </cell>
          <cell r="I183" t="str">
            <v>01/2026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2131.1999999999998</v>
          </cell>
          <cell r="S183">
            <v>100</v>
          </cell>
          <cell r="W183">
            <v>737.4</v>
          </cell>
          <cell r="X183">
            <v>3114.7999999999997</v>
          </cell>
        </row>
        <row r="184">
          <cell r="C184" t="str">
            <v>UPA CARUARU - CG Nº 011/2022</v>
          </cell>
          <cell r="E184" t="str">
            <v>ROSANE ROMAO DA SILVA</v>
          </cell>
          <cell r="G184" t="str">
            <v>3 - Administrativo</v>
          </cell>
          <cell r="H184" t="str">
            <v>4110-05</v>
          </cell>
          <cell r="I184" t="str">
            <v>01/2026</v>
          </cell>
          <cell r="J184" t="str">
            <v>1 - Plantonista</v>
          </cell>
          <cell r="K184">
            <v>44</v>
          </cell>
          <cell r="L184">
            <v>639</v>
          </cell>
          <cell r="P184">
            <v>2555.94</v>
          </cell>
          <cell r="Q184">
            <v>0</v>
          </cell>
          <cell r="R184">
            <v>297.79000000000002</v>
          </cell>
          <cell r="S184">
            <v>0</v>
          </cell>
          <cell r="W184">
            <v>2890.39</v>
          </cell>
          <cell r="X184">
            <v>602.34000000000015</v>
          </cell>
        </row>
        <row r="185">
          <cell r="C185" t="str">
            <v>UPA CARUARU - CG Nº 011/2022</v>
          </cell>
          <cell r="E185" t="str">
            <v>ROSANGELA MARIA COSTA</v>
          </cell>
          <cell r="G185" t="str">
            <v>3 - Administrativo</v>
          </cell>
          <cell r="H185" t="str">
            <v>5134-30</v>
          </cell>
          <cell r="I185" t="str">
            <v>01/2026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0</v>
          </cell>
          <cell r="Q185">
            <v>0</v>
          </cell>
          <cell r="R185">
            <v>363.22</v>
          </cell>
          <cell r="S185">
            <v>0</v>
          </cell>
          <cell r="W185">
            <v>363.22</v>
          </cell>
          <cell r="X185">
            <v>0</v>
          </cell>
        </row>
        <row r="186">
          <cell r="C186" t="str">
            <v>UPA CARUARU - CG Nº 011/2022</v>
          </cell>
          <cell r="E186" t="str">
            <v xml:space="preserve">SANDRA MARIA DOS SANTOS </v>
          </cell>
          <cell r="G186" t="str">
            <v>2 - Outros Profissionais da Saúde</v>
          </cell>
          <cell r="H186" t="str">
            <v>2235-05</v>
          </cell>
          <cell r="I186" t="str">
            <v>01/2026</v>
          </cell>
          <cell r="J186" t="str">
            <v>1 - Plantonista</v>
          </cell>
          <cell r="K186">
            <v>40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126.68</v>
          </cell>
        </row>
        <row r="187">
          <cell r="C187" t="str">
            <v>UPA CARUARU - CG Nº 011/2022</v>
          </cell>
          <cell r="E187" t="str">
            <v>SAYMON KELVY ALVES DA SILVA</v>
          </cell>
          <cell r="G187" t="str">
            <v>3 - Administrativo</v>
          </cell>
          <cell r="H187" t="str">
            <v>5211-30</v>
          </cell>
          <cell r="I187" t="str">
            <v>01/2026</v>
          </cell>
          <cell r="J187" t="str">
            <v>1 - Plantonista</v>
          </cell>
          <cell r="K187">
            <v>44</v>
          </cell>
          <cell r="L187">
            <v>1700.43</v>
          </cell>
          <cell r="P187">
            <v>0</v>
          </cell>
          <cell r="Q187">
            <v>0</v>
          </cell>
          <cell r="R187">
            <v>294.76</v>
          </cell>
          <cell r="S187">
            <v>0</v>
          </cell>
          <cell r="W187">
            <v>163.71</v>
          </cell>
          <cell r="X187">
            <v>1831.48</v>
          </cell>
        </row>
        <row r="188">
          <cell r="C188" t="str">
            <v>UPA CARUARU - CG Nº 011/2022</v>
          </cell>
          <cell r="E188" t="str">
            <v xml:space="preserve">SEBASTIAO MARCOS CHAVES </v>
          </cell>
          <cell r="G188" t="str">
            <v>3 - Administrativo</v>
          </cell>
          <cell r="H188" t="str">
            <v>2521-05</v>
          </cell>
          <cell r="I188" t="str">
            <v>01/2026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324.2</v>
          </cell>
          <cell r="S188">
            <v>0</v>
          </cell>
          <cell r="W188">
            <v>759.89</v>
          </cell>
          <cell r="X188">
            <v>1185.31</v>
          </cell>
        </row>
        <row r="189">
          <cell r="C189" t="str">
            <v>UPA CARUARU - CG Nº 011/2022</v>
          </cell>
          <cell r="E189" t="str">
            <v>SENIVALDO JOSE DA SILVA JUNIOR</v>
          </cell>
          <cell r="G189" t="str">
            <v>2 - Outros Profissionais da Saúde</v>
          </cell>
          <cell r="H189" t="str">
            <v>3222-05</v>
          </cell>
          <cell r="I189" t="str">
            <v>01/2026</v>
          </cell>
          <cell r="J189" t="str">
            <v>1 - Plantonista</v>
          </cell>
          <cell r="K189">
            <v>44</v>
          </cell>
          <cell r="L189">
            <v>0</v>
          </cell>
          <cell r="P189">
            <v>2890.43</v>
          </cell>
          <cell r="Q189">
            <v>0</v>
          </cell>
          <cell r="R189">
            <v>1862.8</v>
          </cell>
          <cell r="S189">
            <v>0</v>
          </cell>
          <cell r="W189">
            <v>2952.88</v>
          </cell>
          <cell r="X189">
            <v>1800.3499999999995</v>
          </cell>
        </row>
        <row r="190">
          <cell r="C190" t="str">
            <v>UPA CARUARU - CG Nº 011/2022</v>
          </cell>
          <cell r="E190" t="str">
            <v>SHIRLEYDE GOMES DE OLIVEIRA</v>
          </cell>
          <cell r="G190" t="str">
            <v>2 - Outros Profissionais da Saúde</v>
          </cell>
          <cell r="H190" t="str">
            <v>2516-05</v>
          </cell>
          <cell r="I190" t="str">
            <v>01/2026</v>
          </cell>
          <cell r="J190" t="str">
            <v>1 - Plantonista</v>
          </cell>
          <cell r="K190">
            <v>30</v>
          </cell>
          <cell r="L190">
            <v>3297.23</v>
          </cell>
          <cell r="P190">
            <v>0</v>
          </cell>
          <cell r="Q190">
            <v>0</v>
          </cell>
          <cell r="R190">
            <v>1358.47</v>
          </cell>
          <cell r="S190">
            <v>0</v>
          </cell>
          <cell r="W190">
            <v>1022.93</v>
          </cell>
          <cell r="X190">
            <v>3632.77</v>
          </cell>
        </row>
        <row r="191">
          <cell r="C191" t="str">
            <v>UPA CARUARU - CG Nº 011/2022</v>
          </cell>
          <cell r="E191" t="str">
            <v>SILVANIA DE SOUZA COSTA</v>
          </cell>
          <cell r="G191" t="str">
            <v>2 - Outros Profissionais da Saúde</v>
          </cell>
          <cell r="H191" t="str">
            <v>3222-05</v>
          </cell>
          <cell r="I191" t="str">
            <v>01/2026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2401</v>
          </cell>
          <cell r="S191">
            <v>100</v>
          </cell>
          <cell r="W191">
            <v>496.69</v>
          </cell>
          <cell r="X191">
            <v>3625.31</v>
          </cell>
        </row>
        <row r="192">
          <cell r="C192" t="str">
            <v>UPA CARUARU - CG Nº 011/2022</v>
          </cell>
          <cell r="E192" t="str">
            <v>SILVIA INACIO GALINDO OLIVEIRA</v>
          </cell>
          <cell r="G192" t="str">
            <v>2 - Outros Profissionais da Saúde</v>
          </cell>
          <cell r="H192" t="str">
            <v>2235-05</v>
          </cell>
          <cell r="I192" t="str">
            <v>01/2026</v>
          </cell>
          <cell r="J192" t="str">
            <v>1 - Plantonista</v>
          </cell>
          <cell r="K192">
            <v>40</v>
          </cell>
          <cell r="L192">
            <v>1859.03</v>
          </cell>
          <cell r="P192">
            <v>0</v>
          </cell>
          <cell r="Q192">
            <v>0</v>
          </cell>
          <cell r="R192">
            <v>2814.61</v>
          </cell>
          <cell r="S192">
            <v>200</v>
          </cell>
          <cell r="W192">
            <v>486.6</v>
          </cell>
          <cell r="X192">
            <v>4387.04</v>
          </cell>
        </row>
        <row r="193">
          <cell r="C193" t="str">
            <v>UPA CARUARU - CG Nº 011/2022</v>
          </cell>
          <cell r="E193" t="str">
            <v>SILVONEIDE VENCESLAU DA SILVA</v>
          </cell>
          <cell r="G193" t="str">
            <v>2 - Outros Profissionais da Saúde</v>
          </cell>
          <cell r="H193" t="str">
            <v>3222-05</v>
          </cell>
          <cell r="I193" t="str">
            <v>01/2026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2367.3200000000002</v>
          </cell>
          <cell r="S193">
            <v>100</v>
          </cell>
          <cell r="W193">
            <v>395.39</v>
          </cell>
          <cell r="X193">
            <v>3692.9300000000003</v>
          </cell>
        </row>
        <row r="194">
          <cell r="C194" t="str">
            <v>UPA CARUARU - CG Nº 011/2022</v>
          </cell>
          <cell r="E194" t="str">
            <v>SIMONE MARIA DE OLIVEIRA</v>
          </cell>
          <cell r="G194" t="str">
            <v>2 - Outros Profissionais da Saúde</v>
          </cell>
          <cell r="H194" t="str">
            <v>3222-05</v>
          </cell>
          <cell r="I194" t="str">
            <v>01/2026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2131.1999999999998</v>
          </cell>
          <cell r="S194">
            <v>100</v>
          </cell>
          <cell r="W194">
            <v>450.85</v>
          </cell>
          <cell r="X194">
            <v>3401.35</v>
          </cell>
        </row>
        <row r="195">
          <cell r="C195" t="str">
            <v>UPA CARUARU - CG Nº 011/2022</v>
          </cell>
          <cell r="E195" t="str">
            <v>SUANY CARVALHO DE ARRUDA</v>
          </cell>
          <cell r="G195" t="str">
            <v>2 - Outros Profissionais da Saúde</v>
          </cell>
          <cell r="H195" t="str">
            <v>2237-10</v>
          </cell>
          <cell r="I195" t="str">
            <v>01/2026</v>
          </cell>
          <cell r="J195" t="str">
            <v>1 - Plantonista</v>
          </cell>
          <cell r="K195">
            <v>44</v>
          </cell>
          <cell r="L195">
            <v>3561.72</v>
          </cell>
          <cell r="P195">
            <v>0</v>
          </cell>
          <cell r="Q195">
            <v>0</v>
          </cell>
          <cell r="R195">
            <v>426.45</v>
          </cell>
          <cell r="S195">
            <v>0</v>
          </cell>
          <cell r="W195">
            <v>491.34</v>
          </cell>
          <cell r="X195">
            <v>3496.8299999999995</v>
          </cell>
        </row>
        <row r="196">
          <cell r="C196" t="str">
            <v>UPA CARUARU - CG Nº 011/2022</v>
          </cell>
          <cell r="E196" t="str">
            <v>SUMARIA RODRIGUES DA SILVA</v>
          </cell>
          <cell r="G196" t="str">
            <v>2 - Outros Profissionais da Saúde</v>
          </cell>
          <cell r="H196" t="str">
            <v>3222-05</v>
          </cell>
          <cell r="I196" t="str">
            <v>01/2026</v>
          </cell>
          <cell r="J196" t="str">
            <v>1 - Plantonista</v>
          </cell>
          <cell r="K196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2198.7399999999998</v>
          </cell>
          <cell r="S196">
            <v>0</v>
          </cell>
          <cell r="W196">
            <v>472.22</v>
          </cell>
          <cell r="X196">
            <v>3347.5199999999995</v>
          </cell>
        </row>
        <row r="197">
          <cell r="C197" t="str">
            <v>UPA CARUARU - CG Nº 011/2022</v>
          </cell>
          <cell r="E197" t="str">
            <v>TACIANA CRISTINA FREIRE DA SILVA</v>
          </cell>
          <cell r="G197" t="str">
            <v>2 - Outros Profissionais da Saúde</v>
          </cell>
          <cell r="H197" t="str">
            <v>3226-05</v>
          </cell>
          <cell r="I197" t="str">
            <v>01/2026</v>
          </cell>
          <cell r="J197" t="str">
            <v>1 - Plantonista</v>
          </cell>
          <cell r="K197">
            <v>44</v>
          </cell>
          <cell r="L197">
            <v>1621</v>
          </cell>
          <cell r="P197">
            <v>0</v>
          </cell>
          <cell r="Q197">
            <v>0</v>
          </cell>
          <cell r="R197">
            <v>624.63</v>
          </cell>
          <cell r="S197">
            <v>0</v>
          </cell>
          <cell r="W197">
            <v>281.55</v>
          </cell>
          <cell r="X197">
            <v>1964.0800000000002</v>
          </cell>
        </row>
        <row r="198">
          <cell r="C198" t="str">
            <v>UPA CARUARU - CG Nº 011/2022</v>
          </cell>
          <cell r="E198" t="str">
            <v>TAIRES MAIARA ALVES DE SOUZA SABINO</v>
          </cell>
          <cell r="G198" t="str">
            <v>2 - Outros Profissionais da Saúde</v>
          </cell>
          <cell r="H198" t="str">
            <v>3222-05</v>
          </cell>
          <cell r="I198" t="str">
            <v>01/2026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2401</v>
          </cell>
          <cell r="S198">
            <v>100</v>
          </cell>
          <cell r="W198">
            <v>449.43</v>
          </cell>
          <cell r="X198">
            <v>3672.57</v>
          </cell>
        </row>
        <row r="199">
          <cell r="C199" t="str">
            <v>UPA CARUARU - CG Nº 011/2022</v>
          </cell>
          <cell r="E199" t="str">
            <v>THAIS MORAIS DA SILVA</v>
          </cell>
          <cell r="G199" t="str">
            <v>2 - Outros Profissionais da Saúde</v>
          </cell>
          <cell r="H199" t="str">
            <v>2234-05</v>
          </cell>
          <cell r="I199" t="str">
            <v>01/2026</v>
          </cell>
          <cell r="J199" t="str">
            <v>1 - Plantonista</v>
          </cell>
          <cell r="K199">
            <v>30</v>
          </cell>
          <cell r="L199">
            <v>4224.6899999999996</v>
          </cell>
          <cell r="P199">
            <v>0</v>
          </cell>
          <cell r="Q199">
            <v>0</v>
          </cell>
          <cell r="R199">
            <v>369.89</v>
          </cell>
          <cell r="S199">
            <v>0</v>
          </cell>
          <cell r="W199">
            <v>416.67</v>
          </cell>
          <cell r="X199">
            <v>4177.91</v>
          </cell>
        </row>
        <row r="200">
          <cell r="C200" t="str">
            <v>UPA CARUARU - CG Nº 011/2022</v>
          </cell>
          <cell r="E200" t="str">
            <v>TIAGO MEIRISON DE LIMA E SILVA</v>
          </cell>
          <cell r="G200" t="str">
            <v>3 - Administrativo</v>
          </cell>
          <cell r="H200" t="str">
            <v>2521-05</v>
          </cell>
          <cell r="I200" t="str">
            <v>01/2026</v>
          </cell>
          <cell r="J200" t="str">
            <v>2 - Diarista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324.2</v>
          </cell>
          <cell r="S200">
            <v>0</v>
          </cell>
          <cell r="W200">
            <v>150.74</v>
          </cell>
          <cell r="X200">
            <v>1794.46</v>
          </cell>
        </row>
        <row r="201">
          <cell r="C201" t="str">
            <v>UPA CARUARU - CG Nº 011/2022</v>
          </cell>
          <cell r="E201" t="str">
            <v>VALDEIR MIGUEL DE BARROS</v>
          </cell>
          <cell r="G201" t="str">
            <v>2 - Outros Profissionais da Saúde</v>
          </cell>
          <cell r="H201" t="str">
            <v>3222-05</v>
          </cell>
          <cell r="I201" t="str">
            <v>01/2026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2401</v>
          </cell>
          <cell r="S201">
            <v>100</v>
          </cell>
          <cell r="W201">
            <v>871.22</v>
          </cell>
          <cell r="X201">
            <v>3250.7799999999997</v>
          </cell>
        </row>
        <row r="202">
          <cell r="C202" t="str">
            <v>UPA CARUARU - CG Nº 011/2022</v>
          </cell>
          <cell r="E202" t="str">
            <v>VANICE MARIA DE SOUZA</v>
          </cell>
          <cell r="G202" t="str">
            <v>2 - Outros Profissionais da Saúde</v>
          </cell>
          <cell r="H202" t="str">
            <v>3222-05</v>
          </cell>
          <cell r="I202" t="str">
            <v>01/2026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2482.02</v>
          </cell>
          <cell r="S202">
            <v>100</v>
          </cell>
          <cell r="W202">
            <v>480.48</v>
          </cell>
          <cell r="X202">
            <v>3722.5400000000004</v>
          </cell>
        </row>
        <row r="203">
          <cell r="C203" t="str">
            <v>UPA CARUARU - CG Nº 011/2022</v>
          </cell>
          <cell r="E203" t="str">
            <v>VANNELY NALYNE BRASIL SILVA</v>
          </cell>
          <cell r="G203" t="str">
            <v>3 - Administrativo</v>
          </cell>
          <cell r="H203" t="str">
            <v>4221-10</v>
          </cell>
          <cell r="I203" t="str">
            <v>01/2026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472.96</v>
          </cell>
          <cell r="S203">
            <v>0</v>
          </cell>
          <cell r="W203">
            <v>686.63</v>
          </cell>
          <cell r="X203">
            <v>1407.33</v>
          </cell>
        </row>
        <row r="204">
          <cell r="C204" t="str">
            <v>UPA CARUARU - CG Nº 011/2022</v>
          </cell>
          <cell r="E204" t="str">
            <v xml:space="preserve">VITORIA DA SILVA BEZERRA </v>
          </cell>
          <cell r="G204" t="str">
            <v>2 - Outros Profissionais da Saúde</v>
          </cell>
          <cell r="H204" t="str">
            <v>2234-05</v>
          </cell>
          <cell r="I204" t="str">
            <v>01/2026</v>
          </cell>
          <cell r="J204" t="str">
            <v>1 - Plantonista</v>
          </cell>
          <cell r="K204">
            <v>30</v>
          </cell>
          <cell r="L204">
            <v>4224.6899999999996</v>
          </cell>
          <cell r="P204">
            <v>0</v>
          </cell>
          <cell r="Q204">
            <v>0</v>
          </cell>
          <cell r="R204">
            <v>886.37</v>
          </cell>
          <cell r="S204">
            <v>0</v>
          </cell>
          <cell r="W204">
            <v>577.94000000000005</v>
          </cell>
          <cell r="X204">
            <v>4533.119999999999</v>
          </cell>
        </row>
        <row r="205">
          <cell r="C205" t="str">
            <v>UPA CARUARU - CG Nº 011/2022</v>
          </cell>
          <cell r="E205" t="str">
            <v>VITORIA EDUARDA FERREIRA ALVES DE MENDONCA</v>
          </cell>
          <cell r="G205" t="str">
            <v>3 - Administrativo</v>
          </cell>
          <cell r="H205" t="str">
            <v>4221-10</v>
          </cell>
          <cell r="I205" t="str">
            <v>01/2026</v>
          </cell>
          <cell r="J205" t="str">
            <v>2 - Diarista</v>
          </cell>
          <cell r="K205">
            <v>20</v>
          </cell>
          <cell r="L205">
            <v>761.55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57.11</v>
          </cell>
          <cell r="X205">
            <v>704.43999999999994</v>
          </cell>
        </row>
        <row r="206">
          <cell r="C206" t="str">
            <v>UPA CARUARU - CG Nº 011/2022</v>
          </cell>
          <cell r="E206" t="str">
            <v>WALDENIA VIRGINIA DA SILVA</v>
          </cell>
          <cell r="G206" t="str">
            <v>2 - Outros Profissionais da Saúde</v>
          </cell>
          <cell r="H206" t="str">
            <v>2516-05</v>
          </cell>
          <cell r="I206" t="str">
            <v>01/2026</v>
          </cell>
          <cell r="J206" t="str">
            <v>1 - Plantonista</v>
          </cell>
          <cell r="K206">
            <v>30</v>
          </cell>
          <cell r="L206">
            <v>3297.23</v>
          </cell>
          <cell r="P206">
            <v>0</v>
          </cell>
          <cell r="Q206">
            <v>0</v>
          </cell>
          <cell r="R206">
            <v>882.01</v>
          </cell>
          <cell r="S206">
            <v>0</v>
          </cell>
          <cell r="W206">
            <v>764.48</v>
          </cell>
          <cell r="X206">
            <v>3414.7599999999998</v>
          </cell>
        </row>
        <row r="207">
          <cell r="C207" t="str">
            <v>UPA CARUARU - CG Nº 011/2022</v>
          </cell>
          <cell r="E207" t="str">
            <v>WANESSA ROSANY DOS SANTOS</v>
          </cell>
          <cell r="G207" t="str">
            <v>2 - Outros Profissionais da Saúde</v>
          </cell>
          <cell r="H207" t="str">
            <v>2237-10</v>
          </cell>
          <cell r="I207" t="str">
            <v>01/2026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5409.37</v>
          </cell>
          <cell r="Q207">
            <v>0</v>
          </cell>
          <cell r="R207">
            <v>102.25</v>
          </cell>
          <cell r="S207">
            <v>116.53</v>
          </cell>
          <cell r="W207">
            <v>5437.5</v>
          </cell>
          <cell r="X207">
            <v>190.64999999999964</v>
          </cell>
        </row>
        <row r="208">
          <cell r="C208" t="str">
            <v>UPA CARUARU - CG Nº 011/2022</v>
          </cell>
          <cell r="E208" t="str">
            <v xml:space="preserve">WELLYDA KELLE DE OLIVEIRA SILVA </v>
          </cell>
          <cell r="G208" t="str">
            <v>2 - Outros Profissionais da Saúde</v>
          </cell>
          <cell r="H208" t="str">
            <v>2235-05</v>
          </cell>
          <cell r="I208" t="str">
            <v>01/2026</v>
          </cell>
          <cell r="J208" t="str">
            <v>1 - Plantonista</v>
          </cell>
          <cell r="K208">
            <v>40</v>
          </cell>
          <cell r="L208">
            <v>1859.03</v>
          </cell>
          <cell r="P208">
            <v>0</v>
          </cell>
          <cell r="Q208">
            <v>0</v>
          </cell>
          <cell r="R208">
            <v>3095.83</v>
          </cell>
          <cell r="S208">
            <v>200</v>
          </cell>
          <cell r="W208">
            <v>525.97</v>
          </cell>
          <cell r="X208">
            <v>4628.8899999999994</v>
          </cell>
        </row>
        <row r="209">
          <cell r="C209" t="str">
            <v>UPA CARUARU - CG Nº 011/2022</v>
          </cell>
          <cell r="E209" t="str">
            <v>WELMA RODRIGUES DOS SANTOS NASCIMENTO</v>
          </cell>
          <cell r="G209" t="str">
            <v>2 - Outros Profissionais da Saúde</v>
          </cell>
          <cell r="H209" t="str">
            <v>3222-05</v>
          </cell>
          <cell r="I209" t="str">
            <v>01/2026</v>
          </cell>
          <cell r="J209" t="str">
            <v>1 - Plantonista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2131.1999999999998</v>
          </cell>
          <cell r="S209">
            <v>0</v>
          </cell>
          <cell r="W209">
            <v>992.32</v>
          </cell>
          <cell r="X209">
            <v>2759.8799999999997</v>
          </cell>
        </row>
        <row r="210">
          <cell r="C210" t="str">
            <v>UPA CARUARU - CG Nº 011/2022</v>
          </cell>
          <cell r="E210" t="str">
            <v xml:space="preserve">WELTON FERREIRA DE MOURA SALES </v>
          </cell>
          <cell r="G210" t="str">
            <v>2 - Outros Profissionais da Saúde</v>
          </cell>
          <cell r="H210" t="str">
            <v>3241-15</v>
          </cell>
          <cell r="I210" t="str">
            <v>01/2026</v>
          </cell>
          <cell r="J210" t="str">
            <v>1 - Plantonista</v>
          </cell>
          <cell r="K210">
            <v>24</v>
          </cell>
          <cell r="L210">
            <v>2732.26</v>
          </cell>
          <cell r="P210">
            <v>0</v>
          </cell>
          <cell r="Q210">
            <v>0</v>
          </cell>
          <cell r="R210">
            <v>2041.09</v>
          </cell>
          <cell r="S210">
            <v>0</v>
          </cell>
          <cell r="W210">
            <v>484.38</v>
          </cell>
          <cell r="X210">
            <v>4288.97</v>
          </cell>
        </row>
        <row r="211">
          <cell r="C211" t="str">
            <v>UPA CARUARU - CG Nº 011/2022</v>
          </cell>
          <cell r="E211" t="str">
            <v>WILLIAM DANIEL BENTO DA SILVA</v>
          </cell>
          <cell r="G211" t="str">
            <v>3 - Administrativo</v>
          </cell>
          <cell r="H211" t="str">
            <v>5211-30</v>
          </cell>
          <cell r="I211" t="str">
            <v>01/2026</v>
          </cell>
          <cell r="J211" t="str">
            <v>1 - Plantonista</v>
          </cell>
          <cell r="K211">
            <v>44</v>
          </cell>
          <cell r="L211">
            <v>1700.43</v>
          </cell>
          <cell r="P211">
            <v>0</v>
          </cell>
          <cell r="Q211">
            <v>0</v>
          </cell>
          <cell r="R211">
            <v>487.15</v>
          </cell>
          <cell r="S211">
            <v>0</v>
          </cell>
          <cell r="W211">
            <v>419.7</v>
          </cell>
          <cell r="X211">
            <v>1767.8799999999999</v>
          </cell>
        </row>
        <row r="212">
          <cell r="C212" t="str">
            <v>UPA CARUARU - CG Nº 011/2022</v>
          </cell>
          <cell r="E212" t="str">
            <v>WISLA KELY FERREIRA DOS SANTOS</v>
          </cell>
          <cell r="G212" t="str">
            <v>3 - Administrativo</v>
          </cell>
          <cell r="H212" t="str">
            <v>2521-05</v>
          </cell>
          <cell r="I212" t="str">
            <v>01/2026</v>
          </cell>
          <cell r="J212" t="str">
            <v>2 - Diarista</v>
          </cell>
          <cell r="K212">
            <v>44</v>
          </cell>
          <cell r="L212">
            <v>3431.49</v>
          </cell>
          <cell r="P212">
            <v>0</v>
          </cell>
          <cell r="Q212">
            <v>0</v>
          </cell>
          <cell r="R212">
            <v>465.74</v>
          </cell>
          <cell r="S212">
            <v>0</v>
          </cell>
          <cell r="W212">
            <v>883.07</v>
          </cell>
          <cell r="X212">
            <v>3014.1599999999994</v>
          </cell>
        </row>
        <row r="213">
          <cell r="C213" t="str">
            <v>UPA CARUARU - CG Nº 011/2022</v>
          </cell>
          <cell r="E213" t="str">
            <v>ANNA KAROLINA MELO DE OLIVEIRA</v>
          </cell>
          <cell r="G213" t="str">
            <v>2 - Outros Profissionais da Saúde</v>
          </cell>
          <cell r="H213" t="str">
            <v>2235-05</v>
          </cell>
          <cell r="I213" t="str">
            <v>01/2026</v>
          </cell>
          <cell r="J213" t="str">
            <v>1 - Plantonista</v>
          </cell>
          <cell r="K213">
            <v>40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2282.8200000000002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BDFE0-C524-4A5D-90D2-415ECCA31640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01/2026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2428.1999999999998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819</v>
      </c>
      <c r="N2" s="16">
        <f>'[1]TCE - ANEXO II - Preencher'!S11</f>
        <v>0</v>
      </c>
      <c r="O2" s="17">
        <f>'[1]TCE - ANEXO II - Preencher'!W11</f>
        <v>353.19</v>
      </c>
      <c r="P2" s="18">
        <f>'[1]TCE - ANEXO II - Preencher'!X11</f>
        <v>2894.0099999999998</v>
      </c>
      <c r="R2" s="20"/>
    </row>
    <row r="3" spans="1:19" x14ac:dyDescent="0.2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ADRIANA LUCIA PEREIRA ANSELMO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01/2026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432.27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86.45</v>
      </c>
      <c r="N3" s="16">
        <f>'[1]TCE - ANEXO II - Preencher'!S12</f>
        <v>26.67</v>
      </c>
      <c r="O3" s="17">
        <f>'[1]TCE - ANEXO II - Preencher'!W12</f>
        <v>45.22</v>
      </c>
      <c r="P3" s="18">
        <f>'[1]TCE - ANEXO II - Preencher'!X12</f>
        <v>500.16999999999996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AGUEDA MARIA RAFAEL ARAUJO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01/2026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2699.11</v>
      </c>
      <c r="L4" s="15">
        <f>'[1]TCE - ANEXO II - Preencher'!Q13</f>
        <v>0</v>
      </c>
      <c r="M4" s="15">
        <f>'[1]TCE - ANEXO II - Preencher'!R13</f>
        <v>1834.52</v>
      </c>
      <c r="N4" s="16">
        <f>'[1]TCE - ANEXO II - Preencher'!S13</f>
        <v>0</v>
      </c>
      <c r="O4" s="17">
        <f>'[1]TCE - ANEXO II - Preencher'!W13</f>
        <v>2864.94</v>
      </c>
      <c r="P4" s="18">
        <f>'[1]TCE - ANEXO II - Preencher'!X13</f>
        <v>1668.69</v>
      </c>
      <c r="R4" s="20"/>
      <c r="S4" s="22">
        <v>43831</v>
      </c>
    </row>
    <row r="5" spans="1:19" x14ac:dyDescent="0.2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>ALEFE FILIPE DOS SANTOS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4110-05</v>
      </c>
      <c r="G5" s="14" t="str">
        <f>'[1]TCE - ANEXO II - Preencher'!I14</f>
        <v>01/2026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1917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256</v>
      </c>
      <c r="N5" s="16">
        <f>'[1]TCE - ANEXO II - Preencher'!S14</f>
        <v>463.79</v>
      </c>
      <c r="O5" s="17">
        <f>'[1]TCE - ANEXO II - Preencher'!W14</f>
        <v>738.36</v>
      </c>
      <c r="P5" s="18">
        <f>'[1]TCE - ANEXO II - Preencher'!X14</f>
        <v>1898.4299999999998</v>
      </c>
      <c r="R5" s="20"/>
      <c r="S5" s="22">
        <v>43862</v>
      </c>
    </row>
    <row r="6" spans="1:19" x14ac:dyDescent="0.2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 xml:space="preserve">ALEX JOSE DE VASCONCELOS 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01/2026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1859.03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2823.42</v>
      </c>
      <c r="N6" s="16">
        <f>'[1]TCE - ANEXO II - Preencher'!S15</f>
        <v>200</v>
      </c>
      <c r="O6" s="17">
        <f>'[1]TCE - ANEXO II - Preencher'!W15</f>
        <v>487.83</v>
      </c>
      <c r="P6" s="18">
        <f>'[1]TCE - ANEXO II - Preencher'!X15</f>
        <v>4394.62</v>
      </c>
      <c r="R6" s="20"/>
      <c r="S6" s="22">
        <v>43891</v>
      </c>
    </row>
    <row r="7" spans="1:19" x14ac:dyDescent="0.2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>ALEXSANDRA ANGELA KARLA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01/2026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2401</v>
      </c>
      <c r="N7" s="16">
        <f>'[1]TCE - ANEXO II - Preencher'!S16</f>
        <v>100</v>
      </c>
      <c r="O7" s="17">
        <f>'[1]TCE - ANEXO II - Preencher'!W16</f>
        <v>496.69</v>
      </c>
      <c r="P7" s="18">
        <f>'[1]TCE - ANEXO II - Preencher'!X16</f>
        <v>3625.31</v>
      </c>
      <c r="R7" s="20"/>
      <c r="S7" s="22">
        <v>43922</v>
      </c>
    </row>
    <row r="8" spans="1:19" x14ac:dyDescent="0.2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>ALEXSANDRA DE JESUS MACIEL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5134-30</v>
      </c>
      <c r="G8" s="14" t="str">
        <f>'[1]TCE - ANEXO II - Preencher'!I17</f>
        <v>01/2026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364.6</v>
      </c>
      <c r="N8" s="16">
        <f>'[1]TCE - ANEXO II - Preencher'!S17</f>
        <v>0</v>
      </c>
      <c r="O8" s="17">
        <f>'[1]TCE - ANEXO II - Preencher'!W17</f>
        <v>201.95</v>
      </c>
      <c r="P8" s="18">
        <f>'[1]TCE - ANEXO II - Preencher'!X17</f>
        <v>1783.6499999999999</v>
      </c>
      <c r="R8" s="20"/>
      <c r="S8" s="22">
        <v>43952</v>
      </c>
    </row>
    <row r="9" spans="1:19" x14ac:dyDescent="0.2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>ALEXSANDRA MARIA BASILIO DE MELO SANTOS GONCALVES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4221-10</v>
      </c>
      <c r="G9" s="14" t="str">
        <f>'[1]TCE - ANEXO II - Preencher'!I18</f>
        <v>01/2026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519.73</v>
      </c>
      <c r="N9" s="16">
        <f>'[1]TCE - ANEXO II - Preencher'!S18</f>
        <v>0</v>
      </c>
      <c r="O9" s="17">
        <f>'[1]TCE - ANEXO II - Preencher'!W18</f>
        <v>378.81</v>
      </c>
      <c r="P9" s="18">
        <f>'[1]TCE - ANEXO II - Preencher'!X18</f>
        <v>1761.92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 xml:space="preserve">ALINE MELLISSA SANTOS OLIVEIRA 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1312-05</v>
      </c>
      <c r="G10" s="14" t="str">
        <f>'[1]TCE - ANEXO II - Preencher'!I19</f>
        <v>01/2026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12359.34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1818.93</v>
      </c>
      <c r="N10" s="16">
        <f>'[1]TCE - ANEXO II - Preencher'!S19</f>
        <v>0</v>
      </c>
      <c r="O10" s="17">
        <f>'[1]TCE - ANEXO II - Preencher'!W19</f>
        <v>6087.27</v>
      </c>
      <c r="P10" s="18">
        <f>'[1]TCE - ANEXO II - Preencher'!X19</f>
        <v>8091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>ALINE TEREZA DE OLIVEIRA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2131.1999999999998</v>
      </c>
      <c r="N11" s="16">
        <f>'[1]TCE - ANEXO II - Preencher'!S20</f>
        <v>100</v>
      </c>
      <c r="O11" s="17">
        <f>'[1]TCE - ANEXO II - Preencher'!W20</f>
        <v>534.22</v>
      </c>
      <c r="P11" s="18">
        <f>'[1]TCE - ANEXO II - Preencher'!X20</f>
        <v>3317.9799999999996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ANA CLARA DIAS DE ANDRADE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2234-05</v>
      </c>
      <c r="G12" s="14" t="str">
        <f>'[1]TCE - ANEXO II - Preencher'!I21</f>
        <v>01/2026</v>
      </c>
      <c r="H12" s="13" t="str">
        <f>'[1]TCE - ANEXO II - Preencher'!J21</f>
        <v>1 - Plantonista</v>
      </c>
      <c r="I12" s="13">
        <f>'[1]TCE - ANEXO II - Preencher'!K21</f>
        <v>30</v>
      </c>
      <c r="J12" s="15">
        <f>'[1]TCE - ANEXO II - Preencher'!L21</f>
        <v>4224.6899999999996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804.59</v>
      </c>
      <c r="N12" s="16">
        <f>'[1]TCE - ANEXO II - Preencher'!S21</f>
        <v>0</v>
      </c>
      <c r="O12" s="17">
        <f>'[1]TCE - ANEXO II - Preencher'!W21</f>
        <v>515.6</v>
      </c>
      <c r="P12" s="18">
        <f>'[1]TCE - ANEXO II - Preencher'!X21</f>
        <v>4513.6799999999994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>ANA ROBERTA DE MELO COSTA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01/2026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2232.36</v>
      </c>
      <c r="N13" s="16">
        <f>'[1]TCE - ANEXO II - Preencher'!S22</f>
        <v>100</v>
      </c>
      <c r="O13" s="17">
        <f>'[1]TCE - ANEXO II - Preencher'!W22</f>
        <v>478.7</v>
      </c>
      <c r="P13" s="18">
        <f>'[1]TCE - ANEXO II - Preencher'!X22</f>
        <v>3474.6600000000003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 xml:space="preserve">ANGELA MARIA PEREIRA 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01/2026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2131.1999999999998</v>
      </c>
      <c r="N14" s="16">
        <f>'[1]TCE - ANEXO II - Preencher'!S23</f>
        <v>100</v>
      </c>
      <c r="O14" s="17">
        <f>'[1]TCE - ANEXO II - Preencher'!W23</f>
        <v>464.32</v>
      </c>
      <c r="P14" s="18">
        <f>'[1]TCE - ANEXO II - Preencher'!X23</f>
        <v>3387.8799999999997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ANNE CAROLLINE CORDEIRO MELO NUNES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01/2026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1967.51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2877.77</v>
      </c>
      <c r="N15" s="16">
        <f>'[1]TCE - ANEXO II - Preencher'!S24</f>
        <v>311.94</v>
      </c>
      <c r="O15" s="17">
        <f>'[1]TCE - ANEXO II - Preencher'!W24</f>
        <v>602.35</v>
      </c>
      <c r="P15" s="18">
        <f>'[1]TCE - ANEXO II - Preencher'!X24</f>
        <v>4554.869999999999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ANNY CARLA BEZERRA DE BRITO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01/2026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2482.9</v>
      </c>
      <c r="N16" s="16">
        <f>'[1]TCE - ANEXO II - Preencher'!S25</f>
        <v>100</v>
      </c>
      <c r="O16" s="17">
        <f>'[1]TCE - ANEXO II - Preencher'!W25</f>
        <v>401.46</v>
      </c>
      <c r="P16" s="18">
        <f>'[1]TCE - ANEXO II - Preencher'!X25</f>
        <v>3802.4399999999996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>ARIANNY CAROLINY MARINHO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01/2026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2682.23</v>
      </c>
      <c r="L17" s="15">
        <f>'[1]TCE - ANEXO II - Preencher'!Q26</f>
        <v>0</v>
      </c>
      <c r="M17" s="15">
        <f>'[1]TCE - ANEXO II - Preencher'!R26</f>
        <v>1807</v>
      </c>
      <c r="N17" s="16">
        <f>'[1]TCE - ANEXO II - Preencher'!S26</f>
        <v>0</v>
      </c>
      <c r="O17" s="17">
        <f>'[1]TCE - ANEXO II - Preencher'!W26</f>
        <v>2788.5</v>
      </c>
      <c r="P17" s="18">
        <f>'[1]TCE - ANEXO II - Preencher'!X26</f>
        <v>1700.7299999999996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>ARQUIDOVEL OLIVEIRA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4101-05</v>
      </c>
      <c r="G18" s="14" t="str">
        <f>'[1]TCE - ANEXO II - Preencher'!I27</f>
        <v>01/2026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4946.67</v>
      </c>
      <c r="K18" s="15">
        <f>'[1]TCE - ANEXO II - Preencher'!P27</f>
        <v>21764.79</v>
      </c>
      <c r="L18" s="15">
        <f>'[1]TCE - ANEXO II - Preencher'!Q27</f>
        <v>0</v>
      </c>
      <c r="M18" s="15">
        <f>'[1]TCE - ANEXO II - Preencher'!R27</f>
        <v>2968.12</v>
      </c>
      <c r="N18" s="16">
        <f>'[1]TCE - ANEXO II - Preencher'!S27</f>
        <v>0</v>
      </c>
      <c r="O18" s="17">
        <f>'[1]TCE - ANEXO II - Preencher'!W27</f>
        <v>22013.58</v>
      </c>
      <c r="P18" s="18">
        <f>'[1]TCE - ANEXO II - Preencher'!X27</f>
        <v>7665.9999999999964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>AUDIANNY KEILLA BEZERRA DE BRITO FREITAS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01/2026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2384.16</v>
      </c>
      <c r="N19" s="16">
        <f>'[1]TCE - ANEXO II - Preencher'!S28</f>
        <v>100</v>
      </c>
      <c r="O19" s="17">
        <f>'[1]TCE - ANEXO II - Preencher'!W28</f>
        <v>1033.92</v>
      </c>
      <c r="P19" s="18">
        <f>'[1]TCE - ANEXO II - Preencher'!X28</f>
        <v>3071.24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 xml:space="preserve">AYANNE KAROLINE DA SILVA CHAGAS SANTIAGO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01/2026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1214.1600000000001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 xml:space="preserve">BRUNA RAPHAELA DE CARVALHO BEZERRA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01/2026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936.35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>BRUNO DE OLIVEIRA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01/2026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2394.11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2248.27</v>
      </c>
      <c r="N22" s="16">
        <f>'[1]TCE - ANEXO II - Preencher'!S31</f>
        <v>631.67999999999995</v>
      </c>
      <c r="O22" s="17">
        <f>'[1]TCE - ANEXO II - Preencher'!W31</f>
        <v>1456.54</v>
      </c>
      <c r="P22" s="18">
        <f>'[1]TCE - ANEXO II - Preencher'!X31</f>
        <v>3817.5200000000004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CAMILLA MARIA DA MOTA SILVEIRA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01/2026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1578.82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>CAMILLY DANIELLY DE LIMA MARANHAO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4221-10</v>
      </c>
      <c r="G24" s="14" t="str">
        <f>'[1]TCE - ANEXO II - Preencher'!I33</f>
        <v>01/2026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761.55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57.11</v>
      </c>
      <c r="P24" s="18">
        <f>'[1]TCE - ANEXO II - Preencher'!X33</f>
        <v>704.43999999999994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CAMILLY DOMINGOS SANTANA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01/2026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761.55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102.8</v>
      </c>
      <c r="P25" s="18">
        <f>'[1]TCE - ANEXO II - Preencher'!X34</f>
        <v>658.75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>CARLA WANESSA ROUXINOL DE ANDRADE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01/2026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2035.36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2607.02</v>
      </c>
      <c r="N26" s="16">
        <f>'[1]TCE - ANEXO II - Preencher'!S35</f>
        <v>311.94</v>
      </c>
      <c r="O26" s="17">
        <f>'[1]TCE - ANEXO II - Preencher'!W35</f>
        <v>498.15</v>
      </c>
      <c r="P26" s="18">
        <f>'[1]TCE - ANEXO II - Preencher'!X35</f>
        <v>4456.17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CARLOS LINDEMBERG ALVES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4221-10</v>
      </c>
      <c r="G27" s="14" t="str">
        <f>'[1]TCE - ANEXO II - Preencher'!I36</f>
        <v>01/2026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740.08</v>
      </c>
      <c r="N27" s="16">
        <f>'[1]TCE - ANEXO II - Preencher'!S36</f>
        <v>0</v>
      </c>
      <c r="O27" s="17">
        <f>'[1]TCE - ANEXO II - Preencher'!W36</f>
        <v>208.51</v>
      </c>
      <c r="P27" s="18">
        <f>'[1]TCE - ANEXO II - Preencher'!X36</f>
        <v>2152.5699999999997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 xml:space="preserve">CARMEM LUCIA BEZERRA DA SILVA 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602.33000000000004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>CASSIA DA SILVA MOURA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01/2026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432.27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86.45</v>
      </c>
      <c r="N29" s="16">
        <f>'[1]TCE - ANEXO II - Preencher'!S38</f>
        <v>26.67</v>
      </c>
      <c r="O29" s="17">
        <f>'[1]TCE - ANEXO II - Preencher'!W38</f>
        <v>45.22</v>
      </c>
      <c r="P29" s="18">
        <f>'[1]TCE - ANEXO II - Preencher'!X38</f>
        <v>500.16999999999996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CESAR RAMON BEZERRA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 t="str">
        <f>'[1]TCE - ANEXO II - Preencher'!I39</f>
        <v>01/2026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1700.43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518.16</v>
      </c>
      <c r="N30" s="16">
        <f>'[1]TCE - ANEXO II - Preencher'!S39</f>
        <v>0</v>
      </c>
      <c r="O30" s="17">
        <f>'[1]TCE - ANEXO II - Preencher'!W39</f>
        <v>282.20999999999998</v>
      </c>
      <c r="P30" s="18">
        <f>'[1]TCE - ANEXO II - Preencher'!X39</f>
        <v>1936.38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>CICERO JOSE DE MACEDO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01/2026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2131.1999999999998</v>
      </c>
      <c r="N31" s="16">
        <f>'[1]TCE - ANEXO II - Preencher'!S40</f>
        <v>0</v>
      </c>
      <c r="O31" s="17">
        <f>'[1]TCE - ANEXO II - Preencher'!W40</f>
        <v>703.62</v>
      </c>
      <c r="P31" s="18">
        <f>'[1]TCE - ANEXO II - Preencher'!X40</f>
        <v>3048.58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>CLECIA MARIA DE LIMA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01/2026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2384.16</v>
      </c>
      <c r="N32" s="16">
        <f>'[1]TCE - ANEXO II - Preencher'!S41</f>
        <v>100</v>
      </c>
      <c r="O32" s="17">
        <f>'[1]TCE - ANEXO II - Preencher'!W41</f>
        <v>494.67</v>
      </c>
      <c r="P32" s="18">
        <f>'[1]TCE - ANEXO II - Preencher'!X41</f>
        <v>3610.49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DARKIELLY JESSICA DOS SANTOS AZEVEDO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2516-05</v>
      </c>
      <c r="G33" s="14" t="str">
        <f>'[1]TCE - ANEXO II - Preencher'!I42</f>
        <v>01/2026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3297.23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912.49</v>
      </c>
      <c r="N33" s="16">
        <f>'[1]TCE - ANEXO II - Preencher'!S42</f>
        <v>0</v>
      </c>
      <c r="O33" s="17">
        <f>'[1]TCE - ANEXO II - Preencher'!W42</f>
        <v>418.21</v>
      </c>
      <c r="P33" s="18">
        <f>'[1]TCE - ANEXO II - Preencher'!X42</f>
        <v>3791.51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>DIENDRO DA SILVA SIQUEIRA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4221-10</v>
      </c>
      <c r="G34" s="14" t="str">
        <f>'[1]TCE - ANEXO II - Preencher'!I43</f>
        <v>01/2026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470.39</v>
      </c>
      <c r="N34" s="16">
        <f>'[1]TCE - ANEXO II - Preencher'!S43</f>
        <v>0</v>
      </c>
      <c r="O34" s="17">
        <f>'[1]TCE - ANEXO II - Preencher'!W43</f>
        <v>445.11</v>
      </c>
      <c r="P34" s="18">
        <f>'[1]TCE - ANEXO II - Preencher'!X43</f>
        <v>1646.2799999999997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 xml:space="preserve">EDELRAN DA SILVA SOUZA 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2521-05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389.2</v>
      </c>
      <c r="N35" s="16">
        <f>'[1]TCE - ANEXO II - Preencher'!S44</f>
        <v>0</v>
      </c>
      <c r="O35" s="17">
        <f>'[1]TCE - ANEXO II - Preencher'!W44</f>
        <v>540.1</v>
      </c>
      <c r="P35" s="18">
        <f>'[1]TCE - ANEXO II - Preencher'!X44</f>
        <v>1470.1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EDICARLOS MARTINS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7664-20</v>
      </c>
      <c r="G36" s="14" t="str">
        <f>'[1]TCE - ANEXO II - Preencher'!I45</f>
        <v>01/2026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810.75</v>
      </c>
      <c r="N36" s="16">
        <f>'[1]TCE - ANEXO II - Preencher'!S45</f>
        <v>0</v>
      </c>
      <c r="O36" s="17">
        <f>'[1]TCE - ANEXO II - Preencher'!W45</f>
        <v>210.74</v>
      </c>
      <c r="P36" s="18">
        <f>'[1]TCE - ANEXO II - Preencher'!X45</f>
        <v>2221.0100000000002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>EDILENE MARIA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01/2026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1907</v>
      </c>
      <c r="N37" s="16">
        <f>'[1]TCE - ANEXO II - Preencher'!S46</f>
        <v>0</v>
      </c>
      <c r="O37" s="17">
        <f>'[1]TCE - ANEXO II - Preencher'!W46</f>
        <v>238.31</v>
      </c>
      <c r="P37" s="18">
        <f>'[1]TCE - ANEXO II - Preencher'!X46</f>
        <v>1668.69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 xml:space="preserve">EDIVANIA MARIA SILVA RAMOS NASCIMENTO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01/2026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985.64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EDSON JAIR CRUZ DUARTE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3132-20</v>
      </c>
      <c r="G39" s="14" t="str">
        <f>'[1]TCE - ANEXO II - Preencher'!I48</f>
        <v>01/2026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2428.1999999999998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685.44</v>
      </c>
      <c r="N39" s="16">
        <f>'[1]TCE - ANEXO II - Preencher'!S48</f>
        <v>0</v>
      </c>
      <c r="O39" s="17">
        <f>'[1]TCE - ANEXO II - Preencher'!W48</f>
        <v>291.95999999999998</v>
      </c>
      <c r="P39" s="18">
        <f>'[1]TCE - ANEXO II - Preencher'!X48</f>
        <v>2821.68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EDUARDO FERNANDO GOMES CAVALCANTI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01/2026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2035.36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3066.8</v>
      </c>
      <c r="N40" s="16">
        <f>'[1]TCE - ANEXO II - Preencher'!S49</f>
        <v>311.94</v>
      </c>
      <c r="O40" s="17">
        <f>'[1]TCE - ANEXO II - Preencher'!W49</f>
        <v>597.71</v>
      </c>
      <c r="P40" s="18">
        <f>'[1]TCE - ANEXO II - Preencher'!X49</f>
        <v>4816.3899999999994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ELAINE CANDIDO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01/2026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2035.36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2640.79</v>
      </c>
      <c r="N41" s="16">
        <f>'[1]TCE - ANEXO II - Preencher'!S50</f>
        <v>200</v>
      </c>
      <c r="O41" s="17">
        <f>'[1]TCE - ANEXO II - Preencher'!W50</f>
        <v>996.91</v>
      </c>
      <c r="P41" s="18">
        <f>'[1]TCE - ANEXO II - Preencher'!X50</f>
        <v>3879.24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ELISAMA MENDES DE LIMA OLIVEIRA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01/2026</v>
      </c>
      <c r="H42" s="13" t="str">
        <f>'[1]TCE - ANEXO II - Preencher'!J51</f>
        <v>2 - Diarista</v>
      </c>
      <c r="I42" s="13">
        <f>'[1]TCE - ANEXO II - Preencher'!K51</f>
        <v>40</v>
      </c>
      <c r="J42" s="15">
        <f>'[1]TCE - ANEXO II - Preencher'!L51</f>
        <v>1859.03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2814.61</v>
      </c>
      <c r="N42" s="16">
        <f>'[1]TCE - ANEXO II - Preencher'!S51</f>
        <v>200</v>
      </c>
      <c r="O42" s="17">
        <f>'[1]TCE - ANEXO II - Preencher'!W51</f>
        <v>526.4</v>
      </c>
      <c r="P42" s="18">
        <f>'[1]TCE - ANEXO II - Preencher'!X51</f>
        <v>4347.2400000000007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ELISANGELA GUIMARAES GONDIM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7664-20</v>
      </c>
      <c r="G43" s="14" t="str">
        <f>'[1]TCE - ANEXO II - Preencher'!I52</f>
        <v>01/2026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1135.4100000000001</v>
      </c>
      <c r="N43" s="16">
        <f>'[1]TCE - ANEXO II - Preencher'!S52</f>
        <v>0</v>
      </c>
      <c r="O43" s="17">
        <f>'[1]TCE - ANEXO II - Preencher'!W52</f>
        <v>239.96</v>
      </c>
      <c r="P43" s="18">
        <f>'[1]TCE - ANEXO II - Preencher'!X52</f>
        <v>2516.4499999999998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ELLEN SORAYA GOMES DE ALMEIDA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4221-10</v>
      </c>
      <c r="G44" s="14" t="str">
        <f>'[1]TCE - ANEXO II - Preencher'!I53</f>
        <v>01/2026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377.76</v>
      </c>
      <c r="N44" s="16">
        <f>'[1]TCE - ANEXO II - Preencher'!S53</f>
        <v>0</v>
      </c>
      <c r="O44" s="17">
        <f>'[1]TCE - ANEXO II - Preencher'!W53</f>
        <v>201.95</v>
      </c>
      <c r="P44" s="18">
        <f>'[1]TCE - ANEXO II - Preencher'!X53</f>
        <v>1796.81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EVELY BEZERRA MELO DE ARAUJO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01/2026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3119.34</v>
      </c>
      <c r="N45" s="16">
        <f>'[1]TCE - ANEXO II - Preencher'!S54</f>
        <v>200</v>
      </c>
      <c r="O45" s="17">
        <f>'[1]TCE - ANEXO II - Preencher'!W54</f>
        <v>256.88</v>
      </c>
      <c r="P45" s="18">
        <f>'[1]TCE - ANEXO II - Preencher'!X54</f>
        <v>3062.46</v>
      </c>
      <c r="S45" s="22">
        <v>45078</v>
      </c>
    </row>
    <row r="46" spans="1:19" x14ac:dyDescent="0.2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EVERALDO DA SILVA MACEDO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4221-10</v>
      </c>
      <c r="G46" s="14" t="str">
        <f>'[1]TCE - ANEXO II - Preencher'!I55</f>
        <v>01/2026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756.12</v>
      </c>
      <c r="N46" s="16">
        <f>'[1]TCE - ANEXO II - Preencher'!S55</f>
        <v>0</v>
      </c>
      <c r="O46" s="17">
        <f>'[1]TCE - ANEXO II - Preencher'!W55</f>
        <v>210.03</v>
      </c>
      <c r="P46" s="18">
        <f>'[1]TCE - ANEXO II - Preencher'!X55</f>
        <v>2167.0899999999997</v>
      </c>
      <c r="S46" s="22">
        <v>45108</v>
      </c>
    </row>
    <row r="47" spans="1:19" x14ac:dyDescent="0.2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EWERTON SALVINO ALVES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4221-10</v>
      </c>
      <c r="G47" s="14" t="str">
        <f>'[1]TCE - ANEXO II - Preencher'!I56</f>
        <v>01/2026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545.84</v>
      </c>
      <c r="N47" s="16">
        <f>'[1]TCE - ANEXO II - Preencher'!S56</f>
        <v>0</v>
      </c>
      <c r="O47" s="17">
        <f>'[1]TCE - ANEXO II - Preencher'!W56</f>
        <v>663.9</v>
      </c>
      <c r="P47" s="18">
        <f>'[1]TCE - ANEXO II - Preencher'!X56</f>
        <v>1502.94</v>
      </c>
      <c r="S47" s="22">
        <v>45139</v>
      </c>
    </row>
    <row r="48" spans="1:19" x14ac:dyDescent="0.2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EWERTTON ISLANDY VITAL DA SILVA FILHO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4221-10</v>
      </c>
      <c r="G48" s="14" t="str">
        <f>'[1]TCE - ANEXO II - Preencher'!I57</f>
        <v>01/2026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761.55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102.8</v>
      </c>
      <c r="P48" s="18">
        <f>'[1]TCE - ANEXO II - Preencher'!X57</f>
        <v>658.75</v>
      </c>
      <c r="S48" s="22">
        <v>45170</v>
      </c>
    </row>
    <row r="49" spans="1:19" x14ac:dyDescent="0.2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FABIANO KLEBER DA SILVA ALVES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2521-05</v>
      </c>
      <c r="G49" s="14" t="str">
        <f>'[1]TCE - ANEXO II - Preencher'!I58</f>
        <v>01/2026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389.2</v>
      </c>
      <c r="N49" s="16">
        <f>'[1]TCE - ANEXO II - Preencher'!S58</f>
        <v>0</v>
      </c>
      <c r="O49" s="17">
        <f>'[1]TCE - ANEXO II - Preencher'!W58</f>
        <v>473.19</v>
      </c>
      <c r="P49" s="18">
        <f>'[1]TCE - ANEXO II - Preencher'!X58</f>
        <v>1537.01</v>
      </c>
      <c r="S49" s="22">
        <v>45200</v>
      </c>
    </row>
    <row r="50" spans="1:19" x14ac:dyDescent="0.2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FAGNER RAMOM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3241-15</v>
      </c>
      <c r="G50" s="14" t="str">
        <f>'[1]TCE - ANEXO II - Preencher'!I59</f>
        <v>01/2026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2732.26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1214.32</v>
      </c>
      <c r="N50" s="16">
        <f>'[1]TCE - ANEXO II - Preencher'!S59</f>
        <v>0</v>
      </c>
      <c r="O50" s="17">
        <f>'[1]TCE - ANEXO II - Preencher'!W59</f>
        <v>1347.02</v>
      </c>
      <c r="P50" s="18">
        <f>'[1]TCE - ANEXO II - Preencher'!X59</f>
        <v>2599.56</v>
      </c>
      <c r="S50" s="22">
        <v>45231</v>
      </c>
    </row>
    <row r="51" spans="1:19" x14ac:dyDescent="0.2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FLAVIO ULISSES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01/2026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1859.03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2812.61</v>
      </c>
      <c r="N51" s="16">
        <f>'[1]TCE - ANEXO II - Preencher'!S60</f>
        <v>200</v>
      </c>
      <c r="O51" s="17">
        <f>'[1]TCE - ANEXO II - Preencher'!W60</f>
        <v>486.32</v>
      </c>
      <c r="P51" s="18">
        <f>'[1]TCE - ANEXO II - Preencher'!X60</f>
        <v>4385.3200000000006</v>
      </c>
      <c r="S51" s="22">
        <v>45261</v>
      </c>
    </row>
    <row r="52" spans="1:19" x14ac:dyDescent="0.2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FRANCIANE APARECIDA ALVES NUNES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01/2026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1254.8599999999999</v>
      </c>
      <c r="S52" s="22">
        <v>45292</v>
      </c>
    </row>
    <row r="53" spans="1:19" x14ac:dyDescent="0.2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FRANCISCA ROBERVANIA SANTOS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01/2026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2035.36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3082.37</v>
      </c>
      <c r="N53" s="16">
        <f>'[1]TCE - ANEXO II - Preencher'!S62</f>
        <v>561.94000000000005</v>
      </c>
      <c r="O53" s="17">
        <f>'[1]TCE - ANEXO II - Preencher'!W62</f>
        <v>809</v>
      </c>
      <c r="P53" s="18">
        <f>'[1]TCE - ANEXO II - Preencher'!X62</f>
        <v>4870.67</v>
      </c>
      <c r="S53" s="22">
        <v>45323</v>
      </c>
    </row>
    <row r="54" spans="1:19" x14ac:dyDescent="0.2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FRANCISCO DE ALMEIDA LOPO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7664-20</v>
      </c>
      <c r="G54" s="14" t="str">
        <f>'[1]TCE - ANEXO II - Preencher'!I63</f>
        <v>01/2026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702.53</v>
      </c>
      <c r="N54" s="16">
        <f>'[1]TCE - ANEXO II - Preencher'!S63</f>
        <v>0</v>
      </c>
      <c r="O54" s="17">
        <f>'[1]TCE - ANEXO II - Preencher'!W63</f>
        <v>201</v>
      </c>
      <c r="P54" s="18">
        <f>'[1]TCE - ANEXO II - Preencher'!X63</f>
        <v>2122.5299999999997</v>
      </c>
      <c r="S54" s="22">
        <v>45352</v>
      </c>
    </row>
    <row r="55" spans="1:19" x14ac:dyDescent="0.2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FRANCISCO DE ASSIS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2521-05</v>
      </c>
      <c r="G55" s="14" t="str">
        <f>'[1]TCE - ANEXO II - Preencher'!I64</f>
        <v>01/2026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594</v>
      </c>
      <c r="N55" s="16">
        <f>'[1]TCE - ANEXO II - Preencher'!S64</f>
        <v>0</v>
      </c>
      <c r="O55" s="17">
        <f>'[1]TCE - ANEXO II - Preencher'!W64</f>
        <v>175.03</v>
      </c>
      <c r="P55" s="18">
        <f>'[1]TCE - ANEXO II - Preencher'!X64</f>
        <v>2039.97</v>
      </c>
      <c r="S55" s="22">
        <v>45383</v>
      </c>
    </row>
    <row r="56" spans="1:19" x14ac:dyDescent="0.2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FRANCISCO DE ASSIS DE MELO JUNIOR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4101-05</v>
      </c>
      <c r="G56" s="14" t="str">
        <f>'[1]TCE - ANEXO II - Preencher'!I65</f>
        <v>01/2026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1801.98</v>
      </c>
      <c r="K56" s="15">
        <f>'[1]TCE - ANEXO II - Preencher'!P65</f>
        <v>2433.6799999999998</v>
      </c>
      <c r="L56" s="15">
        <f>'[1]TCE - ANEXO II - Preencher'!Q65</f>
        <v>0</v>
      </c>
      <c r="M56" s="15">
        <f>'[1]TCE - ANEXO II - Preencher'!R65</f>
        <v>573.47</v>
      </c>
      <c r="N56" s="16">
        <f>'[1]TCE - ANEXO II - Preencher'!S65</f>
        <v>0</v>
      </c>
      <c r="O56" s="17">
        <f>'[1]TCE - ANEXO II - Preencher'!W65</f>
        <v>2560.13</v>
      </c>
      <c r="P56" s="18">
        <f>'[1]TCE - ANEXO II - Preencher'!X65</f>
        <v>2249</v>
      </c>
      <c r="S56" s="22">
        <v>45413</v>
      </c>
    </row>
    <row r="57" spans="1:19" x14ac:dyDescent="0.2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FRANCISCO DIEGO DE LUNA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2521-05</v>
      </c>
      <c r="G57" s="14" t="str">
        <f>'[1]TCE - ANEXO II - Preencher'!I66</f>
        <v>01/2026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577.16</v>
      </c>
      <c r="N57" s="16">
        <f>'[1]TCE - ANEXO II - Preencher'!S66</f>
        <v>0</v>
      </c>
      <c r="O57" s="17">
        <f>'[1]TCE - ANEXO II - Preencher'!W66</f>
        <v>830.03</v>
      </c>
      <c r="P57" s="18">
        <f>'[1]TCE - ANEXO II - Preencher'!X66</f>
        <v>1368.1299999999999</v>
      </c>
      <c r="S57" s="22">
        <v>45444</v>
      </c>
    </row>
    <row r="58" spans="1:19" x14ac:dyDescent="0.2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GENEILDA GREGORIO FIGUEIREDO ALVES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2516-05</v>
      </c>
      <c r="G58" s="14" t="str">
        <f>'[1]TCE - ANEXO II - Preencher'!I67</f>
        <v>01/2026</v>
      </c>
      <c r="H58" s="13" t="str">
        <f>'[1]TCE - ANEXO II - Preencher'!J67</f>
        <v>1 - Plantonista</v>
      </c>
      <c r="I58" s="13">
        <f>'[1]TCE - ANEXO II - Preencher'!K67</f>
        <v>30</v>
      </c>
      <c r="J58" s="15">
        <f>'[1]TCE - ANEXO II - Preencher'!L67</f>
        <v>0</v>
      </c>
      <c r="K58" s="15">
        <f>'[1]TCE - ANEXO II - Preencher'!P67</f>
        <v>5345.02</v>
      </c>
      <c r="L58" s="15">
        <f>'[1]TCE - ANEXO II - Preencher'!Q67</f>
        <v>0</v>
      </c>
      <c r="M58" s="15">
        <f>'[1]TCE - ANEXO II - Preencher'!R67</f>
        <v>780.31</v>
      </c>
      <c r="N58" s="16">
        <f>'[1]TCE - ANEXO II - Preencher'!S67</f>
        <v>0</v>
      </c>
      <c r="O58" s="17">
        <f>'[1]TCE - ANEXO II - Preencher'!W67</f>
        <v>5141.1000000000004</v>
      </c>
      <c r="P58" s="18">
        <f>'[1]TCE - ANEXO II - Preencher'!X67</f>
        <v>984.22999999999956</v>
      </c>
      <c r="S58" s="22">
        <v>45474</v>
      </c>
    </row>
    <row r="59" spans="1:19" x14ac:dyDescent="0.2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GEOVANNA KARYNNY DA SILVA MELO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4221-10</v>
      </c>
      <c r="G59" s="14" t="str">
        <f>'[1]TCE - ANEXO II - Preencher'!I68</f>
        <v>01/2026</v>
      </c>
      <c r="H59" s="13" t="str">
        <f>'[1]TCE - ANEXO II - Preencher'!J68</f>
        <v>2 - Diarista</v>
      </c>
      <c r="I59" s="13">
        <f>'[1]TCE - ANEXO II - Preencher'!K68</f>
        <v>20</v>
      </c>
      <c r="J59" s="15">
        <f>'[1]TCE - ANEXO II - Preencher'!L68</f>
        <v>761.56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102.8</v>
      </c>
      <c r="P59" s="18">
        <f>'[1]TCE - ANEXO II - Preencher'!X68</f>
        <v>658.76</v>
      </c>
      <c r="S59" s="22">
        <v>45505</v>
      </c>
    </row>
    <row r="60" spans="1:19" x14ac:dyDescent="0.2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GILMARA TORRES FERREIRA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01/2026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2384.16</v>
      </c>
      <c r="N60" s="16">
        <f>'[1]TCE - ANEXO II - Preencher'!S69</f>
        <v>100</v>
      </c>
      <c r="O60" s="17">
        <f>'[1]TCE - ANEXO II - Preencher'!W69</f>
        <v>989.67</v>
      </c>
      <c r="P60" s="18">
        <f>'[1]TCE - ANEXO II - Preencher'!X69</f>
        <v>3115.49</v>
      </c>
      <c r="S60" s="22">
        <v>45536</v>
      </c>
    </row>
    <row r="61" spans="1:19" x14ac:dyDescent="0.2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HELENA MARIA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5163-45</v>
      </c>
      <c r="G61" s="14" t="str">
        <f>'[1]TCE - ANEXO II - Preencher'!I70</f>
        <v>01/2026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601.45000000000005</v>
      </c>
      <c r="N61" s="16">
        <f>'[1]TCE - ANEXO II - Preencher'!S70</f>
        <v>0</v>
      </c>
      <c r="O61" s="17">
        <f>'[1]TCE - ANEXO II - Preencher'!W70</f>
        <v>212.6</v>
      </c>
      <c r="P61" s="18">
        <f>'[1]TCE - ANEXO II - Preencher'!X70</f>
        <v>2009.85</v>
      </c>
      <c r="S61" s="22">
        <v>45566</v>
      </c>
    </row>
    <row r="62" spans="1:19" x14ac:dyDescent="0.2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HELIDA ALMEIDA MERGULHAO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3241-15</v>
      </c>
      <c r="G62" s="14" t="str">
        <f>'[1]TCE - ANEXO II - Preencher'!I71</f>
        <v>01/2026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273.23</v>
      </c>
      <c r="K62" s="15">
        <f>'[1]TCE - ANEXO II - Preencher'!P71</f>
        <v>6127.21</v>
      </c>
      <c r="L62" s="15">
        <f>'[1]TCE - ANEXO II - Preencher'!Q71</f>
        <v>0</v>
      </c>
      <c r="M62" s="15">
        <f>'[1]TCE - ANEXO II - Preencher'!R71</f>
        <v>545.86</v>
      </c>
      <c r="N62" s="16">
        <f>'[1]TCE - ANEXO II - Preencher'!S71</f>
        <v>0</v>
      </c>
      <c r="O62" s="17">
        <f>'[1]TCE - ANEXO II - Preencher'!W71</f>
        <v>6609.07</v>
      </c>
      <c r="P62" s="18">
        <f>'[1]TCE - ANEXO II - Preencher'!X71</f>
        <v>337.23000000000047</v>
      </c>
      <c r="S62" s="22">
        <v>45597</v>
      </c>
    </row>
    <row r="63" spans="1:19" x14ac:dyDescent="0.2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HENRIQUE DA SILVA LINS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4141-05</v>
      </c>
      <c r="G63" s="14" t="str">
        <f>'[1]TCE - ANEXO II - Preencher'!I72</f>
        <v>01/2026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1917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342.1</v>
      </c>
      <c r="N63" s="16">
        <f>'[1]TCE - ANEXO II - Preencher'!S72</f>
        <v>0</v>
      </c>
      <c r="O63" s="17">
        <f>'[1]TCE - ANEXO II - Preencher'!W72</f>
        <v>892.69</v>
      </c>
      <c r="P63" s="18">
        <f>'[1]TCE - ANEXO II - Preencher'!X72</f>
        <v>1366.4099999999999</v>
      </c>
      <c r="S63" s="22">
        <v>45627</v>
      </c>
    </row>
    <row r="64" spans="1:19" x14ac:dyDescent="0.2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HEWERTON IZAC DA SILVA NEVES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01/2026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2261.1999999999998</v>
      </c>
      <c r="N64" s="16">
        <f>'[1]TCE - ANEXO II - Preencher'!S73</f>
        <v>100</v>
      </c>
      <c r="O64" s="17">
        <f>'[1]TCE - ANEXO II - Preencher'!W73</f>
        <v>367.06</v>
      </c>
      <c r="P64" s="18">
        <f>'[1]TCE - ANEXO II - Preencher'!X73</f>
        <v>3615.14</v>
      </c>
      <c r="S64" s="22">
        <v>45658</v>
      </c>
    </row>
    <row r="65" spans="1:19" x14ac:dyDescent="0.2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>INGRID TAIZA VIEIRA BEZERRA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3226-05</v>
      </c>
      <c r="G65" s="14" t="str">
        <f>'[1]TCE - ANEXO II - Preencher'!I74</f>
        <v>01/2026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1132.67</v>
      </c>
      <c r="N65" s="16">
        <f>'[1]TCE - ANEXO II - Preencher'!S74</f>
        <v>0</v>
      </c>
      <c r="O65" s="17">
        <f>'[1]TCE - ANEXO II - Preencher'!W74</f>
        <v>443.98</v>
      </c>
      <c r="P65" s="18">
        <f>'[1]TCE - ANEXO II - Preencher'!X74</f>
        <v>2309.69</v>
      </c>
      <c r="S65" s="22">
        <v>45689</v>
      </c>
    </row>
    <row r="66" spans="1:19" x14ac:dyDescent="0.2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ISABELLA NAYARA SANTOS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2234-45</v>
      </c>
      <c r="G66" s="14" t="str">
        <f>'[1]TCE - ANEXO II - Preencher'!I75</f>
        <v>01/2026</v>
      </c>
      <c r="H66" s="13" t="str">
        <f>'[1]TCE - ANEXO II - Preencher'!J75</f>
        <v>2 - Diarista</v>
      </c>
      <c r="I66" s="13">
        <f>'[1]TCE - ANEXO II - Preencher'!K75</f>
        <v>30</v>
      </c>
      <c r="J66" s="15">
        <f>'[1]TCE - ANEXO II - Preencher'!L75</f>
        <v>1775.17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1070.3800000000001</v>
      </c>
      <c r="N66" s="16">
        <f>'[1]TCE - ANEXO II - Preencher'!S75</f>
        <v>732.98</v>
      </c>
      <c r="O66" s="17">
        <f>'[1]TCE - ANEXO II - Preencher'!W75</f>
        <v>434.33</v>
      </c>
      <c r="P66" s="18">
        <f>'[1]TCE - ANEXO II - Preencher'!X75</f>
        <v>3144.2000000000003</v>
      </c>
      <c r="S66" s="22">
        <v>45717</v>
      </c>
    </row>
    <row r="67" spans="1:19" x14ac:dyDescent="0.2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ISABELY MARIANY RODRIGUES DE HOLANDA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01/2026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1274.29</v>
      </c>
      <c r="S67" s="22">
        <v>45748</v>
      </c>
    </row>
    <row r="68" spans="1:19" x14ac:dyDescent="0.2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>ISAIAS GALVAO MONTEIRO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2234-05</v>
      </c>
      <c r="G68" s="14" t="str">
        <f>'[1]TCE - ANEXO II - Preencher'!I77</f>
        <v>01/2026</v>
      </c>
      <c r="H68" s="13" t="str">
        <f>'[1]TCE - ANEXO II - Preencher'!J77</f>
        <v>1 - Plantonista</v>
      </c>
      <c r="I68" s="13">
        <f>'[1]TCE - ANEXO II - Preencher'!K77</f>
        <v>30</v>
      </c>
      <c r="J68" s="15">
        <f>'[1]TCE - ANEXO II - Preencher'!L77</f>
        <v>4224.6899999999996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1309.9100000000001</v>
      </c>
      <c r="N68" s="16">
        <f>'[1]TCE - ANEXO II - Preencher'!S77</f>
        <v>0</v>
      </c>
      <c r="O68" s="17">
        <f>'[1]TCE - ANEXO II - Preencher'!W77</f>
        <v>577.94000000000005</v>
      </c>
      <c r="P68" s="18">
        <f>'[1]TCE - ANEXO II - Preencher'!X77</f>
        <v>4956.66</v>
      </c>
      <c r="S68" s="22">
        <v>45778</v>
      </c>
    </row>
    <row r="69" spans="1:19" x14ac:dyDescent="0.2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>IZABELY BEATRIZ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01/2026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936.35</v>
      </c>
      <c r="S69" s="22">
        <v>45809</v>
      </c>
    </row>
    <row r="70" spans="1:19" x14ac:dyDescent="0.2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JAILMA FRANCISCA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01/2026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1578.82</v>
      </c>
      <c r="S70" s="22">
        <v>45839</v>
      </c>
    </row>
    <row r="71" spans="1:19" x14ac:dyDescent="0.2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JAIRO BRASIL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4221-10</v>
      </c>
      <c r="G71" s="14" t="str">
        <f>'[1]TCE - ANEXO II - Preencher'!I80</f>
        <v>01/2026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464.35</v>
      </c>
      <c r="N71" s="16">
        <f>'[1]TCE - ANEXO II - Preencher'!S80</f>
        <v>0</v>
      </c>
      <c r="O71" s="17">
        <f>'[1]TCE - ANEXO II - Preencher'!W80</f>
        <v>299.20999999999998</v>
      </c>
      <c r="P71" s="18">
        <f>'[1]TCE - ANEXO II - Preencher'!X80</f>
        <v>1786.1399999999999</v>
      </c>
      <c r="S71" s="22">
        <v>45870</v>
      </c>
    </row>
    <row r="72" spans="1:19" x14ac:dyDescent="0.2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>JAMERSON VIEIRA BEZERRA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5151-10</v>
      </c>
      <c r="G72" s="14" t="str">
        <f>'[1]TCE - ANEXO II - Preencher'!I81</f>
        <v>01/2026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699.54</v>
      </c>
      <c r="N72" s="16">
        <f>'[1]TCE - ANEXO II - Preencher'!S81</f>
        <v>0</v>
      </c>
      <c r="O72" s="17">
        <f>'[1]TCE - ANEXO II - Preencher'!W81</f>
        <v>968.34</v>
      </c>
      <c r="P72" s="18">
        <f>'[1]TCE - ANEXO II - Preencher'!X81</f>
        <v>1352.1999999999998</v>
      </c>
      <c r="S72" s="22">
        <v>45901</v>
      </c>
    </row>
    <row r="73" spans="1:19" x14ac:dyDescent="0.2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>JESSICA KELLY CORREIA ALVES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01/2026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2131.1999999999998</v>
      </c>
      <c r="N73" s="16">
        <f>'[1]TCE - ANEXO II - Preencher'!S82</f>
        <v>100</v>
      </c>
      <c r="O73" s="17">
        <f>'[1]TCE - ANEXO II - Preencher'!W82</f>
        <v>706.65</v>
      </c>
      <c r="P73" s="18">
        <f>'[1]TCE - ANEXO II - Preencher'!X82</f>
        <v>3145.5499999999997</v>
      </c>
      <c r="S73" s="22">
        <v>45931</v>
      </c>
    </row>
    <row r="74" spans="1:19" x14ac:dyDescent="0.2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 xml:space="preserve">JHONATHAN LUCAS DA SILVA 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3132-20</v>
      </c>
      <c r="G74" s="14" t="str">
        <f>'[1]TCE - ANEXO II - Preencher'!I83</f>
        <v>01/2026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2428.1999999999998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135.34</v>
      </c>
      <c r="N74" s="16">
        <f>'[1]TCE - ANEXO II - Preencher'!S83</f>
        <v>0</v>
      </c>
      <c r="O74" s="17">
        <f>'[1]TCE - ANEXO II - Preencher'!W83</f>
        <v>229.21</v>
      </c>
      <c r="P74" s="18">
        <f>'[1]TCE - ANEXO II - Preencher'!X83</f>
        <v>2334.33</v>
      </c>
      <c r="S74" s="22">
        <v>45962</v>
      </c>
    </row>
    <row r="75" spans="1:19" x14ac:dyDescent="0.2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JOAO JOSE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01/2026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1322.75</v>
      </c>
      <c r="S75" s="22">
        <v>45992</v>
      </c>
    </row>
    <row r="76" spans="1:19" x14ac:dyDescent="0.2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JOAO PAULO SILVA DE ANDRADE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3241-15</v>
      </c>
      <c r="G76" s="14" t="str">
        <f>'[1]TCE - ANEXO II - Preencher'!I85</f>
        <v>01/2026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2732.26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1224.32</v>
      </c>
      <c r="N76" s="16">
        <f>'[1]TCE - ANEXO II - Preencher'!S85</f>
        <v>270</v>
      </c>
      <c r="O76" s="17">
        <f>'[1]TCE - ANEXO II - Preencher'!W85</f>
        <v>412.42</v>
      </c>
      <c r="P76" s="18">
        <f>'[1]TCE - ANEXO II - Preencher'!X85</f>
        <v>3814.16</v>
      </c>
      <c r="S76" s="22">
        <v>46023</v>
      </c>
    </row>
    <row r="77" spans="1:19" x14ac:dyDescent="0.2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>JOAOENIS MARTINS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5151-10</v>
      </c>
      <c r="G77" s="14" t="str">
        <f>'[1]TCE - ANEXO II - Preencher'!I86</f>
        <v>01/2026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432.32</v>
      </c>
      <c r="N77" s="16">
        <f>'[1]TCE - ANEXO II - Preencher'!S86</f>
        <v>0</v>
      </c>
      <c r="O77" s="17">
        <f>'[1]TCE - ANEXO II - Preencher'!W86</f>
        <v>772.07</v>
      </c>
      <c r="P77" s="18">
        <f>'[1]TCE - ANEXO II - Preencher'!X86</f>
        <v>1281.25</v>
      </c>
      <c r="S77" s="22">
        <v>46054</v>
      </c>
    </row>
    <row r="78" spans="1:19" x14ac:dyDescent="0.2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JONAS PAULO DOS SANTOS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01/2026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2196.1999999999998</v>
      </c>
      <c r="N78" s="16">
        <f>'[1]TCE - ANEXO II - Preencher'!S87</f>
        <v>0</v>
      </c>
      <c r="O78" s="17">
        <f>'[1]TCE - ANEXO II - Preencher'!W87</f>
        <v>452.32</v>
      </c>
      <c r="P78" s="18">
        <f>'[1]TCE - ANEXO II - Preencher'!X87</f>
        <v>3364.8799999999997</v>
      </c>
      <c r="S78" s="22">
        <v>46082</v>
      </c>
    </row>
    <row r="79" spans="1:19" x14ac:dyDescent="0.2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JONATHAS LUIZ DE ASSUNÇÃO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01/2026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2131.1999999999998</v>
      </c>
      <c r="N79" s="16">
        <f>'[1]TCE - ANEXO II - Preencher'!S88</f>
        <v>100</v>
      </c>
      <c r="O79" s="17">
        <f>'[1]TCE - ANEXO II - Preencher'!W88</f>
        <v>467.06</v>
      </c>
      <c r="P79" s="18">
        <f>'[1]TCE - ANEXO II - Preencher'!X88</f>
        <v>3385.14</v>
      </c>
      <c r="S79" s="22">
        <v>46113</v>
      </c>
    </row>
    <row r="80" spans="1:19" x14ac:dyDescent="0.2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JOSE ABEL DO NASCIMENTO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5143-10</v>
      </c>
      <c r="G80" s="14" t="str">
        <f>'[1]TCE - ANEXO II - Preencher'!I89</f>
        <v>01/2026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1757.26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1525.8</v>
      </c>
      <c r="N80" s="16">
        <f>'[1]TCE - ANEXO II - Preencher'!S89</f>
        <v>0</v>
      </c>
      <c r="O80" s="17">
        <f>'[1]TCE - ANEXO II - Preencher'!W89</f>
        <v>721.11</v>
      </c>
      <c r="P80" s="18">
        <f>'[1]TCE - ANEXO II - Preencher'!X89</f>
        <v>2561.9499999999998</v>
      </c>
      <c r="S80" s="22">
        <v>46143</v>
      </c>
    </row>
    <row r="81" spans="1:19" x14ac:dyDescent="0.2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JOSE ADEILSON BEZERRA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3241-15</v>
      </c>
      <c r="G81" s="14" t="str">
        <f>'[1]TCE - ANEXO II - Preencher'!I90</f>
        <v>01/2026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2732.26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1589.43</v>
      </c>
      <c r="N81" s="16">
        <f>'[1]TCE - ANEXO II - Preencher'!S90</f>
        <v>0</v>
      </c>
      <c r="O81" s="17">
        <f>'[1]TCE - ANEXO II - Preencher'!W90</f>
        <v>533.05999999999995</v>
      </c>
      <c r="P81" s="18">
        <f>'[1]TCE - ANEXO II - Preencher'!X90</f>
        <v>3788.6300000000006</v>
      </c>
      <c r="S81" s="22">
        <v>46174</v>
      </c>
    </row>
    <row r="82" spans="1:19" x14ac:dyDescent="0.2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 ADRIANO DO NASCIMENTO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4221-10</v>
      </c>
      <c r="G82" s="14" t="str">
        <f>'[1]TCE - ANEXO II - Preencher'!I91</f>
        <v>01/2026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760.84</v>
      </c>
      <c r="N82" s="16">
        <f>'[1]TCE - ANEXO II - Preencher'!S91</f>
        <v>0</v>
      </c>
      <c r="O82" s="17">
        <f>'[1]TCE - ANEXO II - Preencher'!W91</f>
        <v>533.45000000000005</v>
      </c>
      <c r="P82" s="18">
        <f>'[1]TCE - ANEXO II - Preencher'!X91</f>
        <v>1848.39</v>
      </c>
      <c r="S82" s="22">
        <v>46204</v>
      </c>
    </row>
    <row r="83" spans="1:19" x14ac:dyDescent="0.2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 ASSIS DE OLIVEIRA FILHO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01/2026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2035.36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2607.02</v>
      </c>
      <c r="N83" s="16">
        <f>'[1]TCE - ANEXO II - Preencher'!S92</f>
        <v>111.94</v>
      </c>
      <c r="O83" s="17">
        <f>'[1]TCE - ANEXO II - Preencher'!W92</f>
        <v>1126.26</v>
      </c>
      <c r="P83" s="18">
        <f>'[1]TCE - ANEXO II - Preencher'!X92</f>
        <v>3628.0599999999995</v>
      </c>
      <c r="S83" s="22">
        <v>46235</v>
      </c>
    </row>
    <row r="84" spans="1:19" x14ac:dyDescent="0.2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 CLAUDIO DE FRANCA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4110-05</v>
      </c>
      <c r="G84" s="14" t="str">
        <f>'[1]TCE - ANEXO II - Preencher'!I93</f>
        <v>01/2026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191.7</v>
      </c>
      <c r="K84" s="15">
        <f>'[1]TCE - ANEXO II - Preencher'!P93</f>
        <v>2556</v>
      </c>
      <c r="L84" s="15">
        <f>'[1]TCE - ANEXO II - Preencher'!Q93</f>
        <v>0</v>
      </c>
      <c r="M84" s="15">
        <f>'[1]TCE - ANEXO II - Preencher'!R93</f>
        <v>298.83999999999997</v>
      </c>
      <c r="N84" s="16">
        <f>'[1]TCE - ANEXO II - Preencher'!S93</f>
        <v>0</v>
      </c>
      <c r="O84" s="17">
        <f>'[1]TCE - ANEXO II - Preencher'!W93</f>
        <v>2494.9499999999998</v>
      </c>
      <c r="P84" s="18">
        <f>'[1]TCE - ANEXO II - Preencher'!X93</f>
        <v>551.59000000000015</v>
      </c>
      <c r="S84" s="22">
        <v>46266</v>
      </c>
    </row>
    <row r="85" spans="1:19" x14ac:dyDescent="0.2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JOSE DANIEL DE LUNA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01/2026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2350.42</v>
      </c>
      <c r="N85" s="16">
        <f>'[1]TCE - ANEXO II - Preencher'!S94</f>
        <v>0</v>
      </c>
      <c r="O85" s="17">
        <f>'[1]TCE - ANEXO II - Preencher'!W94</f>
        <v>914.2</v>
      </c>
      <c r="P85" s="18">
        <f>'[1]TCE - ANEXO II - Preencher'!X94</f>
        <v>3057.2200000000003</v>
      </c>
      <c r="S85" s="22">
        <v>46296</v>
      </c>
    </row>
    <row r="86" spans="1:19" x14ac:dyDescent="0.2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JOSE DOMINGOS GOMES FILHO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7664-20</v>
      </c>
      <c r="G86" s="14" t="str">
        <f>'[1]TCE - ANEXO II - Preencher'!I95</f>
        <v>01/2026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1135.4100000000001</v>
      </c>
      <c r="N86" s="16">
        <f>'[1]TCE - ANEXO II - Preencher'!S95</f>
        <v>0</v>
      </c>
      <c r="O86" s="17">
        <f>'[1]TCE - ANEXO II - Preencher'!W95</f>
        <v>239.96</v>
      </c>
      <c r="P86" s="18">
        <f>'[1]TCE - ANEXO II - Preencher'!X95</f>
        <v>2516.4499999999998</v>
      </c>
      <c r="S86" s="22">
        <v>46327</v>
      </c>
    </row>
    <row r="87" spans="1:19" x14ac:dyDescent="0.2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JOSE EDVALDO ALVES DOS SANTOS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5151-10</v>
      </c>
      <c r="G87" s="14" t="str">
        <f>'[1]TCE - ANEXO II - Preencher'!I96</f>
        <v>01/2026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715.4</v>
      </c>
      <c r="N87" s="16">
        <f>'[1]TCE - ANEXO II - Preencher'!S96</f>
        <v>0</v>
      </c>
      <c r="O87" s="17">
        <f>'[1]TCE - ANEXO II - Preencher'!W96</f>
        <v>434.75</v>
      </c>
      <c r="P87" s="18">
        <f>'[1]TCE - ANEXO II - Preencher'!X96</f>
        <v>1901.65</v>
      </c>
      <c r="S87" s="22">
        <v>46357</v>
      </c>
    </row>
    <row r="88" spans="1:19" x14ac:dyDescent="0.2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JOSE MARCIO DE ANDRADE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01/2026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2035.36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3119.69</v>
      </c>
      <c r="N88" s="16">
        <f>'[1]TCE - ANEXO II - Preencher'!S97</f>
        <v>561.94000000000005</v>
      </c>
      <c r="O88" s="17">
        <f>'[1]TCE - ANEXO II - Preencher'!W97</f>
        <v>1682.49</v>
      </c>
      <c r="P88" s="18">
        <f>'[1]TCE - ANEXO II - Preencher'!X97</f>
        <v>4034.5</v>
      </c>
      <c r="S88" s="22">
        <v>46388</v>
      </c>
    </row>
    <row r="89" spans="1:19" x14ac:dyDescent="0.2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JOSE PAULO DE ALMEIDA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01/2026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2131.1999999999998</v>
      </c>
      <c r="N89" s="16">
        <f>'[1]TCE - ANEXO II - Preencher'!S98</f>
        <v>100</v>
      </c>
      <c r="O89" s="17">
        <f>'[1]TCE - ANEXO II - Preencher'!W98</f>
        <v>350.85</v>
      </c>
      <c r="P89" s="18">
        <f>'[1]TCE - ANEXO II - Preencher'!X98</f>
        <v>3501.35</v>
      </c>
      <c r="S89" s="22">
        <v>46419</v>
      </c>
    </row>
    <row r="90" spans="1:19" x14ac:dyDescent="0.2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JOSE SAMUEL DE LIMA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2234-05</v>
      </c>
      <c r="G90" s="14" t="str">
        <f>'[1]TCE - ANEXO II - Preencher'!I99</f>
        <v>01/2026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4083.87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355.67</v>
      </c>
      <c r="N90" s="16">
        <f>'[1]TCE - ANEXO II - Preencher'!S99</f>
        <v>0</v>
      </c>
      <c r="O90" s="17">
        <f>'[1]TCE - ANEXO II - Preencher'!W99</f>
        <v>397.65</v>
      </c>
      <c r="P90" s="18">
        <f>'[1]TCE - ANEXO II - Preencher'!X99</f>
        <v>4041.89</v>
      </c>
      <c r="S90" s="22">
        <v>46447</v>
      </c>
    </row>
    <row r="91" spans="1:19" x14ac:dyDescent="0.2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JOSE WAGNER BARBOSA DE SANTANA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01/2026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2131.1999999999998</v>
      </c>
      <c r="N91" s="16">
        <f>'[1]TCE - ANEXO II - Preencher'!S100</f>
        <v>100</v>
      </c>
      <c r="O91" s="17">
        <f>'[1]TCE - ANEXO II - Preencher'!W100</f>
        <v>514.32000000000005</v>
      </c>
      <c r="P91" s="18">
        <f>'[1]TCE - ANEXO II - Preencher'!X100</f>
        <v>3337.8799999999997</v>
      </c>
      <c r="S91" s="22">
        <v>46478</v>
      </c>
    </row>
    <row r="92" spans="1:19" x14ac:dyDescent="0.2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JOSELMA DO NASCIMENTO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3226-05</v>
      </c>
      <c r="G92" s="14" t="str">
        <f>'[1]TCE - ANEXO II - Preencher'!I101</f>
        <v>01/2026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589.96</v>
      </c>
      <c r="N92" s="16">
        <f>'[1]TCE - ANEXO II - Preencher'!S101</f>
        <v>0</v>
      </c>
      <c r="O92" s="17">
        <f>'[1]TCE - ANEXO II - Preencher'!W101</f>
        <v>201.95</v>
      </c>
      <c r="P92" s="18">
        <f>'[1]TCE - ANEXO II - Preencher'!X101</f>
        <v>2009.01</v>
      </c>
      <c r="S92" s="22">
        <v>46508</v>
      </c>
    </row>
    <row r="93" spans="1:19" x14ac:dyDescent="0.2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>JOSENILDA GEOVANI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5134-30</v>
      </c>
      <c r="G93" s="14" t="str">
        <f>'[1]TCE - ANEXO II - Preencher'!I102</f>
        <v>01/2026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654.65</v>
      </c>
      <c r="N93" s="16">
        <f>'[1]TCE - ANEXO II - Preencher'!S102</f>
        <v>0</v>
      </c>
      <c r="O93" s="17">
        <f>'[1]TCE - ANEXO II - Preencher'!W102</f>
        <v>320.45999999999998</v>
      </c>
      <c r="P93" s="18">
        <f>'[1]TCE - ANEXO II - Preencher'!X102</f>
        <v>1955.19</v>
      </c>
      <c r="S93" s="22">
        <v>46539</v>
      </c>
    </row>
    <row r="94" spans="1:19" x14ac:dyDescent="0.2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JOSENILTON RICARDO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2521-05</v>
      </c>
      <c r="G94" s="14" t="str">
        <f>'[1]TCE - ANEXO II - Preencher'!I103</f>
        <v>01/2026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391.74</v>
      </c>
      <c r="N94" s="16">
        <f>'[1]TCE - ANEXO II - Preencher'!S103</f>
        <v>0</v>
      </c>
      <c r="O94" s="17">
        <f>'[1]TCE - ANEXO II - Preencher'!W103</f>
        <v>150.74</v>
      </c>
      <c r="P94" s="18">
        <f>'[1]TCE - ANEXO II - Preencher'!X103</f>
        <v>1862</v>
      </c>
      <c r="S94" s="22">
        <v>46569</v>
      </c>
    </row>
    <row r="95" spans="1:19" x14ac:dyDescent="0.2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JOSIELLY FERREIRA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01/2026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2035.36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2642.38</v>
      </c>
      <c r="N95" s="16">
        <f>'[1]TCE - ANEXO II - Preencher'!S104</f>
        <v>311.94</v>
      </c>
      <c r="O95" s="17">
        <f>'[1]TCE - ANEXO II - Preencher'!W104</f>
        <v>502.9</v>
      </c>
      <c r="P95" s="18">
        <f>'[1]TCE - ANEXO II - Preencher'!X104</f>
        <v>4486.78</v>
      </c>
      <c r="S95" s="22">
        <v>46600</v>
      </c>
    </row>
    <row r="96" spans="1:19" x14ac:dyDescent="0.2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>JOSINALVA MARIA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01/2026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2384.16</v>
      </c>
      <c r="N96" s="16">
        <f>'[1]TCE - ANEXO II - Preencher'!S105</f>
        <v>100</v>
      </c>
      <c r="O96" s="17">
        <f>'[1]TCE - ANEXO II - Preencher'!W105</f>
        <v>431.2</v>
      </c>
      <c r="P96" s="18">
        <f>'[1]TCE - ANEXO II - Preencher'!X105</f>
        <v>3673.96</v>
      </c>
      <c r="S96" s="22">
        <v>46631</v>
      </c>
    </row>
    <row r="97" spans="1:19" x14ac:dyDescent="0.2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>JOSINETE MARIA FERREIRA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2694.11</v>
      </c>
      <c r="L97" s="15">
        <f>'[1]TCE - ANEXO II - Preencher'!Q106</f>
        <v>0</v>
      </c>
      <c r="M97" s="15">
        <f>'[1]TCE - ANEXO II - Preencher'!R106</f>
        <v>1937</v>
      </c>
      <c r="N97" s="16">
        <f>'[1]TCE - ANEXO II - Preencher'!S106</f>
        <v>0</v>
      </c>
      <c r="O97" s="17">
        <f>'[1]TCE - ANEXO II - Preencher'!W106</f>
        <v>2800.28</v>
      </c>
      <c r="P97" s="18">
        <f>'[1]TCE - ANEXO II - Preencher'!X106</f>
        <v>1830.8300000000004</v>
      </c>
      <c r="S97" s="22">
        <v>46661</v>
      </c>
    </row>
    <row r="98" spans="1:19" x14ac:dyDescent="0.2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JOZILENE DO NASCIMENTO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01/2026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1859.03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3290.74</v>
      </c>
      <c r="N98" s="16">
        <f>'[1]TCE - ANEXO II - Preencher'!S107</f>
        <v>200</v>
      </c>
      <c r="O98" s="17">
        <f>'[1]TCE - ANEXO II - Preencher'!W107</f>
        <v>617.91999999999996</v>
      </c>
      <c r="P98" s="18">
        <f>'[1]TCE - ANEXO II - Preencher'!X107</f>
        <v>4731.8499999999995</v>
      </c>
      <c r="S98" s="22">
        <v>46692</v>
      </c>
    </row>
    <row r="99" spans="1:19" x14ac:dyDescent="0.2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JUCICLEIDE BEZERRA DE OLIVEIRA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01/2026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2131.1999999999998</v>
      </c>
      <c r="N99" s="16">
        <f>'[1]TCE - ANEXO II - Preencher'!S108</f>
        <v>0</v>
      </c>
      <c r="O99" s="17">
        <f>'[1]TCE - ANEXO II - Preencher'!W108</f>
        <v>438.85</v>
      </c>
      <c r="P99" s="18">
        <f>'[1]TCE - ANEXO II - Preencher'!X108</f>
        <v>3313.35</v>
      </c>
      <c r="S99" s="22">
        <v>46722</v>
      </c>
    </row>
    <row r="100" spans="1:19" x14ac:dyDescent="0.2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>JULIO HENRIQUE DE SOUZA ARAUJO AMARAL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 t="str">
        <f>'[1]TCE - ANEXO II - Preencher'!I109</f>
        <v>01/2026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1700.43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230.9</v>
      </c>
      <c r="N100" s="16">
        <f>'[1]TCE - ANEXO II - Preencher'!S109</f>
        <v>0</v>
      </c>
      <c r="O100" s="17">
        <f>'[1]TCE - ANEXO II - Preencher'!W109</f>
        <v>163.71</v>
      </c>
      <c r="P100" s="18">
        <f>'[1]TCE - ANEXO II - Preencher'!X109</f>
        <v>1767.6200000000001</v>
      </c>
      <c r="S100" s="22">
        <v>46753</v>
      </c>
    </row>
    <row r="101" spans="1:19" x14ac:dyDescent="0.2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>KALEANDRA PRICILLA DA SILVA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01/2026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2316.6799999999998</v>
      </c>
      <c r="N101" s="16">
        <f>'[1]TCE - ANEXO II - Preencher'!S110</f>
        <v>100</v>
      </c>
      <c r="O101" s="17">
        <f>'[1]TCE - ANEXO II - Preencher'!W110</f>
        <v>539.49</v>
      </c>
      <c r="P101" s="18">
        <f>'[1]TCE - ANEXO II - Preencher'!X110</f>
        <v>3498.1899999999996</v>
      </c>
      <c r="S101" s="22">
        <v>46784</v>
      </c>
    </row>
    <row r="102" spans="1:19" x14ac:dyDescent="0.2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 xml:space="preserve">KAMYLLA MARIA DE CARVALHO MARQUES 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01/2026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1259.3800000000001</v>
      </c>
      <c r="S102" s="22">
        <v>46813</v>
      </c>
    </row>
    <row r="103" spans="1:19" x14ac:dyDescent="0.2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>KARINA LUIZA BEZERRA ALVES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01/2026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2035.36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3083.32</v>
      </c>
      <c r="N103" s="16">
        <f>'[1]TCE - ANEXO II - Preencher'!S112</f>
        <v>561.94000000000005</v>
      </c>
      <c r="O103" s="17">
        <f>'[1]TCE - ANEXO II - Preencher'!W112</f>
        <v>843.74</v>
      </c>
      <c r="P103" s="18">
        <f>'[1]TCE - ANEXO II - Preencher'!X112</f>
        <v>4836.880000000001</v>
      </c>
      <c r="S103" s="22">
        <v>46844</v>
      </c>
    </row>
    <row r="104" spans="1:19" x14ac:dyDescent="0.2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>KARLA GRAZIELY FERREIRA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5211-30</v>
      </c>
      <c r="G104" s="14" t="str">
        <f>'[1]TCE - ANEXO II - Preencher'!I113</f>
        <v>01/2026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1700.43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103.6</v>
      </c>
      <c r="N104" s="16">
        <f>'[1]TCE - ANEXO II - Preencher'!S113</f>
        <v>0</v>
      </c>
      <c r="O104" s="17">
        <f>'[1]TCE - ANEXO II - Preencher'!W113</f>
        <v>196.13</v>
      </c>
      <c r="P104" s="18">
        <f>'[1]TCE - ANEXO II - Preencher'!X113</f>
        <v>1607.9</v>
      </c>
      <c r="S104" s="22">
        <v>46874</v>
      </c>
    </row>
    <row r="105" spans="1:19" x14ac:dyDescent="0.2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>LAIS BARBARA DE LIMA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2516-05</v>
      </c>
      <c r="G105" s="14" t="str">
        <f>'[1]TCE - ANEXO II - Preencher'!I114</f>
        <v>01/2026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3297.23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907.47</v>
      </c>
      <c r="N105" s="16">
        <f>'[1]TCE - ANEXO II - Preencher'!S114</f>
        <v>0</v>
      </c>
      <c r="O105" s="17">
        <f>'[1]TCE - ANEXO II - Preencher'!W114</f>
        <v>358.16</v>
      </c>
      <c r="P105" s="18">
        <f>'[1]TCE - ANEXO II - Preencher'!X114</f>
        <v>3846.54</v>
      </c>
      <c r="S105" s="22">
        <v>46905</v>
      </c>
    </row>
    <row r="106" spans="1:19" x14ac:dyDescent="0.2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>LARISSA DA SILVA MARQUES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7664-20</v>
      </c>
      <c r="G106" s="14" t="str">
        <f>'[1]TCE - ANEXO II - Preencher'!I115</f>
        <v>01/2026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1027.19</v>
      </c>
      <c r="N106" s="16">
        <f>'[1]TCE - ANEXO II - Preencher'!S115</f>
        <v>0</v>
      </c>
      <c r="O106" s="17">
        <f>'[1]TCE - ANEXO II - Preencher'!W115</f>
        <v>230.22</v>
      </c>
      <c r="P106" s="18">
        <f>'[1]TCE - ANEXO II - Preencher'!X115</f>
        <v>2417.9700000000003</v>
      </c>
      <c r="S106" s="22">
        <v>46935</v>
      </c>
    </row>
    <row r="107" spans="1:19" x14ac:dyDescent="0.2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>LARISSA DE MENEZES MARTINS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1312-05</v>
      </c>
      <c r="G107" s="14" t="str">
        <f>'[1]TCE - ANEXO II - Preencher'!I116</f>
        <v>01/2026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21708.73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3342.69</v>
      </c>
      <c r="N107" s="16">
        <f>'[1]TCE - ANEXO II - Preencher'!S116</f>
        <v>0</v>
      </c>
      <c r="O107" s="17">
        <f>'[1]TCE - ANEXO II - Preencher'!W116</f>
        <v>5844.94</v>
      </c>
      <c r="P107" s="18">
        <f>'[1]TCE - ANEXO II - Preencher'!X116</f>
        <v>19206.48</v>
      </c>
      <c r="S107" s="22">
        <v>46966</v>
      </c>
    </row>
    <row r="108" spans="1:19" x14ac:dyDescent="0.2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>LENILSON VITORIO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7664-20</v>
      </c>
      <c r="G108" s="14" t="str">
        <f>'[1]TCE - ANEXO II - Preencher'!I117</f>
        <v>01/2026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0</v>
      </c>
      <c r="K108" s="15">
        <f>'[1]TCE - ANEXO II - Preencher'!P117</f>
        <v>3751.24</v>
      </c>
      <c r="L108" s="15">
        <f>'[1]TCE - ANEXO II - Preencher'!Q117</f>
        <v>0</v>
      </c>
      <c r="M108" s="15">
        <f>'[1]TCE - ANEXO II - Preencher'!R117</f>
        <v>60.04</v>
      </c>
      <c r="N108" s="16">
        <f>'[1]TCE - ANEXO II - Preencher'!S117</f>
        <v>0</v>
      </c>
      <c r="O108" s="17">
        <f>'[1]TCE - ANEXO II - Preencher'!W117</f>
        <v>3543.87</v>
      </c>
      <c r="P108" s="18">
        <f>'[1]TCE - ANEXO II - Preencher'!X117</f>
        <v>267.40999999999985</v>
      </c>
      <c r="S108" s="22">
        <v>46997</v>
      </c>
    </row>
    <row r="109" spans="1:19" x14ac:dyDescent="0.2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>LETICIA BARROS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5134-30</v>
      </c>
      <c r="G109" s="14" t="str">
        <f>'[1]TCE - ANEXO II - Preencher'!I118</f>
        <v>01/2026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769.14</v>
      </c>
      <c r="N109" s="16">
        <f>'[1]TCE - ANEXO II - Preencher'!S118</f>
        <v>0</v>
      </c>
      <c r="O109" s="17">
        <f>'[1]TCE - ANEXO II - Preencher'!W118</f>
        <v>887.73</v>
      </c>
      <c r="P109" s="18">
        <f>'[1]TCE - ANEXO II - Preencher'!X118</f>
        <v>1502.4099999999999</v>
      </c>
      <c r="S109" s="22">
        <v>47027</v>
      </c>
    </row>
    <row r="110" spans="1:19" x14ac:dyDescent="0.2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>LETICIA TAMIRES MARIA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01/2026</v>
      </c>
      <c r="H110" s="13" t="str">
        <f>'[1]TCE - ANEXO II - Preencher'!J119</f>
        <v>2 - Diarista</v>
      </c>
      <c r="I110" s="13">
        <f>'[1]TCE - ANEXO II - Preencher'!K119</f>
        <v>40</v>
      </c>
      <c r="J110" s="15">
        <f>'[1]TCE - ANEXO II - Preencher'!L119</f>
        <v>1859.03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3189.55</v>
      </c>
      <c r="N110" s="16">
        <f>'[1]TCE - ANEXO II - Preencher'!S119</f>
        <v>200</v>
      </c>
      <c r="O110" s="17">
        <f>'[1]TCE - ANEXO II - Preencher'!W119</f>
        <v>1157.3</v>
      </c>
      <c r="P110" s="18">
        <f>'[1]TCE - ANEXO II - Preencher'!X119</f>
        <v>4091.2799999999997</v>
      </c>
      <c r="S110" s="22">
        <v>47058</v>
      </c>
    </row>
    <row r="111" spans="1:19" x14ac:dyDescent="0.2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>LIDIANE DE AZEVEDO LIMA BOMFIM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 t="str">
        <f>'[1]TCE - ANEXO II - Preencher'!I120</f>
        <v>01/2026</v>
      </c>
      <c r="H111" s="13" t="str">
        <f>'[1]TCE - ANEXO II - Preencher'!J120</f>
        <v>1 - Plantonista</v>
      </c>
      <c r="I111" s="13">
        <f>'[1]TCE - ANEXO II - Preencher'!K120</f>
        <v>40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1647.93</v>
      </c>
      <c r="S111" s="22">
        <v>47088</v>
      </c>
    </row>
    <row r="112" spans="1:19" x14ac:dyDescent="0.2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 xml:space="preserve">LIGIVANIA IZABEL DA SILVA 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01/2026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240.93</v>
      </c>
      <c r="S112" s="22">
        <v>47119</v>
      </c>
    </row>
    <row r="113" spans="1:19" x14ac:dyDescent="0.2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>LILIANE DA SILVA ANDRADE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2516-05</v>
      </c>
      <c r="G113" s="14" t="str">
        <f>'[1]TCE - ANEXO II - Preencher'!I122</f>
        <v>01/2026</v>
      </c>
      <c r="H113" s="13" t="str">
        <f>'[1]TCE - ANEXO II - Preencher'!J122</f>
        <v>1 - Plantonista</v>
      </c>
      <c r="I113" s="13">
        <f>'[1]TCE - ANEXO II - Preencher'!K122</f>
        <v>30</v>
      </c>
      <c r="J113" s="15">
        <f>'[1]TCE - ANEXO II - Preencher'!L122</f>
        <v>3297.23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1474.61</v>
      </c>
      <c r="N113" s="16">
        <f>'[1]TCE - ANEXO II - Preencher'!S122</f>
        <v>0</v>
      </c>
      <c r="O113" s="17">
        <f>'[1]TCE - ANEXO II - Preencher'!W122</f>
        <v>456.89</v>
      </c>
      <c r="P113" s="18">
        <f>'[1]TCE - ANEXO II - Preencher'!X122</f>
        <v>4314.95</v>
      </c>
      <c r="S113" s="22">
        <v>47150</v>
      </c>
    </row>
    <row r="114" spans="1:19" x14ac:dyDescent="0.2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 xml:space="preserve">LIVIO ANTONIO TORRES DA SILVA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7664-20</v>
      </c>
      <c r="G114" s="14" t="str">
        <f>'[1]TCE - ANEXO II - Preencher'!I123</f>
        <v>01/2026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756.62</v>
      </c>
      <c r="N114" s="16">
        <f>'[1]TCE - ANEXO II - Preencher'!S123</f>
        <v>0</v>
      </c>
      <c r="O114" s="17">
        <f>'[1]TCE - ANEXO II - Preencher'!W123</f>
        <v>305.37</v>
      </c>
      <c r="P114" s="18">
        <f>'[1]TCE - ANEXO II - Preencher'!X123</f>
        <v>2072.25</v>
      </c>
      <c r="S114" s="22">
        <v>47178</v>
      </c>
    </row>
    <row r="115" spans="1:19" x14ac:dyDescent="0.2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LOURINALDO JOSE DE ARAUJO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2516-05</v>
      </c>
      <c r="G115" s="14" t="str">
        <f>'[1]TCE - ANEXO II - Preencher'!I124</f>
        <v>01/2026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3297.23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861.4</v>
      </c>
      <c r="N115" s="16">
        <f>'[1]TCE - ANEXO II - Preencher'!S124</f>
        <v>0</v>
      </c>
      <c r="O115" s="17">
        <f>'[1]TCE - ANEXO II - Preencher'!W124</f>
        <v>390.58</v>
      </c>
      <c r="P115" s="18">
        <f>'[1]TCE - ANEXO II - Preencher'!X124</f>
        <v>3768.05</v>
      </c>
      <c r="S115" s="22">
        <v>47209</v>
      </c>
    </row>
    <row r="116" spans="1:19" x14ac:dyDescent="0.2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 xml:space="preserve">LUCAS GABRIEL DOS SANTOS BEZERRA 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5211-30</v>
      </c>
      <c r="G116" s="14" t="str">
        <f>'[1]TCE - ANEXO II - Preencher'!I125</f>
        <v>01/2026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1700.43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283.98</v>
      </c>
      <c r="N116" s="16">
        <f>'[1]TCE - ANEXO II - Preencher'!S125</f>
        <v>0</v>
      </c>
      <c r="O116" s="17">
        <f>'[1]TCE - ANEXO II - Preencher'!W125</f>
        <v>196.13</v>
      </c>
      <c r="P116" s="18">
        <f>'[1]TCE - ANEXO II - Preencher'!X125</f>
        <v>1788.2800000000002</v>
      </c>
      <c r="S116" s="22">
        <v>47239</v>
      </c>
    </row>
    <row r="117" spans="1:19" x14ac:dyDescent="0.2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>LUCAS VINICIUS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4110-30</v>
      </c>
      <c r="G117" s="14" t="str">
        <f>'[1]TCE - ANEXO II - Preencher'!I126</f>
        <v>01/2026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2408.62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397.7</v>
      </c>
      <c r="N117" s="16">
        <f>'[1]TCE - ANEXO II - Preencher'!S126</f>
        <v>0</v>
      </c>
      <c r="O117" s="17">
        <f>'[1]TCE - ANEXO II - Preencher'!W126</f>
        <v>423.61</v>
      </c>
      <c r="P117" s="18">
        <f>'[1]TCE - ANEXO II - Preencher'!X126</f>
        <v>2382.7099999999996</v>
      </c>
      <c r="S117" s="22">
        <v>47270</v>
      </c>
    </row>
    <row r="118" spans="1:19" x14ac:dyDescent="0.2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LUCIANO JOSE DE LIRA JUNIOR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2521-05</v>
      </c>
      <c r="G118" s="14" t="str">
        <f>'[1]TCE - ANEXO II - Preencher'!I127</f>
        <v>01/2026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577.16</v>
      </c>
      <c r="N118" s="16">
        <f>'[1]TCE - ANEXO II - Preencher'!S127</f>
        <v>0</v>
      </c>
      <c r="O118" s="17">
        <f>'[1]TCE - ANEXO II - Preencher'!W127</f>
        <v>173.51</v>
      </c>
      <c r="P118" s="18">
        <f>'[1]TCE - ANEXO II - Preencher'!X127</f>
        <v>2024.6499999999999</v>
      </c>
      <c r="S118" s="22">
        <v>47300</v>
      </c>
    </row>
    <row r="119" spans="1:19" x14ac:dyDescent="0.2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LUCICLEIDE MARIA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01/2026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2401</v>
      </c>
      <c r="N119" s="16">
        <f>'[1]TCE - ANEXO II - Preencher'!S128</f>
        <v>100</v>
      </c>
      <c r="O119" s="17">
        <f>'[1]TCE - ANEXO II - Preencher'!W128</f>
        <v>399.43</v>
      </c>
      <c r="P119" s="18">
        <f>'[1]TCE - ANEXO II - Preencher'!X128</f>
        <v>3722.57</v>
      </c>
      <c r="S119" s="22">
        <v>47331</v>
      </c>
    </row>
    <row r="120" spans="1:19" x14ac:dyDescent="0.2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>LUCIVALDO PEREIRA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01/2026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2401</v>
      </c>
      <c r="N120" s="16">
        <f>'[1]TCE - ANEXO II - Preencher'!S129</f>
        <v>100</v>
      </c>
      <c r="O120" s="17">
        <f>'[1]TCE - ANEXO II - Preencher'!W129</f>
        <v>449.43</v>
      </c>
      <c r="P120" s="18">
        <f>'[1]TCE - ANEXO II - Preencher'!X129</f>
        <v>3672.57</v>
      </c>
      <c r="S120" s="22">
        <v>47362</v>
      </c>
    </row>
    <row r="121" spans="1:19" x14ac:dyDescent="0.2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>LUCIVANIA ALICE DE MACEDO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01/2026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2723.74</v>
      </c>
      <c r="L121" s="15">
        <f>'[1]TCE - ANEXO II - Preencher'!Q130</f>
        <v>0</v>
      </c>
      <c r="M121" s="15">
        <f>'[1]TCE - ANEXO II - Preencher'!R130</f>
        <v>1807</v>
      </c>
      <c r="N121" s="16">
        <f>'[1]TCE - ANEXO II - Preencher'!S130</f>
        <v>0</v>
      </c>
      <c r="O121" s="17">
        <f>'[1]TCE - ANEXO II - Preencher'!W130</f>
        <v>2779.68</v>
      </c>
      <c r="P121" s="18">
        <f>'[1]TCE - ANEXO II - Preencher'!X130</f>
        <v>1751.06</v>
      </c>
      <c r="S121" s="22">
        <v>47392</v>
      </c>
    </row>
    <row r="122" spans="1:19" x14ac:dyDescent="0.2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LUIZ CARLOS DA SILVA SANTOS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01/2026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2367.3200000000002</v>
      </c>
      <c r="N122" s="16">
        <f>'[1]TCE - ANEXO II - Preencher'!S131</f>
        <v>100</v>
      </c>
      <c r="O122" s="17">
        <f>'[1]TCE - ANEXO II - Preencher'!W131</f>
        <v>445.39</v>
      </c>
      <c r="P122" s="18">
        <f>'[1]TCE - ANEXO II - Preencher'!X131</f>
        <v>3642.9300000000003</v>
      </c>
      <c r="S122" s="22">
        <v>47423</v>
      </c>
    </row>
    <row r="123" spans="1:19" x14ac:dyDescent="0.2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MANOEL PINO FILHO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5143-10</v>
      </c>
      <c r="G123" s="14" t="str">
        <f>'[1]TCE - ANEXO II - Preencher'!I132</f>
        <v>01/2026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1757.26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891.94</v>
      </c>
      <c r="N123" s="16">
        <f>'[1]TCE - ANEXO II - Preencher'!S132</f>
        <v>0</v>
      </c>
      <c r="O123" s="17">
        <f>'[1]TCE - ANEXO II - Preencher'!W132</f>
        <v>288.49</v>
      </c>
      <c r="P123" s="18">
        <f>'[1]TCE - ANEXO II - Preencher'!X132</f>
        <v>2360.71</v>
      </c>
      <c r="S123" s="22">
        <v>47453</v>
      </c>
    </row>
    <row r="124" spans="1:19" x14ac:dyDescent="0.2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 xml:space="preserve">MANUEL JOSE DA SILVA 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01/2026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2384.16</v>
      </c>
      <c r="N124" s="16">
        <f>'[1]TCE - ANEXO II - Preencher'!S133</f>
        <v>0</v>
      </c>
      <c r="O124" s="17">
        <f>'[1]TCE - ANEXO II - Preencher'!W133</f>
        <v>385.41</v>
      </c>
      <c r="P124" s="18">
        <f>'[1]TCE - ANEXO II - Preencher'!X133</f>
        <v>3619.75</v>
      </c>
      <c r="S124" s="22">
        <v>47484</v>
      </c>
    </row>
    <row r="125" spans="1:19" x14ac:dyDescent="0.2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MARCIANE MARIA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01/2026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4005.2</v>
      </c>
      <c r="N125" s="16">
        <f>'[1]TCE - ANEXO II - Preencher'!S134</f>
        <v>0</v>
      </c>
      <c r="O125" s="17">
        <f>'[1]TCE - ANEXO II - Preencher'!W134</f>
        <v>369.21</v>
      </c>
      <c r="P125" s="18">
        <f>'[1]TCE - ANEXO II - Preencher'!X134</f>
        <v>3635.99</v>
      </c>
      <c r="S125" s="22">
        <v>47515</v>
      </c>
    </row>
    <row r="126" spans="1:19" x14ac:dyDescent="0.2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>MARCIONILO CARNEIRO DA SILVA JUNIOR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01/2026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2131.1999999999998</v>
      </c>
      <c r="N126" s="16">
        <f>'[1]TCE - ANEXO II - Preencher'!S135</f>
        <v>0</v>
      </c>
      <c r="O126" s="17">
        <f>'[1]TCE - ANEXO II - Preencher'!W135</f>
        <v>862.06</v>
      </c>
      <c r="P126" s="18">
        <f>'[1]TCE - ANEXO II - Preencher'!X135</f>
        <v>2890.14</v>
      </c>
      <c r="S126" s="22">
        <v>47543</v>
      </c>
    </row>
    <row r="127" spans="1:19" x14ac:dyDescent="0.2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>MARCOS ANTONIO DE OLIVEIRA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5151-10</v>
      </c>
      <c r="G127" s="14" t="str">
        <f>'[1]TCE - ANEXO II - Preencher'!I136</f>
        <v>01/2026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492.11</v>
      </c>
      <c r="N127" s="16">
        <f>'[1]TCE - ANEXO II - Preencher'!S136</f>
        <v>0</v>
      </c>
      <c r="O127" s="17">
        <f>'[1]TCE - ANEXO II - Preencher'!W136</f>
        <v>807.21</v>
      </c>
      <c r="P127" s="18">
        <f>'[1]TCE - ANEXO II - Preencher'!X136</f>
        <v>1305.9000000000001</v>
      </c>
      <c r="S127" s="22">
        <v>47574</v>
      </c>
    </row>
    <row r="128" spans="1:19" x14ac:dyDescent="0.2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>MARIA AILMA ALVES FEITOSA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01/2026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2131.1999999999998</v>
      </c>
      <c r="N128" s="16">
        <f>'[1]TCE - ANEXO II - Preencher'!S137</f>
        <v>0</v>
      </c>
      <c r="O128" s="17">
        <f>'[1]TCE - ANEXO II - Preencher'!W137</f>
        <v>682.02</v>
      </c>
      <c r="P128" s="18">
        <f>'[1]TCE - ANEXO II - Preencher'!X137</f>
        <v>3070.18</v>
      </c>
      <c r="S128" s="22">
        <v>47604</v>
      </c>
    </row>
    <row r="129" spans="1:19" x14ac:dyDescent="0.2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>MARIA ALVES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01/2026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2401</v>
      </c>
      <c r="N129" s="16">
        <f>'[1]TCE - ANEXO II - Preencher'!S138</f>
        <v>100</v>
      </c>
      <c r="O129" s="17">
        <f>'[1]TCE - ANEXO II - Preencher'!W138</f>
        <v>496.69</v>
      </c>
      <c r="P129" s="18">
        <f>'[1]TCE - ANEXO II - Preencher'!X138</f>
        <v>3625.31</v>
      </c>
      <c r="S129" s="22">
        <v>47635</v>
      </c>
    </row>
    <row r="130" spans="1:19" x14ac:dyDescent="0.2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>MARIA ANDRESSAN DA SILVA ALVES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01/2026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564.04999999999995</v>
      </c>
      <c r="S130" s="22">
        <v>47665</v>
      </c>
    </row>
    <row r="131" spans="1:19" x14ac:dyDescent="0.2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MARIA APARECIDA BASILIO DE OLIVEIRA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5163-45</v>
      </c>
      <c r="G131" s="14" t="str">
        <f>'[1]TCE - ANEXO II - Preencher'!I140</f>
        <v>01/2026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1350.83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470.03</v>
      </c>
      <c r="N131" s="16">
        <f>'[1]TCE - ANEXO II - Preencher'!S140</f>
        <v>0</v>
      </c>
      <c r="O131" s="17">
        <f>'[1]TCE - ANEXO II - Preencher'!W140</f>
        <v>300.73</v>
      </c>
      <c r="P131" s="18">
        <f>'[1]TCE - ANEXO II - Preencher'!X140</f>
        <v>1520.1299999999999</v>
      </c>
      <c r="S131" s="22">
        <v>47696</v>
      </c>
    </row>
    <row r="132" spans="1:19" x14ac:dyDescent="0.2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MARIA BETANIA FERREIRA FIRMO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3241-15</v>
      </c>
      <c r="G132" s="14" t="str">
        <f>'[1]TCE - ANEXO II - Preencher'!I141</f>
        <v>01/2026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2732.26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1594.28</v>
      </c>
      <c r="N132" s="16">
        <f>'[1]TCE - ANEXO II - Preencher'!S141</f>
        <v>0</v>
      </c>
      <c r="O132" s="17">
        <f>'[1]TCE - ANEXO II - Preencher'!W141</f>
        <v>1323.45</v>
      </c>
      <c r="P132" s="18">
        <f>'[1]TCE - ANEXO II - Preencher'!X141</f>
        <v>3003.09</v>
      </c>
      <c r="S132" s="22">
        <v>47727</v>
      </c>
    </row>
    <row r="133" spans="1:19" x14ac:dyDescent="0.2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>MARIA CILENE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01/2026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2131.1999999999998</v>
      </c>
      <c r="N133" s="16">
        <f>'[1]TCE - ANEXO II - Preencher'!S142</f>
        <v>0</v>
      </c>
      <c r="O133" s="17">
        <f>'[1]TCE - ANEXO II - Preencher'!W142</f>
        <v>424.96</v>
      </c>
      <c r="P133" s="18">
        <f>'[1]TCE - ANEXO II - Preencher'!X142</f>
        <v>3327.24</v>
      </c>
      <c r="S133" s="22">
        <v>47757</v>
      </c>
    </row>
    <row r="134" spans="1:19" x14ac:dyDescent="0.2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>MARIA DAS DORES GUERRA CASTOR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01/2026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2131.1999999999998</v>
      </c>
      <c r="N134" s="16">
        <f>'[1]TCE - ANEXO II - Preencher'!S143</f>
        <v>0</v>
      </c>
      <c r="O134" s="17">
        <f>'[1]TCE - ANEXO II - Preencher'!W143</f>
        <v>765.36</v>
      </c>
      <c r="P134" s="18">
        <f>'[1]TCE - ANEXO II - Preencher'!X143</f>
        <v>2986.8399999999997</v>
      </c>
      <c r="S134" s="22">
        <v>47788</v>
      </c>
    </row>
    <row r="135" spans="1:19" x14ac:dyDescent="0.2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MARIA DE FATIMA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01/2026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2384.16</v>
      </c>
      <c r="N135" s="16">
        <f>'[1]TCE - ANEXO II - Preencher'!S144</f>
        <v>100</v>
      </c>
      <c r="O135" s="17">
        <f>'[1]TCE - ANEXO II - Preencher'!W144</f>
        <v>397.41</v>
      </c>
      <c r="P135" s="18">
        <f>'[1]TCE - ANEXO II - Preencher'!X144</f>
        <v>3707.75</v>
      </c>
      <c r="S135" s="22">
        <v>47818</v>
      </c>
    </row>
    <row r="136" spans="1:19" x14ac:dyDescent="0.2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MARIA ELIANE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01/2026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4006.84</v>
      </c>
      <c r="N136" s="16">
        <f>'[1]TCE - ANEXO II - Preencher'!S145</f>
        <v>0</v>
      </c>
      <c r="O136" s="17">
        <f>'[1]TCE - ANEXO II - Preencher'!W145</f>
        <v>369.41</v>
      </c>
      <c r="P136" s="18">
        <f>'[1]TCE - ANEXO II - Preencher'!X145</f>
        <v>3637.4300000000003</v>
      </c>
      <c r="S136" s="22">
        <v>47849</v>
      </c>
    </row>
    <row r="137" spans="1:19" x14ac:dyDescent="0.2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MARIA EVANIA DOS SANTOS BARROS SOARES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4221-10</v>
      </c>
      <c r="G137" s="14" t="str">
        <f>'[1]TCE - ANEXO II - Preencher'!I146</f>
        <v>01/2026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695.94</v>
      </c>
      <c r="N137" s="16">
        <f>'[1]TCE - ANEXO II - Preencher'!S146</f>
        <v>0</v>
      </c>
      <c r="O137" s="17">
        <f>'[1]TCE - ANEXO II - Preencher'!W146</f>
        <v>525.76</v>
      </c>
      <c r="P137" s="18">
        <f>'[1]TCE - ANEXO II - Preencher'!X146</f>
        <v>1791.18</v>
      </c>
      <c r="S137" s="22">
        <v>47880</v>
      </c>
    </row>
    <row r="138" spans="1:19" x14ac:dyDescent="0.2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 xml:space="preserve">MARIA GABRIELA DA SILVA SANTOS 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4110-05</v>
      </c>
      <c r="G138" s="14" t="str">
        <f>'[1]TCE - ANEXO II - Preencher'!I147</f>
        <v>01/2026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1917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261.22000000000003</v>
      </c>
      <c r="N138" s="16">
        <f>'[1]TCE - ANEXO II - Preencher'!S147</f>
        <v>0</v>
      </c>
      <c r="O138" s="17">
        <f>'[1]TCE - ANEXO II - Preencher'!W147</f>
        <v>215.63</v>
      </c>
      <c r="P138" s="18">
        <f>'[1]TCE - ANEXO II - Preencher'!X147</f>
        <v>1962.5900000000001</v>
      </c>
      <c r="S138" s="22">
        <v>47908</v>
      </c>
    </row>
    <row r="139" spans="1:19" x14ac:dyDescent="0.2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MARIA GORETE PEREIRA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01/2026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2261.1999999999998</v>
      </c>
      <c r="N139" s="16">
        <f>'[1]TCE - ANEXO II - Preencher'!S148</f>
        <v>0</v>
      </c>
      <c r="O139" s="17">
        <f>'[1]TCE - ANEXO II - Preencher'!W148</f>
        <v>405.06</v>
      </c>
      <c r="P139" s="18">
        <f>'[1]TCE - ANEXO II - Preencher'!X148</f>
        <v>3477.14</v>
      </c>
      <c r="S139" s="22">
        <v>47939</v>
      </c>
    </row>
    <row r="140" spans="1:19" x14ac:dyDescent="0.2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MARIA HERENILMA RODRIGUES BARBOSA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01/2026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2035.36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3169.83</v>
      </c>
      <c r="N140" s="16">
        <f>'[1]TCE - ANEXO II - Preencher'!S149</f>
        <v>311.94</v>
      </c>
      <c r="O140" s="17">
        <f>'[1]TCE - ANEXO II - Preencher'!W149</f>
        <v>581.58000000000004</v>
      </c>
      <c r="P140" s="18">
        <f>'[1]TCE - ANEXO II - Preencher'!X149</f>
        <v>4935.5499999999993</v>
      </c>
      <c r="S140" s="22">
        <v>47969</v>
      </c>
    </row>
    <row r="141" spans="1:19" x14ac:dyDescent="0.2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MARIA JAILMA DE OLIVEIRA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01/2026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519.05999999999995</v>
      </c>
      <c r="S141" s="22">
        <v>48000</v>
      </c>
    </row>
    <row r="142" spans="1:19" x14ac:dyDescent="0.2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>MARIA JESSICA DOS SANTOS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2235-05</v>
      </c>
      <c r="G142" s="14" t="str">
        <f>'[1]TCE - ANEXO II - Preencher'!I151</f>
        <v>01/2026</v>
      </c>
      <c r="H142" s="13" t="str">
        <f>'[1]TCE - ANEXO II - Preencher'!J151</f>
        <v>2 - Diarista</v>
      </c>
      <c r="I142" s="13">
        <f>'[1]TCE - ANEXO II - Preencher'!K151</f>
        <v>40</v>
      </c>
      <c r="J142" s="15">
        <f>'[1]TCE - ANEXO II - Preencher'!L151</f>
        <v>9232.1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507.77</v>
      </c>
      <c r="O142" s="17">
        <f>'[1]TCE - ANEXO II - Preencher'!W151</f>
        <v>2499.9299999999998</v>
      </c>
      <c r="P142" s="18">
        <f>'[1]TCE - ANEXO II - Preencher'!X151</f>
        <v>7239.9400000000005</v>
      </c>
      <c r="S142" s="22">
        <v>48030</v>
      </c>
    </row>
    <row r="143" spans="1:19" x14ac:dyDescent="0.2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MARIA JOSE BEZERRA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 t="str">
        <f>'[1]TCE - ANEXO II - Preencher'!I152</f>
        <v>01/2026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2732.26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1457.8</v>
      </c>
      <c r="N143" s="16">
        <f>'[1]TCE - ANEXO II - Preencher'!S152</f>
        <v>0</v>
      </c>
      <c r="O143" s="17">
        <f>'[1]TCE - ANEXO II - Preencher'!W152</f>
        <v>391.39</v>
      </c>
      <c r="P143" s="18">
        <f>'[1]TCE - ANEXO II - Preencher'!X152</f>
        <v>3798.6700000000005</v>
      </c>
      <c r="S143" s="22">
        <v>48061</v>
      </c>
    </row>
    <row r="144" spans="1:19" x14ac:dyDescent="0.2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MARIA JOSE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01/2026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1322.75</v>
      </c>
      <c r="S144" s="22">
        <v>48092</v>
      </c>
    </row>
    <row r="145" spans="1:19" x14ac:dyDescent="0.2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MARIA JOSIENE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01/2026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2401</v>
      </c>
      <c r="N145" s="16">
        <f>'[1]TCE - ANEXO II - Preencher'!S154</f>
        <v>100</v>
      </c>
      <c r="O145" s="17">
        <f>'[1]TCE - ANEXO II - Preencher'!W154</f>
        <v>399.43</v>
      </c>
      <c r="P145" s="18">
        <f>'[1]TCE - ANEXO II - Preencher'!X154</f>
        <v>3722.57</v>
      </c>
      <c r="S145" s="22">
        <v>48122</v>
      </c>
    </row>
    <row r="146" spans="1:19" x14ac:dyDescent="0.2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MARIA LARISSA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01/2026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2035.36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2649.97</v>
      </c>
      <c r="N146" s="16">
        <f>'[1]TCE - ANEXO II - Preencher'!S155</f>
        <v>200</v>
      </c>
      <c r="O146" s="17">
        <f>'[1]TCE - ANEXO II - Preencher'!W155</f>
        <v>610.61</v>
      </c>
      <c r="P146" s="18">
        <f>'[1]TCE - ANEXO II - Preencher'!X155</f>
        <v>4274.72</v>
      </c>
      <c r="S146" s="22">
        <v>48153</v>
      </c>
    </row>
    <row r="147" spans="1:19" x14ac:dyDescent="0.2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>MARIA LUIZA DA SILVA ANDRADE OLIVEIRA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01/2026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203.54</v>
      </c>
      <c r="K147" s="15">
        <f>'[1]TCE - ANEXO II - Preencher'!P156</f>
        <v>3684.75</v>
      </c>
      <c r="L147" s="15">
        <f>'[1]TCE - ANEXO II - Preencher'!Q156</f>
        <v>0</v>
      </c>
      <c r="M147" s="15">
        <f>'[1]TCE - ANEXO II - Preencher'!R156</f>
        <v>2315.2399999999998</v>
      </c>
      <c r="N147" s="16">
        <f>'[1]TCE - ANEXO II - Preencher'!S156</f>
        <v>0</v>
      </c>
      <c r="O147" s="17">
        <f>'[1]TCE - ANEXO II - Preencher'!W156</f>
        <v>4020.96</v>
      </c>
      <c r="P147" s="18">
        <f>'[1]TCE - ANEXO II - Preencher'!X156</f>
        <v>2182.5699999999997</v>
      </c>
      <c r="S147" s="22">
        <v>48183</v>
      </c>
    </row>
    <row r="148" spans="1:19" x14ac:dyDescent="0.2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>MARIA VALDELANIA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3516-05</v>
      </c>
      <c r="G148" s="14" t="str">
        <f>'[1]TCE - ANEXO II - Preencher'!I157</f>
        <v>01/2026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2044.79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305.39</v>
      </c>
      <c r="N148" s="16">
        <f>'[1]TCE - ANEXO II - Preencher'!S157</f>
        <v>0</v>
      </c>
      <c r="O148" s="17">
        <f>'[1]TCE - ANEXO II - Preencher'!W157</f>
        <v>429.42</v>
      </c>
      <c r="P148" s="18">
        <f>'[1]TCE - ANEXO II - Preencher'!X157</f>
        <v>1920.7599999999998</v>
      </c>
      <c r="S148" s="22">
        <v>48214</v>
      </c>
    </row>
    <row r="149" spans="1:19" x14ac:dyDescent="0.2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>MARIA ZELIA DOS SANTOS PRADO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01/2026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2131.1999999999998</v>
      </c>
      <c r="N149" s="16">
        <f>'[1]TCE - ANEXO II - Preencher'!S158</f>
        <v>100</v>
      </c>
      <c r="O149" s="17">
        <f>'[1]TCE - ANEXO II - Preencher'!W158</f>
        <v>386.96</v>
      </c>
      <c r="P149" s="18">
        <f>'[1]TCE - ANEXO II - Preencher'!X158</f>
        <v>3465.24</v>
      </c>
      <c r="S149" s="22">
        <v>48245</v>
      </c>
    </row>
    <row r="150" spans="1:19" x14ac:dyDescent="0.2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MARLON JOSE DAS NEVES VIANA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01/2026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2266.2800000000002</v>
      </c>
      <c r="N150" s="16">
        <f>'[1]TCE - ANEXO II - Preencher'!S159</f>
        <v>0</v>
      </c>
      <c r="O150" s="17">
        <f>'[1]TCE - ANEXO II - Preencher'!W159</f>
        <v>849.25</v>
      </c>
      <c r="P150" s="18">
        <f>'[1]TCE - ANEXO II - Preencher'!X159</f>
        <v>3038.03</v>
      </c>
      <c r="S150" s="22">
        <v>48274</v>
      </c>
    </row>
    <row r="151" spans="1:19" x14ac:dyDescent="0.2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>MATHEUS HENRIQUE DE MENDONCA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4221-10</v>
      </c>
      <c r="G151" s="14" t="str">
        <f>'[1]TCE - ANEXO II - Preencher'!I160</f>
        <v>01/2026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761.55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102.8</v>
      </c>
      <c r="P151" s="18">
        <f>'[1]TCE - ANEXO II - Preencher'!X160</f>
        <v>658.75</v>
      </c>
      <c r="S151" s="22">
        <v>48305</v>
      </c>
    </row>
    <row r="152" spans="1:19" x14ac:dyDescent="0.2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>MAYARA MARIA DE FREITAS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01/2026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2131.1999999999998</v>
      </c>
      <c r="N152" s="16">
        <f>'[1]TCE - ANEXO II - Preencher'!S161</f>
        <v>100</v>
      </c>
      <c r="O152" s="17">
        <f>'[1]TCE - ANEXO II - Preencher'!W161</f>
        <v>924.11</v>
      </c>
      <c r="P152" s="18">
        <f>'[1]TCE - ANEXO II - Preencher'!X161</f>
        <v>2928.0899999999997</v>
      </c>
      <c r="S152" s="22">
        <v>48335</v>
      </c>
    </row>
    <row r="153" spans="1:19" x14ac:dyDescent="0.2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>NAPOLEAO FERREIRA DA SILVA FILHO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5143-10</v>
      </c>
      <c r="G153" s="14" t="str">
        <f>'[1]TCE - ANEXO II - Preencher'!I162</f>
        <v>01/2026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1757.26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869.14</v>
      </c>
      <c r="N153" s="16">
        <f>'[1]TCE - ANEXO II - Preencher'!S162</f>
        <v>0</v>
      </c>
      <c r="O153" s="17">
        <f>'[1]TCE - ANEXO II - Preencher'!W162</f>
        <v>308.39</v>
      </c>
      <c r="P153" s="18">
        <f>'[1]TCE - ANEXO II - Preencher'!X162</f>
        <v>2318.0100000000002</v>
      </c>
      <c r="S153" s="22">
        <v>48366</v>
      </c>
    </row>
    <row r="154" spans="1:19" x14ac:dyDescent="0.2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>NATTAN RIBEIRO DE FREITAS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2521-05</v>
      </c>
      <c r="G154" s="14" t="str">
        <f>'[1]TCE - ANEXO II - Preencher'!I163</f>
        <v>01/2026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577.16</v>
      </c>
      <c r="N154" s="16">
        <f>'[1]TCE - ANEXO II - Preencher'!S163</f>
        <v>0</v>
      </c>
      <c r="O154" s="17">
        <f>'[1]TCE - ANEXO II - Preencher'!W163</f>
        <v>173.51</v>
      </c>
      <c r="P154" s="18">
        <f>'[1]TCE - ANEXO II - Preencher'!X163</f>
        <v>2024.6499999999999</v>
      </c>
      <c r="S154" s="22">
        <v>48396</v>
      </c>
    </row>
    <row r="155" spans="1:19" x14ac:dyDescent="0.2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>NAYANE ALUISA SILVA DE ALBUQUERQUE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01/2026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1859.03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2814.61</v>
      </c>
      <c r="N155" s="16">
        <f>'[1]TCE - ANEXO II - Preencher'!S164</f>
        <v>200</v>
      </c>
      <c r="O155" s="17">
        <f>'[1]TCE - ANEXO II - Preencher'!W164</f>
        <v>486.6</v>
      </c>
      <c r="P155" s="18">
        <f>'[1]TCE - ANEXO II - Preencher'!X164</f>
        <v>4387.04</v>
      </c>
      <c r="S155" s="22">
        <v>48427</v>
      </c>
    </row>
    <row r="156" spans="1:19" x14ac:dyDescent="0.2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>NIEWDSON THIAGO CAVALCANTE CURSINO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3241-15</v>
      </c>
      <c r="G156" s="14" t="str">
        <f>'[1]TCE - ANEXO II - Preencher'!I165</f>
        <v>01/2026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2732.26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1583.32</v>
      </c>
      <c r="N156" s="16">
        <f>'[1]TCE - ANEXO II - Preencher'!S165</f>
        <v>0</v>
      </c>
      <c r="O156" s="17">
        <f>'[1]TCE - ANEXO II - Preencher'!W165</f>
        <v>1539.39</v>
      </c>
      <c r="P156" s="18">
        <f>'[1]TCE - ANEXO II - Preencher'!X165</f>
        <v>2776.1899999999996</v>
      </c>
      <c r="S156" s="22">
        <v>48458</v>
      </c>
    </row>
    <row r="157" spans="1:19" x14ac:dyDescent="0.2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>NYELLE LOPES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01/2026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2131.1999999999998</v>
      </c>
      <c r="N157" s="16">
        <f>'[1]TCE - ANEXO II - Preencher'!S166</f>
        <v>0</v>
      </c>
      <c r="O157" s="17">
        <f>'[1]TCE - ANEXO II - Preencher'!W166</f>
        <v>938.02</v>
      </c>
      <c r="P157" s="18">
        <f>'[1]TCE - ANEXO II - Preencher'!X166</f>
        <v>2814.18</v>
      </c>
      <c r="S157" s="22">
        <v>48488</v>
      </c>
    </row>
    <row r="158" spans="1:19" x14ac:dyDescent="0.2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>PATRICIA KARLA SOUTO MAIOR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01/2026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2401</v>
      </c>
      <c r="N158" s="16">
        <f>'[1]TCE - ANEXO II - Preencher'!S167</f>
        <v>100</v>
      </c>
      <c r="O158" s="17">
        <f>'[1]TCE - ANEXO II - Preencher'!W167</f>
        <v>399.43</v>
      </c>
      <c r="P158" s="18">
        <f>'[1]TCE - ANEXO II - Preencher'!X167</f>
        <v>3722.57</v>
      </c>
      <c r="S158" s="22">
        <v>48519</v>
      </c>
    </row>
    <row r="159" spans="1:19" x14ac:dyDescent="0.2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 xml:space="preserve">PATRICIA LINS DA ROCHA 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01/2026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349.96</v>
      </c>
      <c r="S159" s="22">
        <v>48549</v>
      </c>
    </row>
    <row r="160" spans="1:19" x14ac:dyDescent="0.2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>PAULA DEISIANE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01/2026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324.2</v>
      </c>
      <c r="N160" s="16">
        <f>'[1]TCE - ANEXO II - Preencher'!S169</f>
        <v>100</v>
      </c>
      <c r="O160" s="17">
        <f>'[1]TCE - ANEXO II - Preencher'!W169</f>
        <v>257</v>
      </c>
      <c r="P160" s="18">
        <f>'[1]TCE - ANEXO II - Preencher'!X169</f>
        <v>1788.2</v>
      </c>
      <c r="S160" s="22">
        <v>48580</v>
      </c>
    </row>
    <row r="161" spans="1:19" x14ac:dyDescent="0.2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>PEDRO FERREIRA DE LIRA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01/2026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2131.1999999999998</v>
      </c>
      <c r="N161" s="16">
        <f>'[1]TCE - ANEXO II - Preencher'!S170</f>
        <v>100</v>
      </c>
      <c r="O161" s="17">
        <f>'[1]TCE - ANEXO II - Preencher'!W170</f>
        <v>935.56</v>
      </c>
      <c r="P161" s="18">
        <f>'[1]TCE - ANEXO II - Preencher'!X170</f>
        <v>2916.64</v>
      </c>
      <c r="S161" s="22">
        <v>48611</v>
      </c>
    </row>
    <row r="162" spans="1:19" x14ac:dyDescent="0.2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>PRISCILA CLECIA BEZERRA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2131.1999999999998</v>
      </c>
      <c r="N162" s="16">
        <f>'[1]TCE - ANEXO II - Preencher'!S171</f>
        <v>0</v>
      </c>
      <c r="O162" s="17">
        <f>'[1]TCE - ANEXO II - Preencher'!W171</f>
        <v>355.06</v>
      </c>
      <c r="P162" s="18">
        <f>'[1]TCE - ANEXO II - Preencher'!X171</f>
        <v>3397.14</v>
      </c>
      <c r="S162" s="22">
        <v>48639</v>
      </c>
    </row>
    <row r="163" spans="1:19" x14ac:dyDescent="0.2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>RAFAEL FONSECA SOARES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3132-20</v>
      </c>
      <c r="G163" s="14" t="str">
        <f>'[1]TCE - ANEXO II - Preencher'!I172</f>
        <v>01/2026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2428.1999999999998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396.72</v>
      </c>
      <c r="N163" s="16">
        <f>'[1]TCE - ANEXO II - Preencher'!S172</f>
        <v>0</v>
      </c>
      <c r="O163" s="17">
        <f>'[1]TCE - ANEXO II - Preencher'!W172</f>
        <v>281.52999999999997</v>
      </c>
      <c r="P163" s="18">
        <f>'[1]TCE - ANEXO II - Preencher'!X172</f>
        <v>2543.3900000000003</v>
      </c>
      <c r="S163" s="22">
        <v>48670</v>
      </c>
    </row>
    <row r="164" spans="1:19" x14ac:dyDescent="0.2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>RAFAELLA ADRIANE OLIVEIRA DO NASCIMENTO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7664-20</v>
      </c>
      <c r="G164" s="14" t="str">
        <f>'[1]TCE - ANEXO II - Preencher'!I173</f>
        <v>01/2026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1512.93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605.16999999999996</v>
      </c>
      <c r="N164" s="16">
        <f>'[1]TCE - ANEXO II - Preencher'!S173</f>
        <v>0</v>
      </c>
      <c r="O164" s="17">
        <f>'[1]TCE - ANEXO II - Preencher'!W173</f>
        <v>673.56</v>
      </c>
      <c r="P164" s="18">
        <f>'[1]TCE - ANEXO II - Preencher'!X173</f>
        <v>1444.54</v>
      </c>
      <c r="S164" s="22">
        <v>48700</v>
      </c>
    </row>
    <row r="165" spans="1:19" x14ac:dyDescent="0.2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>RALINY AVELINO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01/2026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1322.75</v>
      </c>
      <c r="S165" s="22">
        <v>48731</v>
      </c>
    </row>
    <row r="166" spans="1:19" x14ac:dyDescent="0.2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 xml:space="preserve">RAPHAEL LEITE DE MELO 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2234-05</v>
      </c>
      <c r="G166" s="14" t="str">
        <f>'[1]TCE - ANEXO II - Preencher'!I175</f>
        <v>01/2026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1830.7</v>
      </c>
      <c r="K166" s="15">
        <f>'[1]TCE - ANEXO II - Preencher'!P175</f>
        <v>5632.92</v>
      </c>
      <c r="L166" s="15">
        <f>'[1]TCE - ANEXO II - Preencher'!Q175</f>
        <v>0</v>
      </c>
      <c r="M166" s="15">
        <f>'[1]TCE - ANEXO II - Preencher'!R175</f>
        <v>379.02</v>
      </c>
      <c r="N166" s="16">
        <f>'[1]TCE - ANEXO II - Preencher'!S175</f>
        <v>0</v>
      </c>
      <c r="O166" s="17">
        <f>'[1]TCE - ANEXO II - Preencher'!W175</f>
        <v>5864.42</v>
      </c>
      <c r="P166" s="18">
        <f>'[1]TCE - ANEXO II - Preencher'!X175</f>
        <v>1978.2199999999993</v>
      </c>
      <c r="S166" s="22">
        <v>48761</v>
      </c>
    </row>
    <row r="167" spans="1:19" x14ac:dyDescent="0.2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 xml:space="preserve">RAQUEL MONTEIRO DE OLIVEIRA 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5134-30</v>
      </c>
      <c r="G167" s="14" t="str">
        <f>'[1]TCE - ANEXO II - Preencher'!I176</f>
        <v>01/2026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710.7</v>
      </c>
      <c r="N167" s="16">
        <f>'[1]TCE - ANEXO II - Preencher'!S176</f>
        <v>0</v>
      </c>
      <c r="O167" s="17">
        <f>'[1]TCE - ANEXO II - Preencher'!W176</f>
        <v>210.03</v>
      </c>
      <c r="P167" s="18">
        <f>'[1]TCE - ANEXO II - Preencher'!X176</f>
        <v>2121.6699999999996</v>
      </c>
      <c r="S167" s="22">
        <v>48792</v>
      </c>
    </row>
    <row r="168" spans="1:19" x14ac:dyDescent="0.2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>RAQUEL PEREIRA TEIXEIRA CONCEICAO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01/2026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919.93</v>
      </c>
      <c r="S168" s="22">
        <v>48823</v>
      </c>
    </row>
    <row r="169" spans="1:19" x14ac:dyDescent="0.2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>RAYSSA IRACY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01/2026</v>
      </c>
      <c r="H169" s="13" t="str">
        <f>'[1]TCE - ANEXO II - Preencher'!J178</f>
        <v>2 - Diarista</v>
      </c>
      <c r="I169" s="13">
        <f>'[1]TCE - ANEXO II - Preencher'!K178</f>
        <v>40</v>
      </c>
      <c r="J169" s="15">
        <f>'[1]TCE - ANEXO II - Preencher'!L178</f>
        <v>2035.36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2889.98</v>
      </c>
      <c r="N169" s="16">
        <f>'[1]TCE - ANEXO II - Preencher'!S178</f>
        <v>311.94</v>
      </c>
      <c r="O169" s="17">
        <f>'[1]TCE - ANEXO II - Preencher'!W178</f>
        <v>1367.73</v>
      </c>
      <c r="P169" s="18">
        <f>'[1]TCE - ANEXO II - Preencher'!X178</f>
        <v>3869.5499999999997</v>
      </c>
      <c r="S169" s="22">
        <v>48853</v>
      </c>
    </row>
    <row r="170" spans="1:19" x14ac:dyDescent="0.2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>RITA DE CASSIA GOMES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3226-05</v>
      </c>
      <c r="G170" s="14" t="str">
        <f>'[1]TCE - ANEXO II - Preencher'!I179</f>
        <v>01/2026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808.14</v>
      </c>
      <c r="N170" s="16">
        <f>'[1]TCE - ANEXO II - Preencher'!S179</f>
        <v>0</v>
      </c>
      <c r="O170" s="17">
        <f>'[1]TCE - ANEXO II - Preencher'!W179</f>
        <v>226.24</v>
      </c>
      <c r="P170" s="18">
        <f>'[1]TCE - ANEXO II - Preencher'!X179</f>
        <v>2202.8999999999996</v>
      </c>
      <c r="S170" s="22">
        <v>48884</v>
      </c>
    </row>
    <row r="171" spans="1:19" x14ac:dyDescent="0.2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ROBERTO CARLOS FERREIRA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3241-15</v>
      </c>
      <c r="G171" s="14" t="str">
        <f>'[1]TCE - ANEXO II - Preencher'!I180</f>
        <v>01/2026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2459.0300000000002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1567.95</v>
      </c>
      <c r="N171" s="16">
        <f>'[1]TCE - ANEXO II - Preencher'!S180</f>
        <v>0</v>
      </c>
      <c r="O171" s="17">
        <f>'[1]TCE - ANEXO II - Preencher'!W180</f>
        <v>650.6</v>
      </c>
      <c r="P171" s="18">
        <f>'[1]TCE - ANEXO II - Preencher'!X180</f>
        <v>3376.3800000000006</v>
      </c>
      <c r="S171" s="22">
        <v>48914</v>
      </c>
    </row>
    <row r="172" spans="1:19" x14ac:dyDescent="0.2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>ROSAINA RAMOS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01/2026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2035.36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2640.79</v>
      </c>
      <c r="N172" s="16">
        <f>'[1]TCE - ANEXO II - Preencher'!S181</f>
        <v>200</v>
      </c>
      <c r="O172" s="17">
        <f>'[1]TCE - ANEXO II - Preencher'!W181</f>
        <v>927.89</v>
      </c>
      <c r="P172" s="18">
        <f>'[1]TCE - ANEXO II - Preencher'!X181</f>
        <v>3948.2599999999998</v>
      </c>
      <c r="S172" s="22">
        <v>48945</v>
      </c>
    </row>
    <row r="173" spans="1:19" x14ac:dyDescent="0.2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>ROSALIA MARIA ENESIO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01/2026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2131.1999999999998</v>
      </c>
      <c r="N173" s="16">
        <f>'[1]TCE - ANEXO II - Preencher'!S182</f>
        <v>100</v>
      </c>
      <c r="O173" s="17">
        <f>'[1]TCE - ANEXO II - Preencher'!W182</f>
        <v>417.06</v>
      </c>
      <c r="P173" s="18">
        <f>'[1]TCE - ANEXO II - Preencher'!X182</f>
        <v>3435.14</v>
      </c>
      <c r="S173" s="22">
        <v>48976</v>
      </c>
    </row>
    <row r="174" spans="1:19" x14ac:dyDescent="0.2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ROSANA DE SOUZA SANTOS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01/2026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2131.1999999999998</v>
      </c>
      <c r="N174" s="16">
        <f>'[1]TCE - ANEXO II - Preencher'!S183</f>
        <v>100</v>
      </c>
      <c r="O174" s="17">
        <f>'[1]TCE - ANEXO II - Preencher'!W183</f>
        <v>737.4</v>
      </c>
      <c r="P174" s="18">
        <f>'[1]TCE - ANEXO II - Preencher'!X183</f>
        <v>3114.7999999999997</v>
      </c>
      <c r="S174" s="22">
        <v>49004</v>
      </c>
    </row>
    <row r="175" spans="1:19" x14ac:dyDescent="0.2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>ROSANE ROMAO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4110-05</v>
      </c>
      <c r="G175" s="14" t="str">
        <f>'[1]TCE - ANEXO II - Preencher'!I184</f>
        <v>01/2026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639</v>
      </c>
      <c r="K175" s="15">
        <f>'[1]TCE - ANEXO II - Preencher'!P184</f>
        <v>2555.94</v>
      </c>
      <c r="L175" s="15">
        <f>'[1]TCE - ANEXO II - Preencher'!Q184</f>
        <v>0</v>
      </c>
      <c r="M175" s="15">
        <f>'[1]TCE - ANEXO II - Preencher'!R184</f>
        <v>297.79000000000002</v>
      </c>
      <c r="N175" s="16">
        <f>'[1]TCE - ANEXO II - Preencher'!S184</f>
        <v>0</v>
      </c>
      <c r="O175" s="17">
        <f>'[1]TCE - ANEXO II - Preencher'!W184</f>
        <v>2890.39</v>
      </c>
      <c r="P175" s="18">
        <f>'[1]TCE - ANEXO II - Preencher'!X184</f>
        <v>602.34000000000015</v>
      </c>
      <c r="S175" s="22">
        <v>49035</v>
      </c>
    </row>
    <row r="176" spans="1:19" x14ac:dyDescent="0.2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ROSANGELA MARIA COSTA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5134-30</v>
      </c>
      <c r="G176" s="14" t="str">
        <f>'[1]TCE - ANEXO II - Preencher'!I185</f>
        <v>01/2026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363.22</v>
      </c>
      <c r="N176" s="16">
        <f>'[1]TCE - ANEXO II - Preencher'!S185</f>
        <v>0</v>
      </c>
      <c r="O176" s="17">
        <f>'[1]TCE - ANEXO II - Preencher'!W185</f>
        <v>363.22</v>
      </c>
      <c r="P176" s="18">
        <f>'[1]TCE - ANEXO II - Preencher'!X185</f>
        <v>0</v>
      </c>
      <c r="S176" s="22">
        <v>49065</v>
      </c>
    </row>
    <row r="177" spans="1:19" x14ac:dyDescent="0.2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 xml:space="preserve">SANDRA MARIA DOS SANTOS 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01/2026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126.68</v>
      </c>
      <c r="S177" s="22">
        <v>49096</v>
      </c>
    </row>
    <row r="178" spans="1:19" x14ac:dyDescent="0.2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>SAYMON KELVY ALVES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5211-30</v>
      </c>
      <c r="G178" s="14" t="str">
        <f>'[1]TCE - ANEXO II - Preencher'!I187</f>
        <v>01/2026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1700.43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294.76</v>
      </c>
      <c r="N178" s="16">
        <f>'[1]TCE - ANEXO II - Preencher'!S187</f>
        <v>0</v>
      </c>
      <c r="O178" s="17">
        <f>'[1]TCE - ANEXO II - Preencher'!W187</f>
        <v>163.71</v>
      </c>
      <c r="P178" s="18">
        <f>'[1]TCE - ANEXO II - Preencher'!X187</f>
        <v>1831.48</v>
      </c>
      <c r="S178" s="22">
        <v>49126</v>
      </c>
    </row>
    <row r="179" spans="1:19" x14ac:dyDescent="0.2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 xml:space="preserve">SEBASTIAO MARCOS CHAVES 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2521-05</v>
      </c>
      <c r="G179" s="14" t="str">
        <f>'[1]TCE - ANEXO II - Preencher'!I188</f>
        <v>01/2026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324.2</v>
      </c>
      <c r="N179" s="16">
        <f>'[1]TCE - ANEXO II - Preencher'!S188</f>
        <v>0</v>
      </c>
      <c r="O179" s="17">
        <f>'[1]TCE - ANEXO II - Preencher'!W188</f>
        <v>759.89</v>
      </c>
      <c r="P179" s="18">
        <f>'[1]TCE - ANEXO II - Preencher'!X188</f>
        <v>1185.31</v>
      </c>
      <c r="S179" s="22">
        <v>49157</v>
      </c>
    </row>
    <row r="180" spans="1:19" x14ac:dyDescent="0.2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SENIVALDO JOSE DA SILVA JUNIOR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01/2026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2890.43</v>
      </c>
      <c r="L180" s="15">
        <f>'[1]TCE - ANEXO II - Preencher'!Q189</f>
        <v>0</v>
      </c>
      <c r="M180" s="15">
        <f>'[1]TCE - ANEXO II - Preencher'!R189</f>
        <v>1862.8</v>
      </c>
      <c r="N180" s="16">
        <f>'[1]TCE - ANEXO II - Preencher'!S189</f>
        <v>0</v>
      </c>
      <c r="O180" s="17">
        <f>'[1]TCE - ANEXO II - Preencher'!W189</f>
        <v>2952.88</v>
      </c>
      <c r="P180" s="18">
        <f>'[1]TCE - ANEXO II - Preencher'!X189</f>
        <v>1800.3499999999995</v>
      </c>
      <c r="S180" s="22">
        <v>49188</v>
      </c>
    </row>
    <row r="181" spans="1:19" x14ac:dyDescent="0.2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>SHIRLEYDE GOMES DE OLIVEIRA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2516-05</v>
      </c>
      <c r="G181" s="14" t="str">
        <f>'[1]TCE - ANEXO II - Preencher'!I190</f>
        <v>01/2026</v>
      </c>
      <c r="H181" s="13" t="str">
        <f>'[1]TCE - ANEXO II - Preencher'!J190</f>
        <v>1 - Plantonista</v>
      </c>
      <c r="I181" s="13">
        <f>'[1]TCE - ANEXO II - Preencher'!K190</f>
        <v>30</v>
      </c>
      <c r="J181" s="15">
        <f>'[1]TCE - ANEXO II - Preencher'!L190</f>
        <v>3297.23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1358.47</v>
      </c>
      <c r="N181" s="16">
        <f>'[1]TCE - ANEXO II - Preencher'!S190</f>
        <v>0</v>
      </c>
      <c r="O181" s="17">
        <f>'[1]TCE - ANEXO II - Preencher'!W190</f>
        <v>1022.93</v>
      </c>
      <c r="P181" s="18">
        <f>'[1]TCE - ANEXO II - Preencher'!X190</f>
        <v>3632.77</v>
      </c>
      <c r="S181" s="22">
        <v>49218</v>
      </c>
    </row>
    <row r="182" spans="1:19" x14ac:dyDescent="0.2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>SILVANIA DE SOUZA COSTA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01/2026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2401</v>
      </c>
      <c r="N182" s="16">
        <f>'[1]TCE - ANEXO II - Preencher'!S191</f>
        <v>100</v>
      </c>
      <c r="O182" s="17">
        <f>'[1]TCE - ANEXO II - Preencher'!W191</f>
        <v>496.69</v>
      </c>
      <c r="P182" s="18">
        <f>'[1]TCE - ANEXO II - Preencher'!X191</f>
        <v>3625.31</v>
      </c>
      <c r="S182" s="22">
        <v>49249</v>
      </c>
    </row>
    <row r="183" spans="1:19" x14ac:dyDescent="0.2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SILVIA INACIO GALINDO OLIVEIRA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01/2026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1859.03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2814.61</v>
      </c>
      <c r="N183" s="16">
        <f>'[1]TCE - ANEXO II - Preencher'!S192</f>
        <v>200</v>
      </c>
      <c r="O183" s="17">
        <f>'[1]TCE - ANEXO II - Preencher'!W192</f>
        <v>486.6</v>
      </c>
      <c r="P183" s="18">
        <f>'[1]TCE - ANEXO II - Preencher'!X192</f>
        <v>4387.04</v>
      </c>
      <c r="S183" s="22">
        <v>49279</v>
      </c>
    </row>
    <row r="184" spans="1:19" x14ac:dyDescent="0.2">
      <c r="A184" s="8">
        <f>IFERROR(VLOOKUP(B184,'[1]DADOS (OCULTAR)'!$Q$3:$S$136,3,0),"")</f>
        <v>9767633001257</v>
      </c>
      <c r="B184" s="9" t="str">
        <f>'[1]TCE - ANEXO II - Preencher'!C193</f>
        <v>UPA CARUARU - CG Nº 011/2022</v>
      </c>
      <c r="C184" s="10"/>
      <c r="D184" s="11" t="str">
        <f>'[1]TCE - ANEXO II - Preencher'!E193</f>
        <v>SILVONEIDE VENCESLAU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01/2026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2367.3200000000002</v>
      </c>
      <c r="N184" s="16">
        <f>'[1]TCE - ANEXO II - Preencher'!S193</f>
        <v>100</v>
      </c>
      <c r="O184" s="17">
        <f>'[1]TCE - ANEXO II - Preencher'!W193</f>
        <v>395.39</v>
      </c>
      <c r="P184" s="18">
        <f>'[1]TCE - ANEXO II - Preencher'!X193</f>
        <v>3692.9300000000003</v>
      </c>
      <c r="S184" s="22">
        <v>49310</v>
      </c>
    </row>
    <row r="185" spans="1:19" x14ac:dyDescent="0.2">
      <c r="A185" s="8">
        <f>IFERROR(VLOOKUP(B185,'[1]DADOS (OCULTAR)'!$Q$3:$S$136,3,0),"")</f>
        <v>9767633001257</v>
      </c>
      <c r="B185" s="9" t="str">
        <f>'[1]TCE - ANEXO II - Preencher'!C194</f>
        <v>UPA CARUARU - CG Nº 011/2022</v>
      </c>
      <c r="C185" s="10"/>
      <c r="D185" s="11" t="str">
        <f>'[1]TCE - ANEXO II - Preencher'!E194</f>
        <v>SIMONE MARIA DE OLIVEIRA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01/2026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2131.1999999999998</v>
      </c>
      <c r="N185" s="16">
        <f>'[1]TCE - ANEXO II - Preencher'!S194</f>
        <v>100</v>
      </c>
      <c r="O185" s="17">
        <f>'[1]TCE - ANEXO II - Preencher'!W194</f>
        <v>450.85</v>
      </c>
      <c r="P185" s="18">
        <f>'[1]TCE - ANEXO II - Preencher'!X194</f>
        <v>3401.35</v>
      </c>
      <c r="S185" s="22">
        <v>49341</v>
      </c>
    </row>
    <row r="186" spans="1:19" x14ac:dyDescent="0.2">
      <c r="A186" s="8">
        <f>IFERROR(VLOOKUP(B186,'[1]DADOS (OCULTAR)'!$Q$3:$S$136,3,0),"")</f>
        <v>9767633001257</v>
      </c>
      <c r="B186" s="9" t="str">
        <f>'[1]TCE - ANEXO II - Preencher'!C195</f>
        <v>UPA CARUARU - CG Nº 011/2022</v>
      </c>
      <c r="C186" s="10"/>
      <c r="D186" s="11" t="str">
        <f>'[1]TCE - ANEXO II - Preencher'!E195</f>
        <v>SUANY CARVALHO DE ARRUDA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2237-10</v>
      </c>
      <c r="G186" s="14" t="str">
        <f>'[1]TCE - ANEXO II - Preencher'!I195</f>
        <v>01/2026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3561.72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426.45</v>
      </c>
      <c r="N186" s="16">
        <f>'[1]TCE - ANEXO II - Preencher'!S195</f>
        <v>0</v>
      </c>
      <c r="O186" s="17">
        <f>'[1]TCE - ANEXO II - Preencher'!W195</f>
        <v>491.34</v>
      </c>
      <c r="P186" s="18">
        <f>'[1]TCE - ANEXO II - Preencher'!X195</f>
        <v>3496.8299999999995</v>
      </c>
      <c r="S186" s="22">
        <v>49369</v>
      </c>
    </row>
    <row r="187" spans="1:19" x14ac:dyDescent="0.2">
      <c r="A187" s="8">
        <f>IFERROR(VLOOKUP(B187,'[1]DADOS (OCULTAR)'!$Q$3:$S$136,3,0),"")</f>
        <v>9767633001257</v>
      </c>
      <c r="B187" s="9" t="str">
        <f>'[1]TCE - ANEXO II - Preencher'!C196</f>
        <v>UPA CARUARU - CG Nº 011/2022</v>
      </c>
      <c r="C187" s="10"/>
      <c r="D187" s="11" t="str">
        <f>'[1]TCE - ANEXO II - Preencher'!E196</f>
        <v>SUMARIA RODRIGUES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01/2026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2198.7399999999998</v>
      </c>
      <c r="N187" s="16">
        <f>'[1]TCE - ANEXO II - Preencher'!S196</f>
        <v>0</v>
      </c>
      <c r="O187" s="17">
        <f>'[1]TCE - ANEXO II - Preencher'!W196</f>
        <v>472.22</v>
      </c>
      <c r="P187" s="18">
        <f>'[1]TCE - ANEXO II - Preencher'!X196</f>
        <v>3347.5199999999995</v>
      </c>
      <c r="S187" s="22">
        <v>49400</v>
      </c>
    </row>
    <row r="188" spans="1:19" x14ac:dyDescent="0.2">
      <c r="A188" s="8">
        <f>IFERROR(VLOOKUP(B188,'[1]DADOS (OCULTAR)'!$Q$3:$S$136,3,0),"")</f>
        <v>9767633001257</v>
      </c>
      <c r="B188" s="9" t="str">
        <f>'[1]TCE - ANEXO II - Preencher'!C197</f>
        <v>UPA CARUARU - CG Nº 011/2022</v>
      </c>
      <c r="C188" s="10"/>
      <c r="D188" s="11" t="str">
        <f>'[1]TCE - ANEXO II - Preencher'!E197</f>
        <v>TACIANA CRISTINA FREIRE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3226-05</v>
      </c>
      <c r="G188" s="14" t="str">
        <f>'[1]TCE - ANEXO II - Preencher'!I197</f>
        <v>01/2026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624.63</v>
      </c>
      <c r="N188" s="16">
        <f>'[1]TCE - ANEXO II - Preencher'!S197</f>
        <v>0</v>
      </c>
      <c r="O188" s="17">
        <f>'[1]TCE - ANEXO II - Preencher'!W197</f>
        <v>281.55</v>
      </c>
      <c r="P188" s="18">
        <f>'[1]TCE - ANEXO II - Preencher'!X197</f>
        <v>1964.0800000000002</v>
      </c>
      <c r="S188" s="22">
        <v>49430</v>
      </c>
    </row>
    <row r="189" spans="1:19" x14ac:dyDescent="0.2">
      <c r="A189" s="8">
        <f>IFERROR(VLOOKUP(B189,'[1]DADOS (OCULTAR)'!$Q$3:$S$136,3,0),"")</f>
        <v>9767633001257</v>
      </c>
      <c r="B189" s="9" t="str">
        <f>'[1]TCE - ANEXO II - Preencher'!C198</f>
        <v>UPA CARUARU - CG Nº 011/2022</v>
      </c>
      <c r="C189" s="10"/>
      <c r="D189" s="11" t="str">
        <f>'[1]TCE - ANEXO II - Preencher'!E198</f>
        <v>TAIRES MAIARA ALVES DE SOUZA SABINO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01/2026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2401</v>
      </c>
      <c r="N189" s="16">
        <f>'[1]TCE - ANEXO II - Preencher'!S198</f>
        <v>100</v>
      </c>
      <c r="O189" s="17">
        <f>'[1]TCE - ANEXO II - Preencher'!W198</f>
        <v>449.43</v>
      </c>
      <c r="P189" s="18">
        <f>'[1]TCE - ANEXO II - Preencher'!X198</f>
        <v>3672.57</v>
      </c>
      <c r="S189" s="22">
        <v>49461</v>
      </c>
    </row>
    <row r="190" spans="1:19" x14ac:dyDescent="0.2">
      <c r="A190" s="8">
        <f>IFERROR(VLOOKUP(B190,'[1]DADOS (OCULTAR)'!$Q$3:$S$136,3,0),"")</f>
        <v>9767633001257</v>
      </c>
      <c r="B190" s="9" t="str">
        <f>'[1]TCE - ANEXO II - Preencher'!C199</f>
        <v>UPA CARUARU - CG Nº 011/2022</v>
      </c>
      <c r="C190" s="10"/>
      <c r="D190" s="11" t="str">
        <f>'[1]TCE - ANEXO II - Preencher'!E199</f>
        <v>THAIS MORAIS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2234-05</v>
      </c>
      <c r="G190" s="14" t="str">
        <f>'[1]TCE - ANEXO II - Preencher'!I199</f>
        <v>01/2026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4224.6899999999996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369.89</v>
      </c>
      <c r="N190" s="16">
        <f>'[1]TCE - ANEXO II - Preencher'!S199</f>
        <v>0</v>
      </c>
      <c r="O190" s="17">
        <f>'[1]TCE - ANEXO II - Preencher'!W199</f>
        <v>416.67</v>
      </c>
      <c r="P190" s="18">
        <f>'[1]TCE - ANEXO II - Preencher'!X199</f>
        <v>4177.91</v>
      </c>
      <c r="S190" s="22">
        <v>49491</v>
      </c>
    </row>
    <row r="191" spans="1:19" x14ac:dyDescent="0.2">
      <c r="A191" s="8">
        <f>IFERROR(VLOOKUP(B191,'[1]DADOS (OCULTAR)'!$Q$3:$S$136,3,0),"")</f>
        <v>9767633001257</v>
      </c>
      <c r="B191" s="9" t="str">
        <f>'[1]TCE - ANEXO II - Preencher'!C200</f>
        <v>UPA CARUARU - CG Nº 011/2022</v>
      </c>
      <c r="C191" s="10"/>
      <c r="D191" s="11" t="str">
        <f>'[1]TCE - ANEXO II - Preencher'!E200</f>
        <v>TIAGO MEIRISON DE LIMA E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2521-05</v>
      </c>
      <c r="G191" s="14" t="str">
        <f>'[1]TCE - ANEXO II - Preencher'!I200</f>
        <v>01/2026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324.2</v>
      </c>
      <c r="N191" s="16">
        <f>'[1]TCE - ANEXO II - Preencher'!S200</f>
        <v>0</v>
      </c>
      <c r="O191" s="17">
        <f>'[1]TCE - ANEXO II - Preencher'!W200</f>
        <v>150.74</v>
      </c>
      <c r="P191" s="18">
        <f>'[1]TCE - ANEXO II - Preencher'!X200</f>
        <v>1794.46</v>
      </c>
      <c r="S191" s="22">
        <v>49522</v>
      </c>
    </row>
    <row r="192" spans="1:19" x14ac:dyDescent="0.2">
      <c r="A192" s="8">
        <f>IFERROR(VLOOKUP(B192,'[1]DADOS (OCULTAR)'!$Q$3:$S$136,3,0),"")</f>
        <v>9767633001257</v>
      </c>
      <c r="B192" s="9" t="str">
        <f>'[1]TCE - ANEXO II - Preencher'!C201</f>
        <v>UPA CARUARU - CG Nº 011/2022</v>
      </c>
      <c r="C192" s="10"/>
      <c r="D192" s="11" t="str">
        <f>'[1]TCE - ANEXO II - Preencher'!E201</f>
        <v>VALDEIR MIGUEL DE BARROS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01/2026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2401</v>
      </c>
      <c r="N192" s="16">
        <f>'[1]TCE - ANEXO II - Preencher'!S201</f>
        <v>100</v>
      </c>
      <c r="O192" s="17">
        <f>'[1]TCE - ANEXO II - Preencher'!W201</f>
        <v>871.22</v>
      </c>
      <c r="P192" s="18">
        <f>'[1]TCE - ANEXO II - Preencher'!X201</f>
        <v>3250.7799999999997</v>
      </c>
      <c r="S192" s="22">
        <v>49553</v>
      </c>
    </row>
    <row r="193" spans="1:19" x14ac:dyDescent="0.2">
      <c r="A193" s="8">
        <f>IFERROR(VLOOKUP(B193,'[1]DADOS (OCULTAR)'!$Q$3:$S$136,3,0),"")</f>
        <v>9767633001257</v>
      </c>
      <c r="B193" s="9" t="str">
        <f>'[1]TCE - ANEXO II - Preencher'!C202</f>
        <v>UPA CARUARU - CG Nº 011/2022</v>
      </c>
      <c r="C193" s="10"/>
      <c r="D193" s="11" t="str">
        <f>'[1]TCE - ANEXO II - Preencher'!E202</f>
        <v>VANICE MARIA DE SOUZA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01/2026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2482.02</v>
      </c>
      <c r="N193" s="16">
        <f>'[1]TCE - ANEXO II - Preencher'!S202</f>
        <v>100</v>
      </c>
      <c r="O193" s="17">
        <f>'[1]TCE - ANEXO II - Preencher'!W202</f>
        <v>480.48</v>
      </c>
      <c r="P193" s="18">
        <f>'[1]TCE - ANEXO II - Preencher'!X202</f>
        <v>3722.5400000000004</v>
      </c>
      <c r="S193" s="22">
        <v>49583</v>
      </c>
    </row>
    <row r="194" spans="1:19" x14ac:dyDescent="0.2">
      <c r="A194" s="8">
        <f>IFERROR(VLOOKUP(B194,'[1]DADOS (OCULTAR)'!$Q$3:$S$136,3,0),"")</f>
        <v>9767633001257</v>
      </c>
      <c r="B194" s="9" t="str">
        <f>'[1]TCE - ANEXO II - Preencher'!C203</f>
        <v>UPA CARUARU - CG Nº 011/2022</v>
      </c>
      <c r="C194" s="10"/>
      <c r="D194" s="11" t="str">
        <f>'[1]TCE - ANEXO II - Preencher'!E203</f>
        <v>VANNELY NALYNE BRASIL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4221-10</v>
      </c>
      <c r="G194" s="14" t="str">
        <f>'[1]TCE - ANEXO II - Preencher'!I203</f>
        <v>01/2026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472.96</v>
      </c>
      <c r="N194" s="16">
        <f>'[1]TCE - ANEXO II - Preencher'!S203</f>
        <v>0</v>
      </c>
      <c r="O194" s="17">
        <f>'[1]TCE - ANEXO II - Preencher'!W203</f>
        <v>686.63</v>
      </c>
      <c r="P194" s="18">
        <f>'[1]TCE - ANEXO II - Preencher'!X203</f>
        <v>1407.33</v>
      </c>
      <c r="S194" s="22">
        <v>49614</v>
      </c>
    </row>
    <row r="195" spans="1:19" x14ac:dyDescent="0.2">
      <c r="A195" s="8">
        <f>IFERROR(VLOOKUP(B195,'[1]DADOS (OCULTAR)'!$Q$3:$S$136,3,0),"")</f>
        <v>9767633001257</v>
      </c>
      <c r="B195" s="9" t="str">
        <f>'[1]TCE - ANEXO II - Preencher'!C204</f>
        <v>UPA CARUARU - CG Nº 011/2022</v>
      </c>
      <c r="C195" s="10"/>
      <c r="D195" s="11" t="str">
        <f>'[1]TCE - ANEXO II - Preencher'!E204</f>
        <v xml:space="preserve">VITORIA DA SILVA BEZERRA 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2234-05</v>
      </c>
      <c r="G195" s="14" t="str">
        <f>'[1]TCE - ANEXO II - Preencher'!I204</f>
        <v>01/2026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4224.6899999999996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886.37</v>
      </c>
      <c r="N195" s="16">
        <f>'[1]TCE - ANEXO II - Preencher'!S204</f>
        <v>0</v>
      </c>
      <c r="O195" s="17">
        <f>'[1]TCE - ANEXO II - Preencher'!W204</f>
        <v>577.94000000000005</v>
      </c>
      <c r="P195" s="18">
        <f>'[1]TCE - ANEXO II - Preencher'!X204</f>
        <v>4533.119999999999</v>
      </c>
      <c r="S195" s="22">
        <v>49644</v>
      </c>
    </row>
    <row r="196" spans="1:19" x14ac:dyDescent="0.2">
      <c r="A196" s="8">
        <f>IFERROR(VLOOKUP(B196,'[1]DADOS (OCULTAR)'!$Q$3:$S$136,3,0),"")</f>
        <v>9767633001257</v>
      </c>
      <c r="B196" s="9" t="str">
        <f>'[1]TCE - ANEXO II - Preencher'!C205</f>
        <v>UPA CARUARU - CG Nº 011/2022</v>
      </c>
      <c r="C196" s="10"/>
      <c r="D196" s="11" t="str">
        <f>'[1]TCE - ANEXO II - Preencher'!E205</f>
        <v>VITORIA EDUARDA FERREIRA ALVES DE MENDONCA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4221-10</v>
      </c>
      <c r="G196" s="14" t="str">
        <f>'[1]TCE - ANEXO II - Preencher'!I205</f>
        <v>01/2026</v>
      </c>
      <c r="H196" s="13" t="str">
        <f>'[1]TCE - ANEXO II - Preencher'!J205</f>
        <v>2 - Diarista</v>
      </c>
      <c r="I196" s="13">
        <f>'[1]TCE - ANEXO II - Preencher'!K205</f>
        <v>20</v>
      </c>
      <c r="J196" s="15">
        <f>'[1]TCE - ANEXO II - Preencher'!L205</f>
        <v>761.55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57.11</v>
      </c>
      <c r="P196" s="18">
        <f>'[1]TCE - ANEXO II - Preencher'!X205</f>
        <v>704.43999999999994</v>
      </c>
      <c r="S196" s="22">
        <v>49675</v>
      </c>
    </row>
    <row r="197" spans="1:19" x14ac:dyDescent="0.2">
      <c r="A197" s="8">
        <f>IFERROR(VLOOKUP(B197,'[1]DADOS (OCULTAR)'!$Q$3:$S$136,3,0),"")</f>
        <v>9767633001257</v>
      </c>
      <c r="B197" s="9" t="str">
        <f>'[1]TCE - ANEXO II - Preencher'!C206</f>
        <v>UPA CARUARU - CG Nº 011/2022</v>
      </c>
      <c r="C197" s="10"/>
      <c r="D197" s="11" t="str">
        <f>'[1]TCE - ANEXO II - Preencher'!E206</f>
        <v>WALDENIA VIRGINIA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2516-05</v>
      </c>
      <c r="G197" s="14" t="str">
        <f>'[1]TCE - ANEXO II - Preencher'!I206</f>
        <v>01/2026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3297.23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882.01</v>
      </c>
      <c r="N197" s="16">
        <f>'[1]TCE - ANEXO II - Preencher'!S206</f>
        <v>0</v>
      </c>
      <c r="O197" s="17">
        <f>'[1]TCE - ANEXO II - Preencher'!W206</f>
        <v>764.48</v>
      </c>
      <c r="P197" s="18">
        <f>'[1]TCE - ANEXO II - Preencher'!X206</f>
        <v>3414.7599999999998</v>
      </c>
      <c r="S197" s="22">
        <v>49706</v>
      </c>
    </row>
    <row r="198" spans="1:19" x14ac:dyDescent="0.2">
      <c r="A198" s="8">
        <f>IFERROR(VLOOKUP(B198,'[1]DADOS (OCULTAR)'!$Q$3:$S$136,3,0),"")</f>
        <v>9767633001257</v>
      </c>
      <c r="B198" s="9" t="str">
        <f>'[1]TCE - ANEXO II - Preencher'!C207</f>
        <v>UPA CARUARU - CG Nº 011/2022</v>
      </c>
      <c r="C198" s="10"/>
      <c r="D198" s="11" t="str">
        <f>'[1]TCE - ANEXO II - Preencher'!E207</f>
        <v>WANESSA ROSANY DOS SANTOS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2237-10</v>
      </c>
      <c r="G198" s="14" t="str">
        <f>'[1]TCE - ANEXO II - Preencher'!I207</f>
        <v>01/2026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5409.37</v>
      </c>
      <c r="L198" s="15">
        <f>'[1]TCE - ANEXO II - Preencher'!Q207</f>
        <v>0</v>
      </c>
      <c r="M198" s="15">
        <f>'[1]TCE - ANEXO II - Preencher'!R207</f>
        <v>102.25</v>
      </c>
      <c r="N198" s="16">
        <f>'[1]TCE - ANEXO II - Preencher'!S207</f>
        <v>116.53</v>
      </c>
      <c r="O198" s="17">
        <f>'[1]TCE - ANEXO II - Preencher'!W207</f>
        <v>5437.5</v>
      </c>
      <c r="P198" s="18">
        <f>'[1]TCE - ANEXO II - Preencher'!X207</f>
        <v>190.64999999999964</v>
      </c>
      <c r="S198" s="22">
        <v>49735</v>
      </c>
    </row>
    <row r="199" spans="1:19" x14ac:dyDescent="0.2">
      <c r="A199" s="8">
        <f>IFERROR(VLOOKUP(B199,'[1]DADOS (OCULTAR)'!$Q$3:$S$136,3,0),"")</f>
        <v>9767633001257</v>
      </c>
      <c r="B199" s="9" t="str">
        <f>'[1]TCE - ANEXO II - Preencher'!C208</f>
        <v>UPA CARUARU - CG Nº 011/2022</v>
      </c>
      <c r="C199" s="10"/>
      <c r="D199" s="11" t="str">
        <f>'[1]TCE - ANEXO II - Preencher'!E208</f>
        <v xml:space="preserve">WELLYDA KELLE DE OLIVEIRA SILVA 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01/2026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1859.03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3095.83</v>
      </c>
      <c r="N199" s="16">
        <f>'[1]TCE - ANEXO II - Preencher'!S208</f>
        <v>200</v>
      </c>
      <c r="O199" s="17">
        <f>'[1]TCE - ANEXO II - Preencher'!W208</f>
        <v>525.97</v>
      </c>
      <c r="P199" s="18">
        <f>'[1]TCE - ANEXO II - Preencher'!X208</f>
        <v>4628.8899999999994</v>
      </c>
      <c r="S199" s="22">
        <v>49766</v>
      </c>
    </row>
    <row r="200" spans="1:19" x14ac:dyDescent="0.2">
      <c r="A200" s="8">
        <f>IFERROR(VLOOKUP(B200,'[1]DADOS (OCULTAR)'!$Q$3:$S$136,3,0),"")</f>
        <v>9767633001257</v>
      </c>
      <c r="B200" s="9" t="str">
        <f>'[1]TCE - ANEXO II - Preencher'!C209</f>
        <v>UPA CARUARU - CG Nº 011/2022</v>
      </c>
      <c r="C200" s="10"/>
      <c r="D200" s="11" t="str">
        <f>'[1]TCE - ANEXO II - Preencher'!E209</f>
        <v>WELMA RODRIGUES DOS SANTOS NASCIMENTO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01/2026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2131.1999999999998</v>
      </c>
      <c r="N200" s="16">
        <f>'[1]TCE - ANEXO II - Preencher'!S209</f>
        <v>0</v>
      </c>
      <c r="O200" s="17">
        <f>'[1]TCE - ANEXO II - Preencher'!W209</f>
        <v>992.32</v>
      </c>
      <c r="P200" s="18">
        <f>'[1]TCE - ANEXO II - Preencher'!X209</f>
        <v>2759.8799999999997</v>
      </c>
      <c r="S200" s="22">
        <v>49796</v>
      </c>
    </row>
    <row r="201" spans="1:19" x14ac:dyDescent="0.2">
      <c r="A201" s="8">
        <f>IFERROR(VLOOKUP(B201,'[1]DADOS (OCULTAR)'!$Q$3:$S$136,3,0),"")</f>
        <v>9767633001257</v>
      </c>
      <c r="B201" s="9" t="str">
        <f>'[1]TCE - ANEXO II - Preencher'!C210</f>
        <v>UPA CARUARU - CG Nº 011/2022</v>
      </c>
      <c r="C201" s="10"/>
      <c r="D201" s="11" t="str">
        <f>'[1]TCE - ANEXO II - Preencher'!E210</f>
        <v xml:space="preserve">WELTON FERREIRA DE MOURA SALES 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3241-15</v>
      </c>
      <c r="G201" s="14" t="str">
        <f>'[1]TCE - ANEXO II - Preencher'!I210</f>
        <v>01/2026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2732.26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2041.09</v>
      </c>
      <c r="N201" s="16">
        <f>'[1]TCE - ANEXO II - Preencher'!S210</f>
        <v>0</v>
      </c>
      <c r="O201" s="17">
        <f>'[1]TCE - ANEXO II - Preencher'!W210</f>
        <v>484.38</v>
      </c>
      <c r="P201" s="18">
        <f>'[1]TCE - ANEXO II - Preencher'!X210</f>
        <v>4288.97</v>
      </c>
      <c r="S201" s="22">
        <v>49827</v>
      </c>
    </row>
    <row r="202" spans="1:19" x14ac:dyDescent="0.2">
      <c r="A202" s="8">
        <f>IFERROR(VLOOKUP(B202,'[1]DADOS (OCULTAR)'!$Q$3:$S$136,3,0),"")</f>
        <v>9767633001257</v>
      </c>
      <c r="B202" s="9" t="str">
        <f>'[1]TCE - ANEXO II - Preencher'!C211</f>
        <v>UPA CARUARU - CG Nº 011/2022</v>
      </c>
      <c r="C202" s="10"/>
      <c r="D202" s="11" t="str">
        <f>'[1]TCE - ANEXO II - Preencher'!E211</f>
        <v>WILLIAM DANIEL BENTO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5211-30</v>
      </c>
      <c r="G202" s="14" t="str">
        <f>'[1]TCE - ANEXO II - Preencher'!I211</f>
        <v>01/2026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1700.43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487.15</v>
      </c>
      <c r="N202" s="16">
        <f>'[1]TCE - ANEXO II - Preencher'!S211</f>
        <v>0</v>
      </c>
      <c r="O202" s="17">
        <f>'[1]TCE - ANEXO II - Preencher'!W211</f>
        <v>419.7</v>
      </c>
      <c r="P202" s="18">
        <f>'[1]TCE - ANEXO II - Preencher'!X211</f>
        <v>1767.8799999999999</v>
      </c>
      <c r="S202" s="22">
        <v>49857</v>
      </c>
    </row>
    <row r="203" spans="1:19" x14ac:dyDescent="0.2">
      <c r="A203" s="8">
        <f>IFERROR(VLOOKUP(B203,'[1]DADOS (OCULTAR)'!$Q$3:$S$136,3,0),"")</f>
        <v>9767633001257</v>
      </c>
      <c r="B203" s="9" t="str">
        <f>'[1]TCE - ANEXO II - Preencher'!C212</f>
        <v>UPA CARUARU - CG Nº 011/2022</v>
      </c>
      <c r="C203" s="10"/>
      <c r="D203" s="11" t="str">
        <f>'[1]TCE - ANEXO II - Preencher'!E212</f>
        <v>WISLA KELY FERREIRA DOS SANTOS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2521-05</v>
      </c>
      <c r="G203" s="14" t="str">
        <f>'[1]TCE - ANEXO II - Preencher'!I212</f>
        <v>01/2026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3431.49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465.74</v>
      </c>
      <c r="N203" s="16">
        <f>'[1]TCE - ANEXO II - Preencher'!S212</f>
        <v>0</v>
      </c>
      <c r="O203" s="17">
        <f>'[1]TCE - ANEXO II - Preencher'!W212</f>
        <v>883.07</v>
      </c>
      <c r="P203" s="18">
        <f>'[1]TCE - ANEXO II - Preencher'!X212</f>
        <v>3014.1599999999994</v>
      </c>
      <c r="S203" s="22">
        <v>49888</v>
      </c>
    </row>
    <row r="204" spans="1:19" x14ac:dyDescent="0.2">
      <c r="A204" s="8">
        <f>IFERROR(VLOOKUP(B204,'[1]DADOS (OCULTAR)'!$Q$3:$S$136,3,0),"")</f>
        <v>9767633001257</v>
      </c>
      <c r="B204" s="9" t="str">
        <f>'[1]TCE - ANEXO II - Preencher'!C213</f>
        <v>UPA CARUARU - CG Nº 011/2022</v>
      </c>
      <c r="C204" s="10"/>
      <c r="D204" s="11" t="str">
        <f>'[1]TCE - ANEXO II - Preencher'!E213</f>
        <v>ANNA KAROLINA MELO DE OLIVEIRA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01/2026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2282.8200000000002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2026-02-25T12:03:31Z</dcterms:created>
  <dcterms:modified xsi:type="dcterms:W3CDTF">2026-02-25T12:03:45Z</dcterms:modified>
</cp:coreProperties>
</file>