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2.FEVEREIRO\EXCEL SEM CPF\"/>
    </mc:Choice>
  </mc:AlternateContent>
  <xr:revisionPtr revIDLastSave="0" documentId="8_{13652B55-EB4B-468D-B52B-3BB7943AD00F}" xr6:coauthVersionLast="47" xr6:coauthVersionMax="47" xr10:uidLastSave="{00000000-0000-0000-0000-000000000000}"/>
  <bookViews>
    <workbookView xWindow="-110" yWindow="-110" windowWidth="19420" windowHeight="10300" xr2:uid="{D7F2D727-992B-452A-A1F9-6DF65EAA3108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<sst xmlns="http://schemas.openxmlformats.org/spreadsheetml/2006/main" count="1349" uniqueCount="520">
  <si>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</si>
  <si>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</si>
  <si>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</si>
  <si>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</si>
  <si>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</si>
  <si>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</si>
  <si>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</si>
  <si>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</si>
  <si>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</si>
  <si>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</si>
  <si>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</si>
  <si>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</si>
  <si>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1º</t>
  </si>
  <si>
    <t>https://fgh-sistemas.org.br/sistemas/_scriptcase_producao_v9_fgh/file/doc/portal_transparencia/contratos_fornecedores/9188/10645770000145d.pdf</t>
  </si>
  <si>
    <t>00.331.788/0024-05</t>
  </si>
  <si>
    <t>AIR LIQUIDE BRASIL LTDA</t>
  </si>
  <si>
    <t>9º</t>
  </si>
  <si>
    <t>https://fgh-sistemas.org.br/sistemas/_scriptcase_producao_v9_fgh/file/doc/portal_transparencia/contratos_fornecedores/7978/00331788000119a2.9.pdf</t>
  </si>
  <si>
    <t>https://fgh-sistemas.org.br/sistemas/_scriptcase_producao_v9_fgh/file/doc/portal_transparencia/contratos_fornecedores/7984/00331788000119a2.1.pdf</t>
  </si>
  <si>
    <t>https://fgh-sistemas.org.br/sistemas/_scriptcase_producao_v9_fgh/file/doc/portal_transparencia/contratos_fornecedores/7982/00331788000119a1.9.pdf</t>
  </si>
  <si>
    <t>https://fgh-sistemas.org.br/sistemas/_scriptcase_producao_v9_fgh/file/doc/portal_transparencia/contratos_fornecedores/7989/00331788000119a2.6.pdf</t>
  </si>
  <si>
    <t>5º</t>
  </si>
  <si>
    <t>https://fgh-sistemas.org.br/sistemas/_scriptcase_producao_v9_fgh/file/doc/portal_transparencia/contratos_fornecedores/7988/00331788000119a2.5.pdf</t>
  </si>
  <si>
    <t>4º</t>
  </si>
  <si>
    <t>https://fgh-sistemas.org.br/sistemas/_scriptcase_producao_v9_fgh/file/doc/portal_transparencia/contratos_fornecedores/7987/00331788000119a2.4.pdf</t>
  </si>
  <si>
    <t>8º</t>
  </si>
  <si>
    <t>https://fgh-sistemas.org.br/sistemas/_scriptcase_producao_v9_fgh/file/doc/portal_transparencia/contratos_fornecedores/7981/00331788000119a1.8.pdf</t>
  </si>
  <si>
    <t>3º</t>
  </si>
  <si>
    <t>https://fgh-sistemas.org.br/sistemas/_scriptcase_producao_v9_fgh/file/doc/portal_transparencia/contratos_fornecedores/7986/00331788000119a2.3.pdf</t>
  </si>
  <si>
    <t>https://fgh-sistemas.org.br/sistemas/_scriptcase_producao_v9_fgh/file/doc/portal_transparencia/contratos_fornecedores/7977/00331788000119a2.8.pdf</t>
  </si>
  <si>
    <t>https://fgh-sistemas.org.br/sistemas/_scriptcase_producao_v9_fgh/file/doc/portal_transparencia/contratos_fornecedores/2025/00331788000119a1.5.pdf</t>
  </si>
  <si>
    <t>2º</t>
  </si>
  <si>
    <t>https://fgh-sistemas.org.br/sistemas/_scriptcase_producao_v9_fgh/file/doc/portal_transparencia/contratos_fornecedores/2022/00331788000119a1.2.pdf</t>
  </si>
  <si>
    <t>https://fgh-sistemas.org.br/sistemas/_scriptcase_producao_v9_fgh/file/doc/portal_transparencia/contratos_fornecedores/2024/00331788000119a1.4.pdf</t>
  </si>
  <si>
    <t>https://fgh-sistemas.org.br/sistemas/_scriptcase_producao_v9_fgh/file/doc/portal_transparencia/contratos_fornecedores/2021/00331788000119a1.1.pdf</t>
  </si>
  <si>
    <t>https://fgh-sistemas.org.br/sistemas/_scriptcase_producao_v9_fgh/file/doc/portal_transparencia/contratos_fornecedores/7991/00331788000119a2.8.pdf</t>
  </si>
  <si>
    <t>https://fgh-sistemas.org.br/sistemas/_scriptcase_producao_v9_fgh/file/doc/portal_transparencia/contratos_fornecedores/7992/00331788000119a2.9.pdf</t>
  </si>
  <si>
    <t>7º</t>
  </si>
  <si>
    <t>https://fgh-sistemas.org.br/sistemas/_scriptcase_producao_v9_fgh/file/doc/portal_transparencia/contratos_fornecedores/7990/00331788000119a2.7.pdf</t>
  </si>
  <si>
    <t>https://fgh-sistemas.org.br/sistemas/_scriptcase_producao_v9_fgh/file/doc/portal_transparencia/contratos_fornecedores/2023/00331788000119a1.3.pdf</t>
  </si>
  <si>
    <t>43.849.075/0001-54</t>
  </si>
  <si>
    <t>ALT PROCEDIMENTOS MEDICOS LTDA</t>
  </si>
  <si>
    <t>https://fgh-sistemas.org.br/sistemas/_scriptcase_producao_v9_fgh/file/doc/portal_transparencia/contratos_fornecedores/7737/43849075000154a2.pdf</t>
  </si>
  <si>
    <t>https://fgh-sistemas.org.br/sistemas/_scriptcase_producao_v9_fgh/file/doc/portal_transparencia/contratos_fornecedores/7736/43849075000154a1.pdf</t>
  </si>
  <si>
    <t>44.233.006/0001-84</t>
  </si>
  <si>
    <t>ANGIOLOGIA E CIRURGIA VASCULAR DE EMERGENCIA LTDA</t>
  </si>
  <si>
    <t>https://fgh-sistemas.org.br/sistemas/_scriptcase_producao_v9_fgh/file/doc/portal_transparencia/contratos_fornecedores/7149/44233006000184a1.pdf</t>
  </si>
  <si>
    <t>https://fgh-sistemas.org.br/sistemas/_scriptcase_producao_v9_fgh/file/doc/portal_transparencia/contratos_fornecedores/9216/44233006000184a2.pdf</t>
  </si>
  <si>
    <t>24.426.893/0001-08</t>
  </si>
  <si>
    <t>APF SAUDE MAIS LTDA</t>
  </si>
  <si>
    <t>https://fgh-sistemas.org.br/sistemas/_scriptcase_producao_v9_fgh/file/doc/portal_transparencia/contratos_fornecedores/7210/24426893000108a1.pdf</t>
  </si>
  <si>
    <t>https://fgh-sistemas.org.br/sistemas/_scriptcase_producao_v9_fgh/file/doc/portal_transparencia/contratos_fornecedores/9260/24426893000108a2.pdf</t>
  </si>
  <si>
    <t>20.815.377/0001-06</t>
  </si>
  <si>
    <t>APOIO DIAGNOSTICO POR IMAGEM LTDA</t>
  </si>
  <si>
    <t>https://fgh-sistemas.org.br/sistemas/_scriptcase_producao_v9_fgh/file/doc/portal_transparencia/contratos_fornecedores/2141/20815377000106a2.2.pdf</t>
  </si>
  <si>
    <t>https://fgh-sistemas.org.br/sistemas/_scriptcase_producao_v9_fgh/file/doc/portal_transparencia/contratos_fornecedores/2140/20815377000106a2.1.pdf</t>
  </si>
  <si>
    <t>05.011.743/0001-80</t>
  </si>
  <si>
    <t>ASTECH REPRESENTACOES ASSISTENCIA E COMERCIO DE PRODUTOS HOSPITALAR EIRELI</t>
  </si>
  <si>
    <t>https://fgh-sistemas.org.br/sistemas/_scriptcase_producao_v9_fgh/file/doc/portal_transparencia/contratos_fornecedores/8040/05011743000180a1.pdf</t>
  </si>
  <si>
    <t>https://fgh-sistemas.org.br/sistemas/_scriptcase_producao_v9_fgh/file/doc/portal_transparencia/contratos_fornecedores/9225/05011743000180a2.pdf</t>
  </si>
  <si>
    <t>file:///C:/Users/joycess/Downloads/05011743000180a3.pdf</t>
  </si>
  <si>
    <t>04.069.709/0001-02</t>
  </si>
  <si>
    <t xml:space="preserve"> BIONEXO S.A.</t>
  </si>
  <si>
    <t>https://fgh-sistemas.org.br/sistemas/_scriptcase_producao_v9_fgh/file/doc/portal_transparencia/contratos_fornecedores/2064/04732857000157a2.pdf</t>
  </si>
  <si>
    <t>https://fgh-sistemas.org.br/sistemas/_scriptcase_producao_v9_fgh/file/doc/portal_transparencia/contratos_fornecedores/3902/04732857000157a3.pdf</t>
  </si>
  <si>
    <t>https://fgh-sistemas.org.br/sistemas/_scriptcase_producao_v9_fgh/file/doc/portal_transparencia/contratos_fornecedores/1375/04732857000157a1.pdf</t>
  </si>
  <si>
    <t>https://fgh-sistemas.org.br/sistemas/_scriptcase_producao_v9_fgh/file/doc/portal_transparencia/contratos_fornecedores/8223/04069709000102a5.pdf</t>
  </si>
  <si>
    <t>https://fgh-sistemas.org.br/sistemas/_scriptcase_producao_v9_fgh/file/doc/portal_transparencia/contratos_fornecedores/8222/16783034000130a4.pdf</t>
  </si>
  <si>
    <t>24.801.362/0001-40</t>
  </si>
  <si>
    <t>BRUNO COSMO DA COSTA 69838747220</t>
  </si>
  <si>
    <t>https://fgh-sistemas.org.br/sistemas/_scriptcase_producao_v9_fgh/file/doc/portal_transparencia/contratos_fornecedores/9071/24801362000140a1.pdf</t>
  </si>
  <si>
    <t>05.020.356/0001-00</t>
  </si>
  <si>
    <t>BID COMERCIO E SERVICOS EM TECNOLOGIA DA INFORMACAO LTDA</t>
  </si>
  <si>
    <t>https://fgh-sistemas.org.br/sistemas/_scriptcase_producao_v9_fgh/file/doc/portal_transparencia/contratos_fornecedores/7689/05020356000100a1.pdf</t>
  </si>
  <si>
    <t>11.863.530/0001-80</t>
  </si>
  <si>
    <t>BRASCON GESTAO AMBIENTAL LTDA</t>
  </si>
  <si>
    <t>https://fgh-sistemas.org.br/sistemas/_scriptcase_producao_v9_fgh/file/doc/portal_transparencia/contratos_fornecedores/3613/11863530000180a4.pdf</t>
  </si>
  <si>
    <t>https://fgh-sistemas.org.br/sistemas/_scriptcase_producao_v9_fgh/file/doc/portal_transparencia/contratos_fornecedores/2014/11863530000180a1.pdf</t>
  </si>
  <si>
    <t>https://fgh-sistemas.org.br/sistemas/_scriptcase_producao_v9_fgh/file/doc/portal_transparencia/contratos_fornecedores/3118/11863530000180a2.pdf</t>
  </si>
  <si>
    <t>https://fgh-sistemas.org.br/sistemas/_scriptcase_producao_v9_fgh/file/doc/portal_transparencia/contratos_fornecedores/3119/11863530000180a3.pdf</t>
  </si>
  <si>
    <t>https://fgh-sistemas.org.br/sistemas/_scriptcase_producao_v9_fgh/file/doc/portal_transparencia/contratos_fornecedores/6015/24801362000140a1.pdf</t>
  </si>
  <si>
    <t>https://fgh-sistemas.org.br/sistemas/_scriptcase_producao_v9_fgh/file/doc/portal_transparencia/contratos_fornecedores/6016/24801362000140a2.pdf</t>
  </si>
  <si>
    <t>https://fgh-sistemas.org.br/sistemas/_scriptcase_producao_v9_fgh/file/doc/portal_transparencia/contratos_fornecedores/8239/24801362000140a2.pdf</t>
  </si>
  <si>
    <t>https://fgh-sistemas.org.br/sistemas/_scriptcase_producao_v9_fgh/file/doc/portal_transparencia/contratos_fornecedores/7659/24801362000140a1.pdf</t>
  </si>
  <si>
    <t>https://fgh-sistemas.org.br/sistemas/_scriptcase_producao_v9_fgh/file/doc/portal_transparencia/contratos_fornecedores/8241/24801362000140a4.pdf</t>
  </si>
  <si>
    <t>https://fgh-sistemas.org.br/sistemas/_scriptcase_producao_v9_fgh/file/doc/portal_transparencia/contratos_fornecedores/8242/24801362000140a5.pdf</t>
  </si>
  <si>
    <t>https://fgh-sistemas.org.br/sistemas/_scriptcase_producao_v9_fgh/file/doc/portal_transparencia/contratos_fornecedores/8240/24801362000140a3.pdf</t>
  </si>
  <si>
    <t>https://fgh-sistemas.org.br/sistemas/_scriptcase_producao_v9_fgh/file/doc/portal_transparencia/contratos_fornecedores/7274/24801362000140a1.pdf</t>
  </si>
  <si>
    <t>04.488.986/0001-41</t>
  </si>
  <si>
    <t>C P PAULISTA LOCACAO DE VEICULOS EIRELI</t>
  </si>
  <si>
    <t>https://fgh-sistemas.org.br/sistemas/_scriptcase_producao_v9_fgh/file/doc/portal_transparencia/contratos_fornecedores/5885/04488986000141a2.pdf</t>
  </si>
  <si>
    <t>https://fgh-sistemas.org.br/sistemas/_scriptcase_producao_v9_fgh/file/doc/portal_transparencia/contratos_fornecedores/5751/04488986000141a1.pdf</t>
  </si>
  <si>
    <t>https://fgh-sistemas.org.br/sistemas/_scriptcase_producao_v9_fgh/file/doc/portal_transparencia/contratos_fornecedores/9207/04448986000141a4.pdf</t>
  </si>
  <si>
    <t>15.442.310/0001-33</t>
  </si>
  <si>
    <t>CARDIOSAUDE SERVICOS MEDICOS LTDA</t>
  </si>
  <si>
    <t>https://fgh-sistemas.org.br/sistemas/_scriptcase_producao_v9_fgh/file/doc/portal_transparencia/contratos_fornecedores/7209/15442310000133a6.pdf</t>
  </si>
  <si>
    <t>https://fgh-sistemas.org.br/sistemas/_scriptcase_producao_v9_fgh/file/doc/portal_transparencia/contratos_fornecedores/1155/15442310000133a2.pdf</t>
  </si>
  <si>
    <t>https://fgh-sistemas.org.br/sistemas/_scriptcase_producao_v9_fgh/file/doc/portal_transparencia/contratos_fornecedores/1154/15442310000133a1.pdf</t>
  </si>
  <si>
    <t>https://fgh-sistemas.org.br/sistemas/_scriptcase_producao_v9_fgh/file/doc/portal_transparencia/contratos_fornecedores/2142/15442310000133a4.pdf</t>
  </si>
  <si>
    <t>https://fgh-sistemas.org.br/sistemas/_scriptcase_producao_v9_fgh/file/doc/portal_transparencia/contratos_fornecedores/7208/15442310000133a5.pdf</t>
  </si>
  <si>
    <t>https://fgh-sistemas.org.br/sistemas/_scriptcase_producao_v9_fgh/file/doc/portal_transparencia/contratos_fornecedores/1353/15442310000133a3.pdf</t>
  </si>
  <si>
    <t>03.390.967/0001-15</t>
  </si>
  <si>
    <t>CARTELLO SERVICOS DE SUPORTE EM TI LTDA</t>
  </si>
  <si>
    <t>https://fgh-sistemas.org.br/sistemas/_scriptcase_producao_v9_fgh/file/doc/portal_transparencia/contratos_fornecedores/5773/03390967000115a3.pdf</t>
  </si>
  <si>
    <t>https://fgh-sistemas.org.br/sistemas/_scriptcase_producao_v9_fgh/file/doc/portal_transparencia/contratos_fornecedores/5771/03390967000115a1.pdf</t>
  </si>
  <si>
    <t>https://fgh-sistemas.org.br/sistemas/_scriptcase_producao_v9_fgh/file/doc/portal_transparencia/contratos_fornecedores/5772/03390967000115a2.pdf</t>
  </si>
  <si>
    <t>https://fgh-sistemas.org.br/sistemas/_scriptcase_producao_v9_fgh/file/doc/portal_transparencia/contratos_fornecedores/5774/03390967000115a4.pdf</t>
  </si>
  <si>
    <t>https://fgh-sistemas.org.br/sistemas/_scriptcase_producao_v9_fgh/file/doc/portal_transparencia/contratos_fornecedores/5775/03390967000115a5.pdf</t>
  </si>
  <si>
    <t>https://fgh-sistemas.org.br/sistemas/_scriptcase_producao_v9_fgh/file/doc/portal_transparencia/contratos_fornecedores/5776/03390967000115a6.pdf</t>
  </si>
  <si>
    <t>46.199.773/0001-40</t>
  </si>
  <si>
    <t>CASADO &amp; FRAGOSO MED SERVIOS MEDICOS S/S LTDA</t>
  </si>
  <si>
    <t>https://fgh-sistemas.org.br/sistemas/_scriptcase_producao_v9_fgh/file/doc/portal_transparencia/contratos_fornecedores/6032/46199773000140a1.pdf</t>
  </si>
  <si>
    <t>10.411.765/0001-78</t>
  </si>
  <si>
    <t>CDHJM COMERCIO E SERVICOS MEDICOS LTDA</t>
  </si>
  <si>
    <t>https://fgh-sistemas.org.br/sistemas/_scriptcase_producao_v9_fgh/file/doc/portal_transparencia/contratos_fornecedores/7628/10411765000178a9.pdf</t>
  </si>
  <si>
    <t>https://fgh-sistemas.org.br/sistemas/_scriptcase_producao_v9_fgh/file/doc/portal_transparencia/contratos_fornecedores/2373/10411765000178a6.pdf</t>
  </si>
  <si>
    <t>https://fgh-sistemas.org.br/sistemas/_scriptcase_producao_v9_fgh/file/doc/portal_transparencia/contratos_fornecedores/2372/10411765000178a5.pdf</t>
  </si>
  <si>
    <t>https://fgh-sistemas.org.br/sistemas/_scriptcase_producao_v9_fgh/file/doc/portal_transparencia/contratos_fornecedores/2371/10411765000178a4.pdf</t>
  </si>
  <si>
    <t>https://fgh-sistemas.org.br/sistemas/_scriptcase_producao_v9_fgh/file/doc/portal_transparencia/contratos_fornecedores/2370/10411765000178a3.pdf</t>
  </si>
  <si>
    <t>https://fgh-sistemas.org.br/sistemas/_scriptcase_producao_v9_fgh/file/doc/portal_transparencia/contratos_fornecedores/2369/10411765000178a2.pdf</t>
  </si>
  <si>
    <t>https://fgh-sistemas.org.br/sistemas/_scriptcase_producao_v9_fgh/file/doc/portal_transparencia/contratos_fornecedores/2368/10411765000178a1.pdf</t>
  </si>
  <si>
    <t>https://fgh-sistemas.org.br/sistemas/_scriptcase_producao_v9_fgh/file/doc/portal_transparencia/contratos_fornecedores/2423/10411765000178a8.pdf</t>
  </si>
  <si>
    <t>https://fgh-sistemas.org.br/sistemas/_scriptcase_producao_v9_fgh/file/doc/portal_transparencia/contratos_fornecedores/2374/10411765000178a7.pdf</t>
  </si>
  <si>
    <t>38.823.495/0001-21</t>
  </si>
  <si>
    <t>CENTRALMED ATIVIDADES MEDICAS LTDA</t>
  </si>
  <si>
    <t>https://fgh-sistemas.org.br/sistemas/_scriptcase_producao_v9_fgh/file/doc/portal_transparencia/contratos_fornecedores/7227/38823495000121a1.pdf</t>
  </si>
  <si>
    <t>24.541.527/0001-91</t>
  </si>
  <si>
    <t>CIRURGICA PE LTDA</t>
  </si>
  <si>
    <t>https://fgh-sistemas.org.br/sistemas/_scriptcase_producao_v9_fgh/file/doc/portal_transparencia/contratos_fornecedores/2156/24541527000191a1.pdf</t>
  </si>
  <si>
    <t>04.290.489/0001-34</t>
  </si>
  <si>
    <t>CLINICA DE DIALISE DO CABO</t>
  </si>
  <si>
    <t>https://fgh-sistemas.org.br/sistemas/_scriptcase_producao_v9_fgh/file/doc/portal_transparencia/contratos_fornecedores/6116/04290489000134a3.pdf</t>
  </si>
  <si>
    <t>https://fgh-sistemas.org.br/sistemas/_scriptcase_producao_v9_fgh/file/doc/portal_transparencia/contratos_fornecedores/2532/04290489000134a1.pdf</t>
  </si>
  <si>
    <t>https://fgh-sistemas.org.br/sistemas/_scriptcase_producao_v9_fgh/file/doc/portal_transparencia/contratos_fornecedores/3074/04290489000134a2.pdf</t>
  </si>
  <si>
    <t>21.185.366/0001-52</t>
  </si>
  <si>
    <t>CLINICORDIS LTDA  ME</t>
  </si>
  <si>
    <t>https://fgh-sistemas.org.br/sistemas/_scriptcase_producao_v9_fgh/file/doc/portal_transparencia/contratos_fornecedores/7207/21185366000152a3.pdf</t>
  </si>
  <si>
    <t>https://fgh-sistemas.org.br/sistemas/_scriptcase_producao_v9_fgh/file/doc/portal_transparencia/contratos_fornecedores/7206/21185366000152a2.pdf</t>
  </si>
  <si>
    <t>https://fgh-sistemas.org.br/sistemas/_scriptcase_producao_v9_fgh/file/doc/portal_transparencia/contratos_fornecedores/2143/21185366000152a1.pdf</t>
  </si>
  <si>
    <t>20.915.564/0001-61</t>
  </si>
  <si>
    <t>CM PATRIOTA LTDA ME</t>
  </si>
  <si>
    <t>https://fgh-sistemas.org.br/sistemas/_scriptcase_producao_v9_fgh/file/doc/portal_transparencia/contratos_fornecedores/7318/20915564000161a4.pdf</t>
  </si>
  <si>
    <t>https://fgh-sistemas.org.br/sistemas/_scriptcase_producao_v9_fgh/file/doc/portal_transparencia/contratos_fornecedores/2159/20915564000161a1.pdf</t>
  </si>
  <si>
    <t>https://fgh-sistemas.org.br/sistemas/_scriptcase_producao_v9_fgh/file/doc/portal_transparencia/contratos_fornecedores/3493/20915564000161a2.pdf</t>
  </si>
  <si>
    <t>https://fgh-sistemas.org.br/sistemas/_scriptcase_producao_v9_fgh/file/doc/portal_transparencia/contratos_fornecedores/7317/20915564000161a3.pdf</t>
  </si>
  <si>
    <t>09.014.387/0001-00</t>
  </si>
  <si>
    <t>COMPLETA SERV DE AR  CONDICIONADO E LOCA</t>
  </si>
  <si>
    <t>https://fgh-sistemas.org.br/sistemas/_scriptcase_producao_v9_fgh/file/doc/portal_transparencia/contratos_fornecedores/6971/09014387000100a1.pdf</t>
  </si>
  <si>
    <t>https://fgh-sistemas.org.br/sistemas/_scriptcase_producao_v9_fgh/file/doc/portal_transparencia/contratos_fornecedores/6972/09014387000100a2.pdf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</si>
  <si>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</si>
  <si>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</si>
  <si>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https://fgh-sistemas.org.br/sistemas/_scriptcase_producao_v9_fgh/file/doc/portal_transparencia/contratos_fornecedores/8127/05097661000109a2.pdf</t>
  </si>
  <si>
    <t>https://fgh-sistemas.org.br/sistemas/_scriptcase_producao_v9_fgh/file/doc/portal_transparencia/contratos_fornecedores/7735/05097661000109a1.pdf</t>
  </si>
  <si>
    <t>00.599.741/0001-30</t>
  </si>
  <si>
    <t>COOPERATIVA DE TRABALHO DOS MEDICOS CARD</t>
  </si>
  <si>
    <t>https://fgh-sistemas.org.br/sistemas/_scriptcase_producao_v9_fgh/file/doc/portal_transparencia/contratos_fornecedores/2144/00599741000130a1.pdf</t>
  </si>
  <si>
    <t>https://fgh-sistemas.org.br/sistemas/_scriptcase_producao_v9_fgh/file/doc/portal_transparencia/contratos_fornecedores/3428/00599741000130a2.PDF</t>
  </si>
  <si>
    <t>https://fgh-sistemas.org.br/sistemas/_scriptcase_producao_v9_fgh/file/doc/portal_transparencia/contratos_fornecedores/7184/00599741000130a3.pdf</t>
  </si>
  <si>
    <t>11.187.085/0001-85</t>
  </si>
  <si>
    <t>COOPERATIVA DOS MEDICOS ANESTESIOLOGISTA</t>
  </si>
  <si>
    <t>https://fgh-sistemas.org.br/sistemas/_scriptcase_producao_v9_fgh/file/doc/portal_transparencia/contratos_fornecedores/2168/11187085000185a1.pdf</t>
  </si>
  <si>
    <t>https://fgh-sistemas.org.br/sistemas/_scriptcase_producao_v9_fgh/file/doc/portal_transparencia/contratos_fornecedores/7652/11187085000185a1.pdf</t>
  </si>
  <si>
    <t>https://fgh-sistemas.org.br/sistemas/_scriptcase_producao_v9_fgh/file/doc/portal_transparencia/contratos_fornecedores/7653/11187085000185a2.pdf</t>
  </si>
  <si>
    <t>14.784.339/0001-30</t>
  </si>
  <si>
    <t>CROMUS MATERIAIS MEDICO HOSPITALAR EIREL</t>
  </si>
  <si>
    <t>https://fgh-sistemas.org.br/sistemas/_scriptcase_producao_v9_fgh/file/doc/portal_transparencia/contratos_fornecedores/6563/14784339000130a1.pdf</t>
  </si>
  <si>
    <t>https://fgh-sistemas.org.br/sistemas/_scriptcase_producao_v9_fgh/file/doc/portal_transparencia/contratos_fornecedores/9237/38823495000121a2.pdf</t>
  </si>
  <si>
    <t>25.275.476/0001-66</t>
  </si>
  <si>
    <t>D P ASSOCIADOS CLINICAS DE CIRUGIA PLASTICA LTDA ME</t>
  </si>
  <si>
    <t>https://fgh-sistemas.org.br/sistemas/_scriptcase_producao_v9_fgh/file/doc/portal_transparencia/contratos_fornecedores/2170/25275476000166a1.pdf</t>
  </si>
  <si>
    <t>17.976.904/0001-50</t>
  </si>
  <si>
    <t>DR SERVICOS MEDICOS LTDA ME</t>
  </si>
  <si>
    <t>https://fgh-sistemas.org.br/sistemas/_scriptcase_producao_v9_fgh/file/doc/portal_transparencia/contratos_fornecedores/7185/17976904000150a1.pdf</t>
  </si>
  <si>
    <t>08.955.334/0001-20</t>
  </si>
  <si>
    <t>E C DE MELO OLIVEIRA ME</t>
  </si>
  <si>
    <t>https://fgh-sistemas.org.br/sistemas/_scriptcase_producao_v9_fgh/file/doc/portal_transparencia/contratos_fornecedores/2661/08955334000120a1.pdf</t>
  </si>
  <si>
    <t>13.041.826/0001-40</t>
  </si>
  <si>
    <t>EDRL SERVICOS MEDICOS E DE RADIOLOGIA LTDA</t>
  </si>
  <si>
    <t>https://fgh-sistemas.org.br/sistemas/_scriptcase_producao_v9_fgh/file/doc/portal_transparencia/contratos_fornecedores/2145/13041826000140a1.pdf</t>
  </si>
  <si>
    <t>https://fgh-sistemas.org.br/sistemas/_scriptcase_producao_v9_fgh/file/doc/portal_transparencia/contratos_fornecedores/7342/13041826000140a3.pdf</t>
  </si>
  <si>
    <t>27.117.678/0001-05</t>
  </si>
  <si>
    <t>ELETRONICA DO FUTURO EIRELI</t>
  </si>
  <si>
    <t>https://fgh-sistemas.org.br/sistemas/_scriptcase_producao_v9_fgh/file/doc/portal_transparencia/contratos_fornecedores/4390/27117678000105a2.pdf</t>
  </si>
  <si>
    <t>https://fgh-sistemas.org.br/sistemas/_scriptcase_producao_v9_fgh/file/doc/portal_transparencia/contratos_fornecedores/1394/10494886000120a1.pdf</t>
  </si>
  <si>
    <t>31.665.767/0001-63</t>
  </si>
  <si>
    <t>FFH SERVICOS MEDICOS LTDA</t>
  </si>
  <si>
    <t>https://fgh-sistemas.org.br/sistemas/_scriptcase_producao_v9_fgh/file/doc/portal_transparencia/contratos_fornecedores/7738/31665767000163a1.pdf</t>
  </si>
  <si>
    <t>https://fgh-sistemas.org.br/sistemas/_scriptcase_producao_v9_fgh/file/doc/portal_transparencia/contratos_fornecedores/7739/31665767000163a2.pdf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</si>
  <si>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</si>
  <si>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</si>
  <si>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https://fgh-sistemas.org.br/sistemas/_scriptcase_producao_v9_fgh/file/doc/portal_transparencia/contratos_fornecedores/3531/28110463000125a1.pdf</t>
  </si>
  <si>
    <t>https://fgh-sistemas.org.br/sistemas/_scriptcase_producao_v9_fgh/file/doc/portal_transparencia/contratos_fornecedores/7339/28110463000125a2.pdf</t>
  </si>
  <si>
    <t>43.982.302/0001-15</t>
  </si>
  <si>
    <t>FS SERVICOS MEDICOS LTDA</t>
  </si>
  <si>
    <t>https://fgh-sistemas.org.br/sistemas/_scriptcase_producao_v9_fgh/file/doc/portal_transparencia/contratos_fornecedores/7396/43982302000115a1.pdf</t>
  </si>
  <si>
    <t>11.735.586/0001-59</t>
  </si>
  <si>
    <t>FUNDACAO DE APOIO AO DESEN DA UFPE</t>
  </si>
  <si>
    <t>https://fgh-sistemas.org.br/sistemas/_scriptcase_producao_v9_fgh/file/doc/portal_transparencia/contratos_fornecedores/3949/11735589000159a1.pdf</t>
  </si>
  <si>
    <t>https://fgh-sistemas.org.br/sistemas/_scriptcase_producao_v9_fgh/file/doc/portal_transparencia/contratos_fornecedores/8332/11735586000159a5.pdf</t>
  </si>
  <si>
    <t>https://fgh-sistemas.org.br/sistemas/_scriptcase_producao_v9_fgh/file/doc/portal_transparencia/contratos_fornecedores/6644/11735586000159a4.pdf</t>
  </si>
  <si>
    <t>https://fgh-sistemas.org.br/sistemas/_scriptcase_producao_v9_fgh/file/doc/portal_transparencia/contratos_fornecedores/4723/11735589000159a3.pdf</t>
  </si>
  <si>
    <t>https://fgh-sistemas.org.br/sistemas/_scriptcase_producao_v9_fgh/file/doc/portal_transparencia/contratos_fornecedores/4021/11735589000159a2.pdf</t>
  </si>
  <si>
    <t>04.236.064/0001-47</t>
  </si>
  <si>
    <t>GI GROUP BRASIL RECURSOS HUMANOS LTDA</t>
  </si>
  <si>
    <t>https://fgh-sistemas.org.br/sistemas/_scriptcase_producao_v9_fgh/file/doc/portal_transparencia/contratos_fornecedores/5849/04236064000147a1.pdf</t>
  </si>
  <si>
    <t>21.728.590/0001-43</t>
  </si>
  <si>
    <t>ICCONE CIRURGIA CARDIOVASCULAR LTDA ME</t>
  </si>
  <si>
    <t>https://fgh-sistemas.org.br/sistemas/_scriptcase_producao_v9_fgh/file/doc/portal_transparencia/contratos_fornecedores/7204/21728590000143a4.pdf</t>
  </si>
  <si>
    <t>https://fgh-sistemas.org.br/sistemas/_scriptcase_producao_v9_fgh/file/doc/portal_transparencia/contratos_fornecedores/1173/21728590000143a1.pdf</t>
  </si>
  <si>
    <t>https://fgh-sistemas.org.br/sistemas/_scriptcase_producao_v9_fgh/file/doc/portal_transparencia/contratos_fornecedores/1358/21728590000143a2.pdf</t>
  </si>
  <si>
    <t>https://fgh-sistemas.org.br/sistemas/_scriptcase_producao_v9_fgh/file/doc/portal_transparencia/contratos_fornecedores/6411/21728590000143a3.pdf</t>
  </si>
  <si>
    <t>10.816.775/0002-74</t>
  </si>
  <si>
    <t>INSPETORIA SALESIANA DO NORDES DO BRASIL</t>
  </si>
  <si>
    <t>https://fgh-sistemas.org.br/sistemas/_scriptcase_producao_v9_fgh/file/doc/portal_transparencia/contratos_fornecedores/2042/10816775000274a3.pdf</t>
  </si>
  <si>
    <t>https://fgh-sistemas.org.br/sistemas/_scriptcase_producao_v9_fgh/file/doc/portal_transparencia/contratos_fornecedores/2041/10913861000114a2.pdf</t>
  </si>
  <si>
    <t>https://fgh-sistemas.org.br/sistemas/_scriptcase_producao_v9_fgh/file/doc/portal_transparencia/contratos_fornecedores/2040/10913861000114a1.pdf</t>
  </si>
  <si>
    <t>https://fgh-sistemas.org.br/sistemas/_scriptcase_producao_v9_fgh/file/doc/portal_transparencia/contratos_fornecedores/3486/10816775000274a4.pdf</t>
  </si>
  <si>
    <t>10.229.013/0001-90</t>
  </si>
  <si>
    <t>INTERCLEAN ADMINISTRACAO LTDA</t>
  </si>
  <si>
    <t>https://fgh-sistemas.org.br/sistemas/_scriptcase_producao_v9_fgh/file/doc/portal_transparencia/contratos_fornecedores/2920/10229013000190a10.pdf</t>
  </si>
  <si>
    <t>https://fgh-sistemas.org.br/sistemas/_scriptcase_producao_v9_fgh/file/doc/portal_transparencia/contratos_fornecedores/1117/10229013000190a1.pdf</t>
  </si>
  <si>
    <t>https://fgh-sistemas.org.br/sistemas/_scriptcase_producao_v9_fgh/file/doc/portal_transparencia/contratos_fornecedores/1118/10229013000190a2.pdf</t>
  </si>
  <si>
    <t>https://fgh-sistemas.org.br/sistemas/_scriptcase_producao_v9_fgh/file/doc/portal_transparencia/contratos_fornecedores/1119/10229013000190a3.pdf</t>
  </si>
  <si>
    <t>https://fgh-sistemas.org.br/sistemas/_scriptcase_producao_v9_fgh/file/doc/portal_transparencia/contratos_fornecedores/1120/10229013000190a4.pdf</t>
  </si>
  <si>
    <t>https://fgh-sistemas.org.br/sistemas/_scriptcase_producao_v9_fgh/file/doc/portal_transparencia/contratos_fornecedores/1121/10229013000190a5.pdf</t>
  </si>
  <si>
    <t>https://fgh-sistemas.org.br/sistemas/_scriptcase_producao_v9_fgh/file/doc/portal_transparencia/contratos_fornecedores/1122/10229013000190a6.pdf</t>
  </si>
  <si>
    <t>https://fgh-sistemas.org.br/sistemas/_scriptcase_producao_v9_fgh/file/doc/portal_transparencia/contratos_fornecedores/1123/10229013000190a7.pdf</t>
  </si>
  <si>
    <t>https://fgh-sistemas.org.br/sistemas/_scriptcase_producao_v9_fgh/file/doc/portal_transparencia/contratos_fornecedores/1124/10229013000190a8.pdf</t>
  </si>
  <si>
    <t>https://fgh-sistemas.org.br/sistemas/_scriptcase_producao_v9_fgh/file/doc/portal_transparencia/contratos_fornecedores/2015/10229013000190a9.pdf</t>
  </si>
  <si>
    <t>https://fgh-sistemas.org.br/sistemas/_scriptcase_producao_v9_fgh/file/doc/portal_transparencia/contratos_fornecedores/3002/10229013000190a11.pdf</t>
  </si>
  <si>
    <t>https://fgh-sistemas.org.br/sistemas/_scriptcase_producao_v9_fgh/file/doc/portal_transparencia/contratos_fornecedores/5735/10229013000190a12.pdf</t>
  </si>
  <si>
    <t>https://fgh-sistemas.org.br/sistemas/_scriptcase_producao_v9_fgh/file/doc/portal_transparencia/contratos_fornecedores/5888/10229013000190a13.pdf</t>
  </si>
  <si>
    <t>https://fgh-sistemas.org.br/sistemas/_scriptcase_producao_v9_fgh/file/doc/portal_transparencia/contratos_fornecedores/6482/10229013000190a14.pdf</t>
  </si>
  <si>
    <t>00.581.295/0001-37</t>
  </si>
  <si>
    <t>ITS MATERIAL CIRURGICO LTDA</t>
  </si>
  <si>
    <t>https://fgh-sistemas.org.br/sistemas/_scriptcase_producao_v9_fgh/file/doc/portal_transparencia/contratos_fornecedores/7767/00581295000137a1.pdf</t>
  </si>
  <si>
    <t>17.214.633/0001-03</t>
  </si>
  <si>
    <t>JAB HOLOIMAGEM DIAGNOSTICOS LTDA ME</t>
  </si>
  <si>
    <t>https://fgh-sistemas.org.br/sistemas/_scriptcase_producao_v9_fgh/file/doc/portal_transparencia/contratos_fornecedores/1176/17214633000103a1.pdf</t>
  </si>
  <si>
    <t>https://fgh-sistemas.org.br/sistemas/_scriptcase_producao_v9_fgh/file/doc/portal_transparencia/contratos_fornecedores/1354/17214633000103a3.pdf</t>
  </si>
  <si>
    <t>https://fgh-sistemas.org.br/sistemas/_scriptcase_producao_v9_fgh/file/doc/portal_transparencia/contratos_fornecedores/6213/17214633000103a4.pdf</t>
  </si>
  <si>
    <t>https://fgh-sistemas.org.br/sistemas/_scriptcase_producao_v9_fgh/file/doc/portal_transparencia/contratos_fornecedores/7186/17214633000103a5.pdf</t>
  </si>
  <si>
    <t>https://fgh-sistemas.org.br/sistemas/_scriptcase_producao_v9_fgh/file/doc/portal_transparencia/contratos_fornecedores/1177/17214633000103a2.pdf</t>
  </si>
  <si>
    <t>11.343.756/0001-50</t>
  </si>
  <si>
    <t>JL GRUPOS GERADORES LTDA</t>
  </si>
  <si>
    <t>https://fgh-sistemas.org.br/sistemas/_scriptcase_producao_v9_fgh/file/doc/portal_transparencia/contratos_fornecedores/2136/11343756000150a1.pdf</t>
  </si>
  <si>
    <t>10.755.219/0001-54</t>
  </si>
  <si>
    <t>JPM RADIOLOGISTA ASSOCIADOS LTDA</t>
  </si>
  <si>
    <t>https://fgh-sistemas.org.br/sistemas/_scriptcase_producao_v9_fgh/file/doc/portal_transparencia/contratos_fornecedores/7395/10755219000154a4.pdf</t>
  </si>
  <si>
    <t>https://fgh-sistemas.org.br/sistemas/_scriptcase_producao_v9_fgh/file/doc/portal_transparencia/contratos_fornecedores/1180/10755219000154a1.pdf</t>
  </si>
  <si>
    <t>https://fgh-sistemas.org.br/sistemas/_scriptcase_producao_v9_fgh/file/doc/portal_transparencia/contratos_fornecedores/6214/10755219000154a3.pdf</t>
  </si>
  <si>
    <t>https://fgh-sistemas.org.br/sistemas/_scriptcase_producao_v9_fgh/file/doc/portal_transparencia/contratos_fornecedores/1395/10755219000154a2.pdf</t>
  </si>
  <si>
    <t>06.272.575/0048-03</t>
  </si>
  <si>
    <t>LAVEBRAS GESTAO DE TEXTEIS SA</t>
  </si>
  <si>
    <t>https://fgh-sistemas.org.br/sistemas/_scriptcase_producao_v9_fgh/file/doc/portal_transparencia/contratos_fornecedores/1384/06272575004803a4.pdf</t>
  </si>
  <si>
    <t>https://fgh-sistemas.org.br/sistemas/_scriptcase_producao_v9_fgh/file/doc/portal_transparencia/contratos_fornecedores/1383/09011551000125a3.pdf</t>
  </si>
  <si>
    <t>https://fgh-sistemas.org.br/sistemas/_scriptcase_producao_v9_fgh/file/doc/portal_transparencia/contratos_fornecedores/1382/09011551000125a2.pdf</t>
  </si>
  <si>
    <t>https://fgh-sistemas.org.br/sistemas/_scriptcase_producao_v9_fgh/file/doc/portal_transparencia/contratos_fornecedores/1381/09011551000125a1.pdf</t>
  </si>
  <si>
    <t>https://fgh-sistemas.org.br/sistemas/_scriptcase_producao_v9_fgh/file/doc/portal_transparencia/contratos_fornecedores/2033/06272575004803a5.pdf</t>
  </si>
  <si>
    <t>50.321.228/0001-51</t>
  </si>
  <si>
    <t>LEILA ANUNCIADA GONCALVES DA SILVA</t>
  </si>
  <si>
    <t>https://fgh-sistemas.org.br/sistemas/_scriptcase_producao_v9_fgh/file/doc/portal_transparencia/contratos_fornecedores/7771/50321228000151a1.pdf</t>
  </si>
  <si>
    <t>11.356.463/0001-07</t>
  </si>
  <si>
    <t>LIMPEX - SERVICO DE LIMPEZA DE RESERVATORIO LTDA</t>
  </si>
  <si>
    <t>https://fgh-sistemas.org.br/sistemas/_scriptcase_producao_v9_fgh/file/doc/portal_transparencia/contratos_fornecedores/8299/11356463000107a1.pdf</t>
  </si>
  <si>
    <t>13.409.775/0003-29</t>
  </si>
  <si>
    <t>LINUS LOG LTDA</t>
  </si>
  <si>
    <t>https://fgh-sistemas.org.br/sistemas/_scriptcase_producao_v9_fgh/file/doc/portal_transparencia/contratos_fornecedores/2533/13409775000329a1.pdf</t>
  </si>
  <si>
    <t>https://fgh-sistemas.org.br/sistemas/_scriptcase_producao_v9_fgh/file/doc/portal_transparencia/contratos_fornecedores/2714/13409775000329a2.pdf</t>
  </si>
  <si>
    <t>https://fgh-sistemas.org.br/sistemas/_scriptcase_producao_v9_fgh/file/doc/portal_transparencia/contratos_fornecedores/4193/13409775000329a3.pdf</t>
  </si>
  <si>
    <t>https://fgh-sistemas.org.br/sistemas/_scriptcase_producao_v9_fgh/file/doc/portal_transparencia/contratos_fornecedores/8254/13409775000329a4.pdf</t>
  </si>
  <si>
    <t>27.893.009/0001-25</t>
  </si>
  <si>
    <t>LSA SOLUCOES EM TECNOLOGIA LTDA</t>
  </si>
  <si>
    <t>https://fgh-sistemas.org.br/sistemas/_scriptcase_producao_v9_fgh/file/doc/portal_transparencia/contratos_fornecedores/6149/27893009000125a1.pdf</t>
  </si>
  <si>
    <t>27.814.653/0001-60</t>
  </si>
  <si>
    <t>LUMI CONSULTORIA E SERVIOS LTDA</t>
  </si>
  <si>
    <t>https://fgh-sistemas.org.br/sistemas/_scriptcase_producao_v9_fgh/file/doc/portal_transparencia/contratos_fornecedores/3045/27814653000160a2.pdf</t>
  </si>
  <si>
    <t>https://fgh-sistemas.org.br/sistemas/_scriptcase_producao_v9_fgh/file/doc/portal_transparencia/contratos_fornecedores/2768/27814653000160a1.pdf</t>
  </si>
  <si>
    <t>https://fgh-sistemas.org.br/sistemas/_scriptcase_producao_v9_fgh/file/doc/portal_transparencia/contratos_fornecedores/3970/27814653000160a3.pdf</t>
  </si>
  <si>
    <t>28.737.345/0001-41</t>
  </si>
  <si>
    <t>LUNA MACHADO LACERDA SERVICOS</t>
  </si>
  <si>
    <t>https://fgh-sistemas.org.br/sistemas/_scriptcase_producao_v9_fgh/file/doc/portal_transparencia/contratos_fornecedores/7794/28737345000141a4.pdf</t>
  </si>
  <si>
    <t>https://fgh-sistemas.org.br/sistemas/_scriptcase_producao_v9_fgh/file/doc/portal_transparencia/contratos_fornecedores/7793/28737345000141a3.pdf</t>
  </si>
  <si>
    <t>https://fgh-sistemas.org.br/sistemas/_scriptcase_producao_v9_fgh/file/doc/portal_transparencia/contratos_fornecedores/7792/28737345000141a2.pdf</t>
  </si>
  <si>
    <t>https://fgh-sistemas.org.br/sistemas/_scriptcase_producao_v9_fgh/file/doc/portal_transparencia/contratos_fornecedores/7799/28737345000141a9.pdf</t>
  </si>
  <si>
    <t>https://fgh-sistemas.org.br/sistemas/_scriptcase_producao_v9_fgh/file/doc/portal_transparencia/contratos_fornecedores/7795/28737345000141a5.pdf</t>
  </si>
  <si>
    <t>https://fgh-sistemas.org.br/sistemas/_scriptcase_producao_v9_fgh/file/doc/portal_transparencia/contratos_fornecedores/7796/28737345000141a6.pdf</t>
  </si>
  <si>
    <t>https://fgh-sistemas.org.br/sistemas/_scriptcase_producao_v9_fgh/file/doc/portal_transparencia/contratos_fornecedores/7797/28737345000141a7.pdf</t>
  </si>
  <si>
    <t>https://fgh-sistemas.org.br/sistemas/_scriptcase_producao_v9_fgh/file/doc/portal_transparencia/contratos_fornecedores/7798/28737345000141a8.pdf</t>
  </si>
  <si>
    <t>https://fgh-sistemas.org.br/sistemas/_scriptcase_producao_v9_fgh/file/doc/portal_transparencia/contratos_fornecedores/7791/28737345000141a1.pdf</t>
  </si>
  <si>
    <t>15.045.541/0001-03</t>
  </si>
  <si>
    <t>M VIDEO CIRURGICA SS LTDA EPP</t>
  </si>
  <si>
    <t>https://fgh-sistemas.org.br/sistemas/_scriptcase_producao_v9_fgh/file/doc/portal_transparencia/contratos_fornecedores/1188/15045541000103a2.pdf</t>
  </si>
  <si>
    <t>https://fgh-sistemas.org.br/sistemas/_scriptcase_producao_v9_fgh/file/doc/portal_transparencia/contratos_fornecedores/7169/15045541000103a6.pdf</t>
  </si>
  <si>
    <t>https://fgh-sistemas.org.br/sistemas/_scriptcase_producao_v9_fgh/file/doc/portal_transparencia/contratos_fornecedores/7183/15045541000103a7.pdf</t>
  </si>
  <si>
    <t>https://fgh-sistemas.org.br/sistemas/_scriptcase_producao_v9_fgh/file/doc/portal_transparencia/contratos_fornecedores/3612/15045541000103a5.pdf</t>
  </si>
  <si>
    <t>https://fgh-sistemas.org.br/sistemas/_scriptcase_producao_v9_fgh/file/doc/portal_transparencia/contratos_fornecedores/2146/15045541000103a4.pdf</t>
  </si>
  <si>
    <t>https://fgh-sistemas.org.br/sistemas/_scriptcase_producao_v9_fgh/file/doc/portal_transparencia/contratos_fornecedores/1352/15045541000103a3.pdf</t>
  </si>
  <si>
    <t>https://fgh-sistemas.org.br/sistemas/_scriptcase_producao_v9_fgh/file/doc/portal_transparencia/contratos_fornecedores/1187/15045541000103a1.pdf</t>
  </si>
  <si>
    <t>19.786.063/0001-43</t>
  </si>
  <si>
    <t>MARINHO E CASTRO SERVIOS INTELIGENTES</t>
  </si>
  <si>
    <t>https://fgh-sistemas.org.br/sistemas/_scriptcase_producao_v9_fgh/file/doc/portal_transparencia/contratos_fornecedores/8937/19786063000143d.pdf</t>
  </si>
  <si>
    <t>https://fgh-sistemas.org.br/sistemas/_scriptcase_producao_v9_fgh/file/doc/portal_transparencia/contratos_fornecedores/8213/19786063000143a3.pdf</t>
  </si>
  <si>
    <t>https://fgh-sistemas.org.br/sistemas/_scriptcase_producao_v9_fgh/file/doc/portal_transparencia/contratos_fornecedores/5586/19786063000143a1.pdf</t>
  </si>
  <si>
    <t>https://fgh-sistemas.org.br/sistemas/_scriptcase_producao_v9_fgh/file/doc/portal_transparencia/contratos_fornecedores/6212/19786053000143a2.pdf</t>
  </si>
  <si>
    <t>09.071.679/0001-84</t>
  </si>
  <si>
    <t>MARIO DE OLIVEIRA TELECOMUNICACOES ME</t>
  </si>
  <si>
    <t>https://fgh-sistemas.org.br/sistemas/_scriptcase_producao_v9_fgh/file/doc/portal_transparencia/contratos_fornecedores/8134/09071679000184a1.pdf</t>
  </si>
  <si>
    <t>06.088.039/0001-99</t>
  </si>
  <si>
    <t>MCP REFEICOES LTDA</t>
  </si>
  <si>
    <t>https://fgh-sistemas.org.br/sistemas/_scriptcase_producao_v9_fgh/file/doc/portal_transparencia/contratos_fornecedores/5295/06088039000199a1.pdf</t>
  </si>
  <si>
    <t>01.141.468/0001-69</t>
  </si>
  <si>
    <t>MEDCALL COM SERV REPR MAT RADIO MED HOSP</t>
  </si>
  <si>
    <t>https://fgh-sistemas.org.br/sistemas/_scriptcase_producao_v9_fgh/file/doc/portal_transparencia/contratos_fornecedores/7271/01141468000169a2.pdf</t>
  </si>
  <si>
    <t>https://fgh-sistemas.org.br/sistemas/_scriptcase_producao_v9_fgh/file/doc/portal_transparencia/contratos_fornecedores/7270/01141468000169a1.pdf</t>
  </si>
  <si>
    <t>45.237.924/0001-44</t>
  </si>
  <si>
    <t>MEDCENTER ATIVIDADES MEDICAS LTDA</t>
  </si>
  <si>
    <t>https://fgh-sistemas.org.br/sistemas/_scriptcase_producao_v9_fgh/file/doc/portal_transparencia/contratos_fornecedores/7205/45237924000144a1.pdf</t>
  </si>
  <si>
    <t>24.881.506/0001-15</t>
  </si>
  <si>
    <t>MEDICANDO ATEND MEDICO ESPECIALIZADO LTD</t>
  </si>
  <si>
    <t>https://fgh-sistemas.org.br/sistemas/_scriptcase_producao_v9_fgh/file/doc/portal_transparencia/contratos_fornecedores/1191/24881506000115a1.pdf</t>
  </si>
  <si>
    <t>https://fgh-sistemas.org.br/sistemas/_scriptcase_producao_v9_fgh/file/doc/portal_transparencia/contratos_fornecedores/3420/24881506000115a3.PDF</t>
  </si>
  <si>
    <t>https://fgh-sistemas.org.br/sistemas/_scriptcase_producao_v9_fgh/file/doc/portal_transparencia/contratos_fornecedores/7765/24881506000115a4.pdf</t>
  </si>
  <si>
    <t>https://fgh-sistemas.org.br/sistemas/_scriptcase_producao_v9_fgh/file/doc/portal_transparencia/contratos_fornecedores/7766/24881506000115a5.pdf</t>
  </si>
  <si>
    <t>13.844.637/0002-97</t>
  </si>
  <si>
    <t>MEMORIAL CORACAO EM SAUDE LTDA</t>
  </si>
  <si>
    <t>https://fgh-sistemas.org.br/sistemas/_scriptcase_producao_v9_fgh/file/doc/portal_transparencia/contratos_fornecedores/2173/13844637000106a1.pdf</t>
  </si>
  <si>
    <t>https://fgh-sistemas.org.br/sistemas/_scriptcase_producao_v9_fgh/file/doc/portal_transparencia/contratos_fornecedores/2174/13844637000106a2.pdf</t>
  </si>
  <si>
    <t>https://fgh-sistemas.org.br/sistemas/_scriptcase_producao_v9_fgh/file/doc/portal_transparencia/contratos_fornecedores/2175/13844637000106a3.pdf</t>
  </si>
  <si>
    <t>https://fgh-sistemas.org.br/sistemas/_scriptcase_producao_v9_fgh/file/doc/portal_transparencia/contratos_fornecedores/2176/13844637000106a4.pdf</t>
  </si>
  <si>
    <t>https://fgh-sistemas.org.br/sistemas/_scriptcase_producao_v9_fgh/file/doc/portal_transparencia/contratos_fornecedores/2177/13844637000106a5.pdf</t>
  </si>
  <si>
    <t>https://fgh-sistemas.org.br/sistemas/_scriptcase_producao_v9_fgh/file/doc/portal_transparencia/contratos_fornecedores/2178/13844637000106a6.pdf</t>
  </si>
  <si>
    <t>https://fgh-sistemas.org.br/sistemas/_scriptcase_producao_v9_fgh/file/doc/portal_transparencia/contratos_fornecedores/2179/13844637000106a7.pdf</t>
  </si>
  <si>
    <t>https://fgh-sistemas.org.br/sistemas/_scriptcase_producao_v9_fgh/file/doc/portal_transparencia/contratos_fornecedores/2180/13844637000106a8.pdf</t>
  </si>
  <si>
    <t>https://fgh-sistemas.org.br/sistemas/_scriptcase_producao_v9_fgh/file/doc/portal_transparencia/contratos_fornecedores/2181/13844637000106a9.pdf</t>
  </si>
  <si>
    <t>https://fgh-sistemas.org.br/sistemas/_scriptcase_producao_v9_fgh/file/doc/portal_transparencia/contratos_fornecedores/2182/13844637000106a10.pdf</t>
  </si>
  <si>
    <t>https://fgh-sistemas.org.br/sistemas/_scriptcase_producao_v9_fgh/file/doc/portal_transparencia/contratos_fornecedores/3427/13844637000106a11.PDF</t>
  </si>
  <si>
    <t>https://fgh-sistemas.org.br/sistemas/_scriptcase_producao_v9_fgh/file/doc/portal_transparencia/contratos_fornecedores/3625/13844637000106a12.pdf</t>
  </si>
  <si>
    <t>https://fgh-sistemas.org.br/sistemas/_scriptcase_producao_v9_fgh/file/doc/portal_transparencia/contratos_fornecedores/5572/13844637000106a13.pdf</t>
  </si>
  <si>
    <t>https://fgh-sistemas.org.br/sistemas/_scriptcase_producao_v9_fgh/file/doc/portal_transparencia/contratos_fornecedores/7239/13844637000106a14.pdf</t>
  </si>
  <si>
    <t>https://fgh-sistemas.org.br/sistemas/_scriptcase_producao_v9_fgh/file/doc/portal_transparencia/contratos_fornecedores/7240/13844637000106a15.pdf</t>
  </si>
  <si>
    <t>45.599.517/0001-87</t>
  </si>
  <si>
    <t>MLN SERVICOS MEDICOS LTDA</t>
  </si>
  <si>
    <t>https://fgh-sistemas.org.br/sistemas/_scriptcase_producao_v9_fgh/file/doc/portal_transparencia/contratos_fornecedores/7135/45599517000187a1.pdf</t>
  </si>
  <si>
    <t>92.306.257/0006-07</t>
  </si>
  <si>
    <t>MV INFORMATICA NORDESTE LTDA</t>
  </si>
  <si>
    <t>https://fgh-sistemas.org.br/sistemas/_scriptcase_producao_v9_fgh/file/doc/portal_transparencia/contratos_fornecedores/6719/92306257000607a4.pdf</t>
  </si>
  <si>
    <t>https://fgh-sistemas.org.br/sistemas/_scriptcase_producao_v9_fgh/file/doc/portal_transparencia/contratos_fornecedores/6843/92306257000607a5.pdf</t>
  </si>
  <si>
    <t>https://fgh-sistemas.org.br/sistemas/_scriptcase_producao_v9_fgh/file/doc/portal_transparencia/contratos_fornecedores/2035/92306257000607a2.pdf</t>
  </si>
  <si>
    <t>https://fgh-sistemas.org.br/sistemas/_scriptcase_producao_v9_fgh/file/doc/portal_transparencia/contratos_fornecedores/4721/92306257000607a3.pdf</t>
  </si>
  <si>
    <t>https://fgh-sistemas.org.br/sistemas/_scriptcase_producao_v9_fgh/file/doc/portal_transparencia/contratos_fornecedores/8204/03124977000109a2.pdf</t>
  </si>
  <si>
    <t>https://fgh-sistemas.org.br/sistemas/_scriptcase_producao_v9_fgh/file/doc/portal_transparencia/contratos_fornecedores/7532/03124977000109a1.pdf</t>
  </si>
  <si>
    <t>29.932.922/0001-19</t>
  </si>
  <si>
    <t>MEDLIFE LOCAAO DE MAQUINAS E EQUIPAMENTOS LTDA</t>
  </si>
  <si>
    <t>https://fgh-sistemas.org.br/sistemas/_scriptcase_producao_v9_fgh/file/doc/portal_transparencia/contratos_fornecedores/8956/29932922000119r1a1%20(2).pdf</t>
  </si>
  <si>
    <t>02.512.303/0001-19</t>
  </si>
  <si>
    <t>NOROES, AZEVEDO ADVOGADOS ASSOCIADOS</t>
  </si>
  <si>
    <t>https://fgh-sistemas.org.br/sistemas/_scriptcase_producao_v9_fgh/file/doc/portal_transparencia/contratos_fornecedores/2016/02512303000119a4.pdf</t>
  </si>
  <si>
    <t>https://fgh-sistemas.org.br/sistemas/_scriptcase_producao_v9_fgh/file/doc/portal_transparencia/contratos_fornecedores/2019/02512303000119a7.pdf</t>
  </si>
  <si>
    <t>https://fgh-sistemas.org.br/sistemas/_scriptcase_producao_v9_fgh/file/doc/portal_transparencia/contratos_fornecedores/7441/02512303000119a10.pdf</t>
  </si>
  <si>
    <t>https://fgh-sistemas.org.br/sistemas/_scriptcase_producao_v9_fgh/file/doc/portal_transparencia/contratos_fornecedores/6060/02512303000119a9.pdf</t>
  </si>
  <si>
    <t>https://fgh-sistemas.org.br/sistemas/_scriptcase_producao_v9_fgh/file/doc/portal_transparencia/contratos_fornecedores/2017/02512303000119a5.pdf</t>
  </si>
  <si>
    <t>https://fgh-sistemas.org.br/sistemas/_scriptcase_producao_v9_fgh/file/doc/portal_transparencia/contratos_fornecedores/1371/02512303000119a2.pdf</t>
  </si>
  <si>
    <t>https://fgh-sistemas.org.br/sistemas/_scriptcase_producao_v9_fgh/file/doc/portal_transparencia/contratos_fornecedores/1370/02512303000119a1.pdf</t>
  </si>
  <si>
    <t>https://fgh-sistemas.org.br/sistemas/_scriptcase_producao_v9_fgh/file/doc/portal_transparencia/contratos_fornecedores/1372/02512303000119a3.pdf</t>
  </si>
  <si>
    <t>https://fgh-sistemas.org.br/sistemas/_scriptcase_producao_v9_fgh/file/doc/portal_transparencia/contratos_fornecedores/2020/02512303000119a8.pdf</t>
  </si>
  <si>
    <t>https://fgh-sistemas.org.br/sistemas/_scriptcase_producao_v9_fgh/file/doc/portal_transparencia/contratos_fornecedores/2018/02512303000119a6.pdf</t>
  </si>
  <si>
    <t>34.761.993/0001-36</t>
  </si>
  <si>
    <t>PIN SAUDE SERVICOS MEDICOS LTDA</t>
  </si>
  <si>
    <t>https://fgh-sistemas.org.br/sistemas/_scriptcase_producao_v9_fgh/file/doc/portal_transparencia/contratos_fornecedores/7316/34761993000136a1.pdf</t>
  </si>
  <si>
    <t>58.921.792/0001-17</t>
  </si>
  <si>
    <t>PLANISA PLANEJ E ORG DE INST DE SAUDE</t>
  </si>
  <si>
    <t>https://fgh-sistemas.org.br/sistemas/_scriptcase_producao_v9_fgh/file/doc/portal_transparencia/contratos_fornecedores/2228/58921792000117a2.pdf</t>
  </si>
  <si>
    <t>https://fgh-sistemas.org.br/sistemas/_scriptcase_producao_v9_fgh/file/doc/portal_transparencia/contratos_fornecedores/6189/58921792000117a7.pdf</t>
  </si>
  <si>
    <t>https://fgh-sistemas.org.br/sistemas/_scriptcase_producao_v9_fgh/file/doc/portal_transparencia/contratos_fornecedores/6188/58921792000117a6.pdf</t>
  </si>
  <si>
    <t>https://fgh-sistemas.org.br/sistemas/_scriptcase_producao_v9_fgh/file/doc/portal_transparencia/contratos_fornecedores/2727/58921792000117a5.pdf</t>
  </si>
  <si>
    <t>https://fgh-sistemas.org.br/sistemas/_scriptcase_producao_v9_fgh/file/doc/portal_transparencia/contratos_fornecedores/2494/58921792000117a4.pdf</t>
  </si>
  <si>
    <t>https://fgh-sistemas.org.br/sistemas/_scriptcase_producao_v9_fgh/file/doc/portal_transparencia/contratos_fornecedores/2398/58921792000117a3.pdf</t>
  </si>
  <si>
    <t>https://fgh-sistemas.org.br/sistemas/_scriptcase_producao_v9_fgh/file/doc/portal_transparencia/contratos_fornecedores/2038/58921792000117a1.pdf</t>
  </si>
  <si>
    <t>41.249.434/0001-07</t>
  </si>
  <si>
    <t>PROSMED PRODUTOS MEDICOS LTDA</t>
  </si>
  <si>
    <t>https://fgh-sistemas.org.br/sistemas/_scriptcase_producao_v9_fgh/file/doc/portal_transparencia/contratos_fornecedores/6639/41249434000107a1.pdf</t>
  </si>
  <si>
    <t>01.699.696/0001-59</t>
  </si>
  <si>
    <t>QUALIAGUA LABORATORIO E CONSULTORIA LTDA</t>
  </si>
  <si>
    <t>https://fgh-sistemas.org.br/sistemas/_scriptcase_producao_v9_fgh/file/doc/portal_transparencia/contratos_fornecedores/8918/01699696000159a3.pdf</t>
  </si>
  <si>
    <t>https://fgh-sistemas.org.br/sistemas/_scriptcase_producao_v9_fgh/file/doc/portal_transparencia/contratos_fornecedores/6150/01699696000159a1.pdf</t>
  </si>
  <si>
    <t>https://fgh-sistemas.org.br/sistemas/_scriptcase_producao_v9_fgh/file/doc/portal_transparencia/contratos_fornecedores/6973/01699696000159a2.pdf</t>
  </si>
  <si>
    <t>26.774.266/0001-85</t>
  </si>
  <si>
    <t>RADE DIAGNOSTICOS E SERVICO RADIOLOGICOS LTDA</t>
  </si>
  <si>
    <t>https://fgh-sistemas.org.br/sistemas/_scriptcase_producao_v9_fgh/file/doc/portal_transparencia/contratos_fornecedores/2158/26774266000185a1.pdf</t>
  </si>
  <si>
    <t>29.794.817/0001-60</t>
  </si>
  <si>
    <t>RADINOVAR SERVIOS DE DIAGNOSTICOS LTDA</t>
  </si>
  <si>
    <t>https://fgh-sistemas.org.br/sistemas/_scriptcase_producao_v9_fgh/file/doc/portal_transparencia/contratos_fornecedores/7315/29794817000160a1.pdf</t>
  </si>
  <si>
    <t>15.001.239/0001-53</t>
  </si>
  <si>
    <t>REME ORTOPEDIA LTDA  ME</t>
  </si>
  <si>
    <t>https://fgh-sistemas.org.br/sistemas/_scriptcase_producao_v9_fgh/file/doc/portal_transparencia/contratos_fornecedores/7802/15001239000153a2.pdf</t>
  </si>
  <si>
    <t>https://fgh-sistemas.org.br/sistemas/_scriptcase_producao_v9_fgh/file/doc/portal_transparencia/contratos_fornecedores/7807/15001239000153a7.pdf</t>
  </si>
  <si>
    <t>https://fgh-sistemas.org.br/sistemas/_scriptcase_producao_v9_fgh/file/doc/portal_transparencia/contratos_fornecedores/7809/15001239000153a9.pdf</t>
  </si>
  <si>
    <t>https://fgh-sistemas.org.br/sistemas/_scriptcase_producao_v9_fgh/file/doc/portal_transparencia/contratos_fornecedores/7806/15001239000153a6.pdf</t>
  </si>
  <si>
    <t>https://fgh-sistemas.org.br/sistemas/_scriptcase_producao_v9_fgh/file/doc/portal_transparencia/contratos_fornecedores/7805/15001239000153a5.pdf</t>
  </si>
  <si>
    <t>https://fgh-sistemas.org.br/sistemas/_scriptcase_producao_v9_fgh/file/doc/portal_transparencia/contratos_fornecedores/7803/15001239000153a3.pdf</t>
  </si>
  <si>
    <t>https://fgh-sistemas.org.br/sistemas/_scriptcase_producao_v9_fgh/file/doc/portal_transparencia/contratos_fornecedores/7801/15001239000153a1.pdf</t>
  </si>
  <si>
    <t>10.279.299/0001-19</t>
  </si>
  <si>
    <t>RGRAPH COMERCIO E SERVICOS LTDA</t>
  </si>
  <si>
    <t>https://fgh-sistemas.org.br/sistemas/_scriptcase_producao_v9_fgh/file/doc/portal_transparencia/contratos_fornecedores/2097/10279299000119a1.pdf</t>
  </si>
  <si>
    <t>https://fgh-sistemas.org.br/sistemas/_scriptcase_producao_v9_fgh/file/doc/portal_transparencia/contratos_fornecedores/2399/10279299000119a4.pdf</t>
  </si>
  <si>
    <t>https://fgh-sistemas.org.br/sistemas/_scriptcase_producao_v9_fgh/file/doc/portal_transparencia/contratos_fornecedores/2114/10279299000119a3.pdf</t>
  </si>
  <si>
    <t>https://fgh-sistemas.org.br/sistemas/_scriptcase_producao_v9_fgh/file/doc/portal_transparencia/contratos_fornecedores/2113/10279299000119a2.pdf</t>
  </si>
  <si>
    <t>https://fgh-sistemas.org.br/sistemas/_scriptcase_producao_v9_fgh/file/doc/portal_transparencia/contratos_fornecedores/8229/10279299000119a1.pdf</t>
  </si>
  <si>
    <t>30.757.914/0001-62</t>
  </si>
  <si>
    <t>RNP DIAGNOSTICO CARDIOLOGICO LTDA</t>
  </si>
  <si>
    <t>https://fgh-sistemas.org.br/sistemas/_scriptcase_producao_v9_fgh/file/doc/portal_transparencia/contratos_fornecedores/7740/30757914000162a1.pdf</t>
  </si>
  <si>
    <t>12.486.871/0001-46</t>
  </si>
  <si>
    <t>ROBSON MATOS DE ALBUQUERQUE ME</t>
  </si>
  <si>
    <t>https://fgh-sistemas.org.br/sistemas/_scriptcase_producao_v9_fgh/file/doc/portal_transparencia/contratos_fornecedores/3311/12486871000146a1.pdf</t>
  </si>
  <si>
    <t>27.149.461/0001-87</t>
  </si>
  <si>
    <t>SAO MIGUEL ASSISTENCIA MEDICA LTDA  ME</t>
  </si>
  <si>
    <t>https://fgh-sistemas.org.br/sistemas/_scriptcase_producao_v9_fgh/file/doc/portal_transparencia/contratos_fornecedores/7341/27149461000187a2.pdf</t>
  </si>
  <si>
    <t>https://fgh-sistemas.org.br/sistemas/_scriptcase_producao_v9_fgh/file/doc/portal_transparencia/contratos_fornecedores/2161/27149461000187a1.pdf</t>
  </si>
  <si>
    <t>44.283.333/0001-40</t>
  </si>
  <si>
    <t>SCM PARTICIPACOES S/A</t>
  </si>
  <si>
    <t>https://fgh-sistemas.org.br/sistemas/_scriptcase_producao_v9_fgh/file/doc/portal_transparencia/contratos_fornecedores/6498/4428333300574a2.pdf</t>
  </si>
  <si>
    <t>https://fgh-sistemas.org.br/sistemas/_scriptcase_producao_v9_fgh/file/doc/portal_transparencia/contratos_fornecedores/4860/44283333000140a1.pdf</t>
  </si>
  <si>
    <t>09.236.362/0001-50</t>
  </si>
  <si>
    <t>SELECTY TECNOLOGIA PARA RH LTDA</t>
  </si>
  <si>
    <t>https://fgh-sistemas.org.br/sistemas/_scriptcase_producao_v9_fgh/file/doc/portal_transparencia/contratos_fornecedores/9214/09236362000150a5.pdf</t>
  </si>
  <si>
    <t>https://fgh-sistemas.org.br/sistemas/_scriptcase_producao_v9_fgh/file/doc/portal_transparencia/contratos_fornecedores/6974/09236362000150a2.pdf</t>
  </si>
  <si>
    <t>https://fgh-sistemas.org.br/sistemas/_scriptcase_producao_v9_fgh/file/doc/portal_transparencia/contratos_fornecedores/6772/09236362000150a1.pdf</t>
  </si>
  <si>
    <t>https://fgh-sistemas.org.br/sistemas/_scriptcase_producao_v9_fgh/file/doc/portal_transparencia/contratos_fornecedores/6975/09236362000150a3.pdf</t>
  </si>
  <si>
    <t>34.958.308/0001-66</t>
  </si>
  <si>
    <t>SEMEAR SERVICOS DE SAUDE LTDA</t>
  </si>
  <si>
    <t>https://fgh-sistemas.org.br/sistemas/_scriptcase_producao_v9_fgh/file/doc/portal_transparencia/contratos_fornecedores/7219/34958308000166a1.pdf</t>
  </si>
  <si>
    <t>07.146.768/0001-17</t>
  </si>
  <si>
    <t>SERV IMAGEM NORDESTE ASSISTENCIA TECNICA</t>
  </si>
  <si>
    <t>https://fgh-sistemas.org.br/sistemas/_scriptcase_producao_v9_fgh/file/doc/portal_transparencia/contratos_fornecedores/6153/07146768000117a9.pdf</t>
  </si>
  <si>
    <t>https://fgh-sistemas.org.br/sistemas/_scriptcase_producao_v9_fgh/file/doc/portal_transparencia/contratos_fornecedores/8186/07146768000117a10.pdf</t>
  </si>
  <si>
    <t>https://fgh-sistemas.org.br/sistemas/_scriptcase_producao_v9_fgh/file/doc/portal_transparencia/contratos_fornecedores/1389/07146786000117a1.pdf</t>
  </si>
  <si>
    <t>https://fgh-sistemas.org.br/sistemas/_scriptcase_producao_v9_fgh/file/doc/portal_transparencia/contratos_fornecedores/1390/07146786000117a2.pdf</t>
  </si>
  <si>
    <t>https://fgh-sistemas.org.br/sistemas/_scriptcase_producao_v9_fgh/file/doc/portal_transparencia/contratos_fornecedores/2044/07146786000117a3.pdf</t>
  </si>
  <si>
    <t>https://fgh-sistemas.org.br/sistemas/_scriptcase_producao_v9_fgh/file/doc/portal_transparencia/contratos_fornecedores/2045/07146786000117a4.pdf</t>
  </si>
  <si>
    <t>https://fgh-sistemas.org.br/sistemas/_scriptcase_producao_v9_fgh/file/doc/portal_transparencia/contratos_fornecedores/2457/07146768000117a5.pdf</t>
  </si>
  <si>
    <t>https://fgh-sistemas.org.br/sistemas/_scriptcase_producao_v9_fgh/file/doc/portal_transparencia/contratos_fornecedores/3024/07146768000117a6.pdf</t>
  </si>
  <si>
    <t>https://fgh-sistemas.org.br/sistemas/_scriptcase_producao_v9_fgh/file/doc/portal_transparencia/contratos_fornecedores/3656/07146768000117a7.pdf</t>
  </si>
  <si>
    <t>https://fgh-sistemas.org.br/sistemas/_scriptcase_producao_v9_fgh/file/doc/portal_transparencia/contratos_fornecedores/4708/07146768000117a8.pdf</t>
  </si>
  <si>
    <t>10.444.624/0001-51</t>
  </si>
  <si>
    <t>SISNAC PRODUTOS PARA SAUDE LTDA</t>
  </si>
  <si>
    <t>https://fgh-sistemas.org.br/sistemas/_scriptcase_producao_v9_fgh/file/doc/portal_transparencia/contratos_fornecedores/2381/10444624000151a1.pdf</t>
  </si>
  <si>
    <t>https://fgh-sistemas.org.br/sistemas/_scriptcase_producao_v9_fgh/file/doc/portal_transparencia/contratos_fornecedores/3487/10444624000151a2.pdf</t>
  </si>
  <si>
    <t>03.480.539/0001-83</t>
  </si>
  <si>
    <t>SL ENGENHARIA HOSPITALAR LTDA</t>
  </si>
  <si>
    <t>https://fgh-sistemas.org.br/sistemas/_scriptcase_producao_v9_fgh/file/doc/portal_transparencia/contratos_fornecedores/3400/03480539000183a4.PDF</t>
  </si>
  <si>
    <t>https://fgh-sistemas.org.br/sistemas/_scriptcase_producao_v9_fgh/file/doc/portal_transparencia/contratos_fornecedores/5646/03480539000183a5.pdf</t>
  </si>
  <si>
    <t>https://fgh-sistemas.org.br/sistemas/_scriptcase_producao_v9_fgh/file/doc/portal_transparencia/contratos_fornecedores/6757/03480539000183a6.pdf</t>
  </si>
  <si>
    <t>https://fgh-sistemas.org.br/sistemas/_scriptcase_producao_v9_fgh/file/doc/portal_transparencia/contratos_fornecedores/1397/03480539000183a1.pdf</t>
  </si>
  <si>
    <t>https://fgh-sistemas.org.br/sistemas/_scriptcase_producao_v9_fgh/file/doc/portal_transparencia/contratos_fornecedores/2307/03480539000183a2.pdf</t>
  </si>
  <si>
    <t>https://fgh-sistemas.org.br/sistemas/_scriptcase_producao_v9_fgh/file/doc/portal_transparencia/contratos_fornecedores/2844/03480539000183a3.pdf</t>
  </si>
  <si>
    <t>23.255.940/0001-27</t>
  </si>
  <si>
    <t>SMART COMUNICACAO MULTIMIDIA EIRELI ME</t>
  </si>
  <si>
    <t>https://fgh-sistemas.org.br/sistemas/_scriptcase_producao_v9_fgh/file/doc/portal_transparencia/contratos_fornecedores/5347/04622116000113p.pdf</t>
  </si>
  <si>
    <t>00.022.484/3614-91</t>
  </si>
  <si>
    <t>SUZANA MARIA DA COSTA PINTO COELHO</t>
  </si>
  <si>
    <t>https://fgh-sistemas.org.br/sistemas/_scriptcase_producao_v9_fgh/file/doc/portal_transparencia/contratos_fornecedores/2626/22484361491a2.pdf</t>
  </si>
  <si>
    <t>https://fgh-sistemas.org.br/sistemas/_scriptcase_producao_v9_fgh/file/doc/portal_transparencia/contratos_fornecedores/2314/22484361491a1.pdf</t>
  </si>
  <si>
    <t>29.482.450/0001-40</t>
  </si>
  <si>
    <t>T MAIS CLINICA MEDICA LTDA</t>
  </si>
  <si>
    <t>https://fgh-sistemas.org.br/sistemas/_scriptcase_producao_v9_fgh/file/doc/portal_transparencia/contratos_fornecedores/2186/2948245.000140a1.pdf</t>
  </si>
  <si>
    <t>https://fgh-sistemas.org.br/sistemas/_scriptcase_producao_v9_fgh/file/doc/portal_transparencia/contratos_fornecedores/6844/29482450000140a3.pdf</t>
  </si>
  <si>
    <t>https://fgh-sistemas.org.br/sistemas/_scriptcase_producao_v9_fgh/file/doc/portal_transparencia/contratos_fornecedores/3626/29482450000140a2.PDF</t>
  </si>
  <si>
    <t>https://fgh-sistemas.org.br/sistemas/_scriptcase_producao_v9_fgh/file/doc/portal_transparencia/contratos_fornecedores/7340/29482450000140a4.pdf</t>
  </si>
  <si>
    <t>05.401.067/0001-51</t>
  </si>
  <si>
    <t>TEIKO SOLUCOES EM TECNOLOGIA DA INFORMACAO LTDA</t>
  </si>
  <si>
    <t>https://fgh-sistemas.org.br/sistemas/_scriptcase_producao_v9_fgh/file/doc/portal_transparencia/contratos_fornecedores/7156/05401067000151p1.pdf</t>
  </si>
  <si>
    <t>https://fgh-sistemas.org.br/sistemas/_scriptcase_producao_v9_fgh/file/doc/portal_transparencia/contratos_fornecedores/7450/05401067000151a2.pdf</t>
  </si>
  <si>
    <t>35.521.046/0001-30</t>
  </si>
  <si>
    <t>TGI CONSULTORIA ME GESTAO SA</t>
  </si>
  <si>
    <t>https://fgh-sistemas.org.br/sistemas/_scriptcase_producao_v9_fgh/file/doc/portal_transparencia/contratos_fornecedores/2615/35521046000130a3.pdf</t>
  </si>
  <si>
    <t>https://fgh-sistemas.org.br/sistemas/_scriptcase_producao_v9_fgh/file/doc/portal_transparencia/contratos_fornecedores/1368/35521046000130a2.pdf</t>
  </si>
  <si>
    <t>https://fgh-sistemas.org.br/sistemas/_scriptcase_producao_v9_fgh/file/doc/portal_transparencia/contratos_fornecedores/1367/35521046000130a1.pdf</t>
  </si>
  <si>
    <t>https://fgh-sistemas.org.br/sistemas/_scriptcase_producao_v9_fgh/file/doc/portal_transparencia/contratos_fornecedores/8203/90347840000894a6.pdf</t>
  </si>
  <si>
    <t>https://fgh-sistemas.org.br/sistemas/_scriptcase_producao_v9_fgh/file/doc/portal_transparencia/contratos_fornecedores/8202/90347840000894a5.pdf</t>
  </si>
  <si>
    <t>41.070.889/0001-60</t>
  </si>
  <si>
    <t>TRANSPORTES E SERVICOS ASTRO LTDA ME</t>
  </si>
  <si>
    <t>https://fgh-sistemas.org.br/sistemas/_scriptcase_producao_v9_fgh/file/doc/portal_transparencia/contratos_fornecedores/5343/41070889000160a8.pdf</t>
  </si>
  <si>
    <t>https://fgh-sistemas.org.br/sistemas/_scriptcase_producao_v9_fgh/file/doc/portal_transparencia/contratos_fornecedores/4387/41070889000160a7.pdf</t>
  </si>
  <si>
    <t>https://fgh-sistemas.org.br/sistemas/_scriptcase_producao_v9_fgh/file/doc/portal_transparencia/contratos_fornecedores/2744/41070889000160a6.pdf</t>
  </si>
  <si>
    <t>https://fgh-sistemas.org.br/sistemas/_scriptcase_producao_v9_fgh/file/doc/portal_transparencia/contratos_fornecedores/2302/41070889000160a5.pdf</t>
  </si>
  <si>
    <t>https://fgh-sistemas.org.br/sistemas/_scriptcase_producao_v9_fgh/file/doc/portal_transparencia/contratos_fornecedores/2132/41070889000160a4.pdf</t>
  </si>
  <si>
    <t>https://fgh-sistemas.org.br/sistemas/_scriptcase_producao_v9_fgh/file/doc/portal_transparencia/contratos_fornecedores/1379/41070889000160a3.pdf</t>
  </si>
  <si>
    <t>https://fgh-sistemas.org.br/sistemas/_scriptcase_producao_v9_fgh/file/doc/portal_transparencia/contratos_fornecedores/1378/41070889000160a2.pdf</t>
  </si>
  <si>
    <t>https://fgh-sistemas.org.br/sistemas/_scriptcase_producao_v9_fgh/file/doc/portal_transparencia/contratos_fornecedores/1377/41070889000160a1.pdf</t>
  </si>
  <si>
    <t>24.108.006/0001-45</t>
  </si>
  <si>
    <t>T E I SERV DE ENDOSC VIDEOC E NUTRIAO</t>
  </si>
  <si>
    <t>https://fgh-sistemas.org.br/sistemas/_scriptcase_producao_v9_fgh/file/doc/portal_transparencia/contratos_fornecedores/1194/24108006000145a1.PDF</t>
  </si>
  <si>
    <t>22.032.128/0001-70</t>
  </si>
  <si>
    <t>UNICLIMVAS UNIDADE DE CLINICA MEDICA VASCULAR S/S LTDA</t>
  </si>
  <si>
    <t>https://fgh-sistemas.org.br/sistemas/_scriptcase_producao_v9_fgh/file/doc/portal_transparencia/contratos_fornecedores/7397/22032128000170a1.pdf</t>
  </si>
  <si>
    <t>00.062.519/0001-02</t>
  </si>
  <si>
    <t>UNIDADE DE CARDIOLOGIA INVASIVA SC LTDA</t>
  </si>
  <si>
    <t>https://fgh-sistemas.org.br/sistemas/_scriptcase_producao_v9_fgh/file/doc/portal_transparencia/contratos_fornecedores/2148/00062519000102a2.pdf</t>
  </si>
  <si>
    <t>https://fgh-sistemas.org.br/sistemas/_scriptcase_producao_v9_fgh/file/doc/portal_transparencia/contratos_fornecedores/2147/00062519000102a1.pdf</t>
  </si>
  <si>
    <t>https://fgh-sistemas.org.br/sistemas/_scriptcase_producao_v9_fgh/file/doc/portal_transparencia/contratos_fornecedores/7969/00062519000102a9.pdf</t>
  </si>
  <si>
    <t>https://fgh-sistemas.org.br/sistemas/_scriptcase_producao_v9_fgh/file/doc/portal_transparencia/contratos_fornecedores/7968/00062519000102a8.pdf</t>
  </si>
  <si>
    <t>https://fgh-sistemas.org.br/sistemas/_scriptcase_producao_v9_fgh/file/doc/portal_transparencia/contratos_fornecedores/4475/00062519000102a7.pdf</t>
  </si>
  <si>
    <t>https://fgh-sistemas.org.br/sistemas/_scriptcase_producao_v9_fgh/file/doc/portal_transparencia/contratos_fornecedores/2152/00062519000102a6.pdf</t>
  </si>
  <si>
    <t>https://fgh-sistemas.org.br/sistemas/_scriptcase_producao_v9_fgh/file/doc/portal_transparencia/contratos_fornecedores/2151/00062519000102a5.pdf</t>
  </si>
  <si>
    <t>https://fgh-sistemas.org.br/sistemas/_scriptcase_producao_v9_fgh/file/doc/portal_transparencia/contratos_fornecedores/2150/00062519000102a4.pdf</t>
  </si>
  <si>
    <t>https://fgh-sistemas.org.br/sistemas/_scriptcase_producao_v9_fgh/file/doc/portal_transparencia/contratos_fornecedores/2149/00062519000102a3.pdf</t>
  </si>
  <si>
    <t>45.384.884/0001-63</t>
  </si>
  <si>
    <t>WEBDOX DO BRASIL LTDA</t>
  </si>
  <si>
    <t>https://fgh-sistemas.org.br/sistemas/_scriptcase_producao_v9_fgh/file/doc/portal_transparencia/contratos_fornecedores/7772/45384884000163a2.pdf</t>
  </si>
  <si>
    <t>24.380.578/0020-41</t>
  </si>
  <si>
    <t>WHITE MARTINS GASES INDUSTRIAIS NE LTDA</t>
  </si>
  <si>
    <t>https://fgh-sistemas.org.br/sistemas/_scriptcase_producao_v9_fgh/file/doc/portal_transparencia/contratos_fornecedores/6457/24380578002041a8.pdf</t>
  </si>
  <si>
    <t>https://fgh-sistemas.org.br/sistemas/_scriptcase_producao_v9_fgh/file/doc/portal_transparencia/contratos_fornecedores/2534/24380578002041a3.pdf</t>
  </si>
  <si>
    <t>https://fgh-sistemas.org.br/sistemas/_scriptcase_producao_v9_fgh/file/doc/portal_transparencia/contratos_fornecedores/2047/24380578002041a2.pdf</t>
  </si>
  <si>
    <t>https://fgh-sistemas.org.br/sistemas/_scriptcase_producao_v9_fgh/file/doc/portal_transparencia/contratos_fornecedores/2046/24380578002041a1.pdf</t>
  </si>
  <si>
    <t>https://fgh-sistemas.org.br/sistemas/_scriptcase_producao_v9_fgh/file/doc/portal_transparencia/contratos_fornecedores/4497/24380578002041a4.pdf</t>
  </si>
  <si>
    <t>https://fgh-sistemas.org.br/sistemas/_scriptcase_producao_v9_fgh/file/doc/portal_transparencia/contratos_fornecedores/5650/24380578002041a5.pdf</t>
  </si>
  <si>
    <t>https://fgh-sistemas.org.br/sistemas/_scriptcase_producao_v9_fgh/file/doc/portal_transparencia/contratos_fornecedores/5755/24380578002041a7.pdf</t>
  </si>
  <si>
    <t>https://fgh-sistemas.org.br/sistemas/_scriptcase_producao_v9_fgh/file/doc/portal_transparencia/contratos_fornecedores/5754/24380578002041a6.pdf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</si>
</sst>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2%20-%20FEVEREIRO\01.PCF\13.2%20PCF%20em%20Excel.%2002.2026%20consolidada%20HDH.xlsx" TargetMode="External"/><Relationship Id="rId1" Type="http://schemas.openxmlformats.org/officeDocument/2006/relationships/externalLinkPath" Target="/Users/joycess/Desktop/PCF%202025/HDH/2026/02%20-%20FEVEREIRO/01.PCF/13.2%20PCF%20em%20Excel.%2002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C2EE-D1EB-4593-AFD6-37AA1332E1DE}">
  <sheetPr>
    <tabColor indexed="13"/>
  </sheetPr>
  <dimension ref="A1:I991"/>
  <sheetViews>
    <sheetView showGridLines="0" tabSelected="1" zoomScale="80" zoomScaleNormal="80" workbookViewId="0">
      <selection activeCell="D22" sqref="D22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45636</v>
      </c>
      <c r="G2" s="7"/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45204</v>
      </c>
      <c r="G3" s="7"/>
      <c r="H3" s="8">
        <v>5250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 t="s">
        <v>14</v>
      </c>
      <c r="D4" s="5" t="s">
        <v>15</v>
      </c>
      <c r="E4" s="6" t="s">
        <v>12</v>
      </c>
      <c r="F4" s="7">
        <v>40544</v>
      </c>
      <c r="G4" s="7"/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 t="s">
        <v>14</v>
      </c>
      <c r="D5" s="5" t="s">
        <v>15</v>
      </c>
      <c r="E5" s="6" t="s">
        <v>16</v>
      </c>
      <c r="F5" s="7">
        <v>45204</v>
      </c>
      <c r="G5" s="7"/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 t="s">
        <v>14</v>
      </c>
      <c r="D6" s="5" t="s">
        <v>15</v>
      </c>
      <c r="E6" s="6" t="s">
        <v>12</v>
      </c>
      <c r="F6" s="7">
        <v>43480</v>
      </c>
      <c r="G6" s="7"/>
      <c r="H6" s="8">
        <v>5582.32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 t="s">
        <v>14</v>
      </c>
      <c r="D7" s="5" t="s">
        <v>15</v>
      </c>
      <c r="E7" s="6" t="s">
        <v>21</v>
      </c>
      <c r="F7" s="7">
        <v>43145</v>
      </c>
      <c r="G7" s="7"/>
      <c r="H7" s="8">
        <v>0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 t="s">
        <v>14</v>
      </c>
      <c r="D8" s="5" t="s">
        <v>15</v>
      </c>
      <c r="E8" s="6" t="s">
        <v>23</v>
      </c>
      <c r="F8" s="7">
        <v>42217</v>
      </c>
      <c r="G8" s="7"/>
      <c r="H8" s="8">
        <v>5250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 t="s">
        <v>14</v>
      </c>
      <c r="D9" s="5" t="s">
        <v>15</v>
      </c>
      <c r="E9" s="6" t="s">
        <v>25</v>
      </c>
      <c r="F9" s="7">
        <v>45201</v>
      </c>
      <c r="G9" s="7"/>
      <c r="H9" s="8">
        <v>6300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 t="s">
        <v>14</v>
      </c>
      <c r="D10" s="5" t="s">
        <v>15</v>
      </c>
      <c r="E10" s="6" t="s">
        <v>27</v>
      </c>
      <c r="F10" s="7">
        <v>40940</v>
      </c>
      <c r="G10" s="7"/>
      <c r="H10" s="8">
        <v>6698.79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 t="s">
        <v>14</v>
      </c>
      <c r="D11" s="5" t="s">
        <v>15</v>
      </c>
      <c r="E11" s="6" t="s">
        <v>25</v>
      </c>
      <c r="F11" s="7">
        <v>45201</v>
      </c>
      <c r="G11" s="7"/>
      <c r="H11" s="8">
        <v>7875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 t="s">
        <v>14</v>
      </c>
      <c r="D12" s="5" t="s">
        <v>15</v>
      </c>
      <c r="E12" s="6" t="s">
        <v>21</v>
      </c>
      <c r="F12" s="7">
        <v>43145</v>
      </c>
      <c r="G12" s="7"/>
      <c r="H12" s="8">
        <v>0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 t="s">
        <v>14</v>
      </c>
      <c r="D13" s="5" t="s">
        <v>15</v>
      </c>
      <c r="E13" s="6" t="s">
        <v>31</v>
      </c>
      <c r="F13" s="7">
        <v>41306</v>
      </c>
      <c r="G13" s="7"/>
      <c r="H13" s="8">
        <v>0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 t="s">
        <v>14</v>
      </c>
      <c r="D14" s="5" t="s">
        <v>15</v>
      </c>
      <c r="E14" s="6" t="s">
        <v>23</v>
      </c>
      <c r="F14" s="7">
        <v>42217</v>
      </c>
      <c r="G14" s="7"/>
      <c r="H14" s="8">
        <v>0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 t="s">
        <v>14</v>
      </c>
      <c r="D15" s="5" t="s">
        <v>15</v>
      </c>
      <c r="E15" s="6" t="s">
        <v>12</v>
      </c>
      <c r="F15" s="7">
        <v>40544</v>
      </c>
      <c r="G15" s="7"/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 t="s">
        <v>14</v>
      </c>
      <c r="D16" s="5" t="s">
        <v>15</v>
      </c>
      <c r="E16" s="6" t="s">
        <v>25</v>
      </c>
      <c r="F16" s="7">
        <v>45201</v>
      </c>
      <c r="G16" s="7"/>
      <c r="H16" s="8">
        <v>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 t="s">
        <v>14</v>
      </c>
      <c r="D17" s="5" t="s">
        <v>15</v>
      </c>
      <c r="E17" s="6" t="s">
        <v>16</v>
      </c>
      <c r="F17" s="7">
        <v>45204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 t="s">
        <v>14</v>
      </c>
      <c r="D18" s="5" t="s">
        <v>15</v>
      </c>
      <c r="E18" s="6" t="s">
        <v>37</v>
      </c>
      <c r="F18" s="7">
        <v>45197</v>
      </c>
      <c r="G18" s="7"/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 t="s">
        <v>14</v>
      </c>
      <c r="D19" s="5" t="s">
        <v>15</v>
      </c>
      <c r="E19" s="6" t="s">
        <v>27</v>
      </c>
      <c r="F19" s="7">
        <v>41306</v>
      </c>
      <c r="G19" s="7"/>
      <c r="H19" s="8">
        <v>0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 t="s">
        <v>40</v>
      </c>
      <c r="D20" s="5" t="s">
        <v>41</v>
      </c>
      <c r="E20" s="6" t="s">
        <v>31</v>
      </c>
      <c r="F20" s="7">
        <v>45215</v>
      </c>
      <c r="G20" s="7"/>
      <c r="H20" s="8">
        <v>0</v>
      </c>
      <c r="I20" s="9" t="s">
        <v>42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 t="s">
        <v>40</v>
      </c>
      <c r="D21" s="5" t="s">
        <v>41</v>
      </c>
      <c r="E21" s="6" t="s">
        <v>12</v>
      </c>
      <c r="F21" s="7">
        <v>45195</v>
      </c>
      <c r="G21" s="7"/>
      <c r="H21" s="8">
        <v>0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 t="s">
        <v>44</v>
      </c>
      <c r="D22" s="5" t="s">
        <v>45</v>
      </c>
      <c r="E22" s="6" t="s">
        <v>12</v>
      </c>
      <c r="F22" s="7">
        <v>45215</v>
      </c>
      <c r="G22" s="7"/>
      <c r="H22" s="8">
        <v>0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 t="s">
        <v>44</v>
      </c>
      <c r="D23" s="5" t="s">
        <v>45</v>
      </c>
      <c r="E23" s="6" t="s">
        <v>31</v>
      </c>
      <c r="F23" s="7">
        <v>45630</v>
      </c>
      <c r="G23" s="7"/>
      <c r="H23" s="8">
        <v>0</v>
      </c>
      <c r="I23" s="9" t="s">
        <v>47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 t="s">
        <v>48</v>
      </c>
      <c r="D24" s="5" t="s">
        <v>49</v>
      </c>
      <c r="E24" s="6" t="s">
        <v>12</v>
      </c>
      <c r="F24" s="7">
        <v>45215</v>
      </c>
      <c r="G24" s="7"/>
      <c r="H24" s="8">
        <v>0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 t="s">
        <v>48</v>
      </c>
      <c r="D25" s="5" t="s">
        <v>49</v>
      </c>
      <c r="E25" s="6" t="s">
        <v>31</v>
      </c>
      <c r="F25" s="7">
        <v>45630</v>
      </c>
      <c r="G25" s="7"/>
      <c r="H25" s="8">
        <v>0</v>
      </c>
      <c r="I25" s="9" t="s">
        <v>51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 t="s">
        <v>52</v>
      </c>
      <c r="D26" s="5" t="s">
        <v>53</v>
      </c>
      <c r="E26" s="6" t="s">
        <v>31</v>
      </c>
      <c r="F26" s="7">
        <v>43192</v>
      </c>
      <c r="G26" s="7"/>
      <c r="H26" s="8">
        <v>0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 t="s">
        <v>52</v>
      </c>
      <c r="D27" s="5" t="s">
        <v>53</v>
      </c>
      <c r="E27" s="6" t="s">
        <v>12</v>
      </c>
      <c r="F27" s="7">
        <v>42948</v>
      </c>
      <c r="G27" s="7"/>
      <c r="H27" s="8">
        <v>0</v>
      </c>
      <c r="I27" s="9" t="s">
        <v>55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 t="s">
        <v>56</v>
      </c>
      <c r="D28" s="5" t="s">
        <v>57</v>
      </c>
      <c r="E28" s="6" t="s">
        <v>12</v>
      </c>
      <c r="F28" s="7">
        <v>45372</v>
      </c>
      <c r="G28" s="7"/>
      <c r="H28" s="8">
        <v>6000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 t="s">
        <v>56</v>
      </c>
      <c r="D29" s="5" t="s">
        <v>57</v>
      </c>
      <c r="E29" s="6" t="s">
        <v>31</v>
      </c>
      <c r="F29" s="7">
        <v>45637</v>
      </c>
      <c r="G29" s="7"/>
      <c r="H29" s="8">
        <v>2000</v>
      </c>
      <c r="I29" s="9" t="s">
        <v>59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 t="s">
        <v>56</v>
      </c>
      <c r="D30" s="5" t="s">
        <v>57</v>
      </c>
      <c r="E30" s="6" t="s">
        <v>27</v>
      </c>
      <c r="F30" s="7">
        <v>45680</v>
      </c>
      <c r="G30" s="7"/>
      <c r="H30" s="8">
        <v>6000</v>
      </c>
      <c r="I30" s="9" t="s">
        <v>60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 t="s">
        <v>61</v>
      </c>
      <c r="D31" s="5" t="s">
        <v>62</v>
      </c>
      <c r="E31" s="6" t="s">
        <v>31</v>
      </c>
      <c r="F31" s="7">
        <v>42156</v>
      </c>
      <c r="G31" s="7"/>
      <c r="H31" s="8">
        <v>2691</v>
      </c>
      <c r="I31" s="9" t="s">
        <v>63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 t="s">
        <v>61</v>
      </c>
      <c r="D32" s="5" t="s">
        <v>62</v>
      </c>
      <c r="E32" s="6" t="s">
        <v>27</v>
      </c>
      <c r="F32" s="7">
        <v>44256</v>
      </c>
      <c r="G32" s="7"/>
      <c r="H32" s="8">
        <v>0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 t="s">
        <v>61</v>
      </c>
      <c r="D33" s="5" t="s">
        <v>62</v>
      </c>
      <c r="E33" s="6" t="s">
        <v>12</v>
      </c>
      <c r="F33" s="7">
        <v>41183</v>
      </c>
      <c r="G33" s="7"/>
      <c r="H33" s="8">
        <v>0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4" t="s">
        <v>61</v>
      </c>
      <c r="D34" s="5" t="s">
        <v>62</v>
      </c>
      <c r="E34" s="6" t="s">
        <v>21</v>
      </c>
      <c r="F34" s="7">
        <v>45188</v>
      </c>
      <c r="G34" s="7"/>
      <c r="H34" s="8">
        <v>0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4" t="s">
        <v>61</v>
      </c>
      <c r="D35" s="5" t="s">
        <v>62</v>
      </c>
      <c r="E35" s="6" t="s">
        <v>23</v>
      </c>
      <c r="F35" s="7">
        <v>44582</v>
      </c>
      <c r="G35" s="7"/>
      <c r="H35" s="8">
        <v>0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4" t="s">
        <v>68</v>
      </c>
      <c r="D36" s="5" t="s">
        <v>69</v>
      </c>
      <c r="E36" s="6" t="s">
        <v>12</v>
      </c>
      <c r="F36" s="7">
        <v>45617</v>
      </c>
      <c r="G36" s="7"/>
      <c r="H36" s="8">
        <v>0</v>
      </c>
      <c r="I36" s="9" t="s">
        <v>70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4" t="s">
        <v>71</v>
      </c>
      <c r="D37" s="5" t="s">
        <v>72</v>
      </c>
      <c r="E37" s="6" t="s">
        <v>12</v>
      </c>
      <c r="F37" s="7">
        <v>45223</v>
      </c>
      <c r="G37" s="7"/>
      <c r="H37" s="8">
        <v>480.35</v>
      </c>
      <c r="I37" s="9" t="s">
        <v>73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4" t="s">
        <v>74</v>
      </c>
      <c r="D38" s="5" t="s">
        <v>75</v>
      </c>
      <c r="E38" s="6" t="s">
        <v>23</v>
      </c>
      <c r="F38" s="7">
        <v>44208</v>
      </c>
      <c r="G38" s="7"/>
      <c r="H38" s="8">
        <v>0</v>
      </c>
      <c r="I38" s="9" t="s">
        <v>76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4" t="s">
        <v>74</v>
      </c>
      <c r="D39" s="5" t="s">
        <v>75</v>
      </c>
      <c r="E39" s="6" t="s">
        <v>12</v>
      </c>
      <c r="F39" s="7">
        <v>43129</v>
      </c>
      <c r="G39" s="7"/>
      <c r="H39" s="8">
        <v>0</v>
      </c>
      <c r="I39" s="9" t="s">
        <v>77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4" t="s">
        <v>74</v>
      </c>
      <c r="D40" s="5" t="s">
        <v>75</v>
      </c>
      <c r="E40" s="6">
        <v>2</v>
      </c>
      <c r="F40" s="7">
        <v>44008</v>
      </c>
      <c r="G40" s="7"/>
      <c r="H40" s="8">
        <v>0</v>
      </c>
      <c r="I40" s="9" t="s">
        <v>78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4" t="s">
        <v>74</v>
      </c>
      <c r="D41" s="5" t="s">
        <v>75</v>
      </c>
      <c r="E41" s="6">
        <v>3</v>
      </c>
      <c r="F41" s="7">
        <v>44043</v>
      </c>
      <c r="G41" s="7"/>
      <c r="H41" s="8">
        <v>0</v>
      </c>
      <c r="I41" s="9" t="s">
        <v>79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4" t="s">
        <v>68</v>
      </c>
      <c r="D42" s="5" t="s">
        <v>69</v>
      </c>
      <c r="E42" s="6">
        <v>1</v>
      </c>
      <c r="F42" s="7">
        <v>44988</v>
      </c>
      <c r="G42" s="7"/>
      <c r="H42" s="8">
        <v>4230</v>
      </c>
      <c r="I42" s="9" t="s">
        <v>80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4" t="s">
        <v>68</v>
      </c>
      <c r="D43" s="5" t="s">
        <v>69</v>
      </c>
      <c r="E43" s="6">
        <v>2</v>
      </c>
      <c r="F43" s="10">
        <v>44993</v>
      </c>
      <c r="G43" s="10"/>
      <c r="H43" s="8">
        <v>4700</v>
      </c>
      <c r="I43" s="9" t="s">
        <v>81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4" t="s">
        <v>68</v>
      </c>
      <c r="D44" s="5" t="s">
        <v>69</v>
      </c>
      <c r="E44" s="6">
        <v>2</v>
      </c>
      <c r="F44" s="10">
        <v>45342</v>
      </c>
      <c r="G44" s="10"/>
      <c r="H44" s="8">
        <v>498</v>
      </c>
      <c r="I44" s="9" t="s">
        <v>82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4" t="s">
        <v>68</v>
      </c>
      <c r="D45" s="5" t="s">
        <v>69</v>
      </c>
      <c r="E45" s="6">
        <v>1</v>
      </c>
      <c r="F45" s="10">
        <v>45293</v>
      </c>
      <c r="G45" s="10"/>
      <c r="H45" s="8">
        <v>498</v>
      </c>
      <c r="I45" s="9" t="s">
        <v>83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4" t="s">
        <v>68</v>
      </c>
      <c r="D46" s="5" t="s">
        <v>69</v>
      </c>
      <c r="E46" s="6">
        <v>4</v>
      </c>
      <c r="F46" s="10">
        <v>45370</v>
      </c>
      <c r="G46" s="10"/>
      <c r="H46" s="8">
        <v>498</v>
      </c>
      <c r="I46" s="9" t="s">
        <v>84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4" t="s">
        <v>68</v>
      </c>
      <c r="D47" s="5" t="s">
        <v>69</v>
      </c>
      <c r="E47" s="6">
        <v>5</v>
      </c>
      <c r="F47" s="10">
        <v>45391</v>
      </c>
      <c r="G47" s="10"/>
      <c r="H47" s="8">
        <v>3735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4" t="s">
        <v>68</v>
      </c>
      <c r="D48" s="5" t="s">
        <v>69</v>
      </c>
      <c r="E48" s="6">
        <v>3</v>
      </c>
      <c r="F48" s="10">
        <v>45343</v>
      </c>
      <c r="G48" s="10"/>
      <c r="H48" s="8">
        <v>498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4" t="s">
        <v>68</v>
      </c>
      <c r="D49" s="5" t="s">
        <v>69</v>
      </c>
      <c r="E49" s="6">
        <v>1</v>
      </c>
      <c r="F49" s="10">
        <v>45209</v>
      </c>
      <c r="G49" s="10"/>
      <c r="H49" s="8">
        <v>0</v>
      </c>
      <c r="I49" s="9" t="s">
        <v>87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4" t="s">
        <v>88</v>
      </c>
      <c r="D50" s="5" t="s">
        <v>89</v>
      </c>
      <c r="E50" s="6">
        <v>2</v>
      </c>
      <c r="F50" s="10">
        <v>45354</v>
      </c>
      <c r="G50" s="10"/>
      <c r="H50" s="8">
        <v>0</v>
      </c>
      <c r="I50" s="9" t="s">
        <v>90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45324</v>
      </c>
      <c r="G51" s="10"/>
      <c r="H51" s="8">
        <v>2400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4" t="s">
        <v>88</v>
      </c>
      <c r="D52" s="5" t="s">
        <v>89</v>
      </c>
      <c r="E52" s="6" t="s">
        <v>23</v>
      </c>
      <c r="F52" s="10">
        <v>45637</v>
      </c>
      <c r="G52" s="10"/>
      <c r="H52" s="8">
        <v>0</v>
      </c>
      <c r="I52" s="9" t="s">
        <v>92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4" t="s">
        <v>93</v>
      </c>
      <c r="D53" s="5" t="s">
        <v>94</v>
      </c>
      <c r="E53" s="6">
        <v>6</v>
      </c>
      <c r="F53" s="10">
        <v>45215</v>
      </c>
      <c r="G53" s="10"/>
      <c r="H53" s="8">
        <v>0</v>
      </c>
      <c r="I53" s="9" t="s">
        <v>95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4" t="s">
        <v>93</v>
      </c>
      <c r="D54" s="5" t="s">
        <v>94</v>
      </c>
      <c r="E54" s="6">
        <v>2</v>
      </c>
      <c r="F54" s="10">
        <v>41701</v>
      </c>
      <c r="G54" s="10"/>
      <c r="H54" s="8">
        <v>0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4" t="s">
        <v>93</v>
      </c>
      <c r="D55" s="5" t="s">
        <v>94</v>
      </c>
      <c r="E55" s="6">
        <v>1</v>
      </c>
      <c r="F55" s="10">
        <v>41306</v>
      </c>
      <c r="G55" s="10"/>
      <c r="H55" s="8">
        <v>0</v>
      </c>
      <c r="I55" s="9" t="s">
        <v>97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4" t="s">
        <v>93</v>
      </c>
      <c r="D56" s="5" t="s">
        <v>94</v>
      </c>
      <c r="E56" s="6">
        <v>4</v>
      </c>
      <c r="F56" s="10">
        <v>42948</v>
      </c>
      <c r="G56" s="10"/>
      <c r="H56" s="8">
        <v>0</v>
      </c>
      <c r="I56" s="5" t="s">
        <v>98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4" t="s">
        <v>93</v>
      </c>
      <c r="D57" s="5" t="s">
        <v>94</v>
      </c>
      <c r="E57" s="6">
        <v>5</v>
      </c>
      <c r="F57" s="10">
        <v>45195</v>
      </c>
      <c r="G57" s="10"/>
      <c r="H57" s="8">
        <v>0</v>
      </c>
      <c r="I57" s="5" t="s">
        <v>99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4" t="s">
        <v>93</v>
      </c>
      <c r="D58" s="5" t="s">
        <v>94</v>
      </c>
      <c r="E58" s="6">
        <v>3</v>
      </c>
      <c r="F58" s="10">
        <v>41883</v>
      </c>
      <c r="G58" s="10"/>
      <c r="H58" s="8">
        <v>0</v>
      </c>
      <c r="I58" s="5" t="s">
        <v>100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41673</v>
      </c>
      <c r="G59" s="10"/>
      <c r="H59" s="8">
        <v>369.35</v>
      </c>
      <c r="I59" s="5" t="s">
        <v>103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4" t="s">
        <v>101</v>
      </c>
      <c r="D60" s="5" t="s">
        <v>102</v>
      </c>
      <c r="E60" s="6">
        <v>1</v>
      </c>
      <c r="F60" s="10">
        <v>40527</v>
      </c>
      <c r="G60" s="10"/>
      <c r="H60" s="8">
        <v>1900</v>
      </c>
      <c r="I60" s="5" t="s">
        <v>104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4" t="s">
        <v>101</v>
      </c>
      <c r="D61" s="5" t="s">
        <v>102</v>
      </c>
      <c r="E61" s="6">
        <v>2</v>
      </c>
      <c r="F61" s="10">
        <v>41276</v>
      </c>
      <c r="G61" s="10"/>
      <c r="H61" s="8">
        <v>0</v>
      </c>
      <c r="I61" s="5" t="s">
        <v>105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4" t="s">
        <v>101</v>
      </c>
      <c r="D62" s="5" t="s">
        <v>102</v>
      </c>
      <c r="E62" s="6">
        <v>4</v>
      </c>
      <c r="F62" s="10">
        <v>42095</v>
      </c>
      <c r="G62" s="10"/>
      <c r="H62" s="8">
        <v>383.56</v>
      </c>
      <c r="I62" s="5" t="s">
        <v>106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4" t="s">
        <v>101</v>
      </c>
      <c r="D63" s="5" t="s">
        <v>102</v>
      </c>
      <c r="E63" s="6">
        <v>5</v>
      </c>
      <c r="F63" s="10">
        <v>42767</v>
      </c>
      <c r="G63" s="10"/>
      <c r="H63" s="8">
        <v>411.13</v>
      </c>
      <c r="I63" s="5" t="s">
        <v>107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4" t="s">
        <v>101</v>
      </c>
      <c r="D64" s="5" t="s">
        <v>102</v>
      </c>
      <c r="E64" s="6">
        <v>6</v>
      </c>
      <c r="F64" s="10">
        <v>44571</v>
      </c>
      <c r="G64" s="10"/>
      <c r="H64" s="8">
        <v>0</v>
      </c>
      <c r="I64" s="5" t="s">
        <v>108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4" t="s">
        <v>109</v>
      </c>
      <c r="D65" s="5" t="s">
        <v>110</v>
      </c>
      <c r="E65" s="6">
        <v>1</v>
      </c>
      <c r="F65" s="10">
        <v>45034</v>
      </c>
      <c r="G65" s="10"/>
      <c r="H65" s="8">
        <v>0</v>
      </c>
      <c r="I65" s="5" t="s">
        <v>111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4" t="s">
        <v>112</v>
      </c>
      <c r="D66" s="5" t="s">
        <v>113</v>
      </c>
      <c r="E66" s="6">
        <v>9</v>
      </c>
      <c r="F66" s="10">
        <v>45266</v>
      </c>
      <c r="G66" s="10"/>
      <c r="H66" s="8">
        <v>0</v>
      </c>
      <c r="I66" s="5" t="s">
        <v>114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4" t="s">
        <v>112</v>
      </c>
      <c r="D67" s="5" t="s">
        <v>113</v>
      </c>
      <c r="E67" s="6">
        <v>6</v>
      </c>
      <c r="F67" s="10">
        <v>42948</v>
      </c>
      <c r="G67" s="10"/>
      <c r="H67" s="8">
        <v>0</v>
      </c>
      <c r="I67" s="5" t="s">
        <v>115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4" t="s">
        <v>112</v>
      </c>
      <c r="D68" s="5" t="s">
        <v>113</v>
      </c>
      <c r="E68" s="6">
        <v>5</v>
      </c>
      <c r="F68" s="10">
        <v>42856</v>
      </c>
      <c r="G68" s="10"/>
      <c r="H68" s="8">
        <v>0</v>
      </c>
      <c r="I68" s="5" t="s">
        <v>116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4" t="s">
        <v>112</v>
      </c>
      <c r="D69" s="5" t="s">
        <v>113</v>
      </c>
      <c r="E69" s="6">
        <v>4</v>
      </c>
      <c r="F69" s="10">
        <v>42502</v>
      </c>
      <c r="G69" s="10"/>
      <c r="H69" s="8">
        <v>0</v>
      </c>
      <c r="I69" s="5" t="s">
        <v>117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4" t="s">
        <v>112</v>
      </c>
      <c r="D70" s="5" t="s">
        <v>113</v>
      </c>
      <c r="E70" s="6">
        <v>3</v>
      </c>
      <c r="F70" s="10">
        <v>42502</v>
      </c>
      <c r="G70" s="10"/>
      <c r="H70" s="8">
        <v>0</v>
      </c>
      <c r="I70" s="5" t="s">
        <v>118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4" t="s">
        <v>112</v>
      </c>
      <c r="D71" s="5" t="s">
        <v>113</v>
      </c>
      <c r="E71" s="6">
        <v>2</v>
      </c>
      <c r="F71" s="10">
        <v>42095</v>
      </c>
      <c r="G71" s="10"/>
      <c r="H71" s="8">
        <v>0</v>
      </c>
      <c r="I71" s="5" t="s">
        <v>119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4" t="s">
        <v>112</v>
      </c>
      <c r="D72" s="5" t="s">
        <v>113</v>
      </c>
      <c r="E72" s="6">
        <v>1</v>
      </c>
      <c r="F72" s="10">
        <v>41791</v>
      </c>
      <c r="G72" s="10"/>
      <c r="H72" s="8">
        <v>0</v>
      </c>
      <c r="I72" s="5" t="s">
        <v>120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4" t="s">
        <v>112</v>
      </c>
      <c r="D73" s="5" t="s">
        <v>113</v>
      </c>
      <c r="E73" s="6">
        <v>8</v>
      </c>
      <c r="F73" s="10">
        <v>43222</v>
      </c>
      <c r="G73" s="10"/>
      <c r="H73" s="8">
        <v>0</v>
      </c>
      <c r="I73" s="5" t="s">
        <v>121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4" t="s">
        <v>112</v>
      </c>
      <c r="D74" s="5" t="s">
        <v>113</v>
      </c>
      <c r="E74" s="6">
        <v>7</v>
      </c>
      <c r="F74" s="10">
        <v>42979</v>
      </c>
      <c r="G74" s="10"/>
      <c r="H74" s="8">
        <v>0</v>
      </c>
      <c r="I74" s="5" t="s">
        <v>122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4" t="s">
        <v>123</v>
      </c>
      <c r="D75" s="5" t="s">
        <v>124</v>
      </c>
      <c r="E75" s="6">
        <v>1</v>
      </c>
      <c r="F75" s="10">
        <v>45215</v>
      </c>
      <c r="G75" s="10"/>
      <c r="H75" s="8">
        <v>0</v>
      </c>
      <c r="I75" s="5" t="s">
        <v>125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4" t="s">
        <v>126</v>
      </c>
      <c r="D76" s="5" t="s">
        <v>127</v>
      </c>
      <c r="E76" s="6">
        <v>1</v>
      </c>
      <c r="F76" s="10">
        <v>42948</v>
      </c>
      <c r="G76" s="10"/>
      <c r="H76" s="8">
        <v>0</v>
      </c>
      <c r="I76" s="5" t="s">
        <v>128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4" t="s">
        <v>129</v>
      </c>
      <c r="D77" s="5" t="s">
        <v>130</v>
      </c>
      <c r="E77" s="6">
        <v>3</v>
      </c>
      <c r="F77" s="10">
        <v>45058</v>
      </c>
      <c r="G77" s="10"/>
      <c r="H77" s="8">
        <v>236254.56</v>
      </c>
      <c r="I77" s="5" t="s">
        <v>131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4" t="s">
        <v>129</v>
      </c>
      <c r="D78" s="5" t="s">
        <v>130</v>
      </c>
      <c r="E78" s="6">
        <v>1</v>
      </c>
      <c r="F78" s="10">
        <v>43525</v>
      </c>
      <c r="G78" s="10"/>
      <c r="H78" s="8">
        <v>0</v>
      </c>
      <c r="I78" s="5" t="s">
        <v>132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4" t="s">
        <v>129</v>
      </c>
      <c r="D79" s="5" t="s">
        <v>130</v>
      </c>
      <c r="E79" s="6">
        <v>2</v>
      </c>
      <c r="F79" s="10">
        <v>43999</v>
      </c>
      <c r="G79" s="10"/>
      <c r="H79" s="8">
        <v>0</v>
      </c>
      <c r="I79" s="5" t="s">
        <v>133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4" t="s">
        <v>134</v>
      </c>
      <c r="D80" s="5" t="s">
        <v>135</v>
      </c>
      <c r="E80" s="6">
        <v>3</v>
      </c>
      <c r="F80" s="10">
        <v>45215</v>
      </c>
      <c r="G80" s="10"/>
      <c r="H80" s="8">
        <v>0</v>
      </c>
      <c r="I80" s="5" t="s">
        <v>136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4" t="s">
        <v>134</v>
      </c>
      <c r="D81" s="5" t="s">
        <v>135</v>
      </c>
      <c r="E81" s="6">
        <v>2</v>
      </c>
      <c r="F81" s="10">
        <v>45195</v>
      </c>
      <c r="G81" s="10"/>
      <c r="H81" s="8">
        <v>0</v>
      </c>
      <c r="I81" s="5" t="s">
        <v>137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4" t="s">
        <v>134</v>
      </c>
      <c r="D82" s="5" t="s">
        <v>135</v>
      </c>
      <c r="E82" s="6">
        <v>1</v>
      </c>
      <c r="F82" s="10">
        <v>42948</v>
      </c>
      <c r="G82" s="10"/>
      <c r="H82" s="8">
        <v>0</v>
      </c>
      <c r="I82" s="5" t="s">
        <v>138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4" t="s">
        <v>139</v>
      </c>
      <c r="D83" s="5" t="s">
        <v>140</v>
      </c>
      <c r="E83" s="6">
        <v>4</v>
      </c>
      <c r="F83" s="10">
        <v>45215</v>
      </c>
      <c r="G83" s="10"/>
      <c r="H83" s="8">
        <v>0</v>
      </c>
      <c r="I83" s="5" t="s">
        <v>141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4" t="s">
        <v>139</v>
      </c>
      <c r="D84" s="5" t="s">
        <v>140</v>
      </c>
      <c r="E84" s="6">
        <v>1</v>
      </c>
      <c r="F84" s="10">
        <v>42948</v>
      </c>
      <c r="G84" s="10"/>
      <c r="H84" s="8">
        <v>0</v>
      </c>
      <c r="I84" s="5" t="s">
        <v>142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4" t="s">
        <v>139</v>
      </c>
      <c r="D85" s="5" t="s">
        <v>140</v>
      </c>
      <c r="E85" s="6">
        <v>2</v>
      </c>
      <c r="F85" s="10">
        <v>44148</v>
      </c>
      <c r="G85" s="10"/>
      <c r="H85" s="8">
        <v>0</v>
      </c>
      <c r="I85" s="5" t="s">
        <v>143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4" t="s">
        <v>139</v>
      </c>
      <c r="D86" s="5" t="s">
        <v>140</v>
      </c>
      <c r="E86" s="6">
        <v>3</v>
      </c>
      <c r="F86" s="10">
        <v>45256</v>
      </c>
      <c r="G86" s="10"/>
      <c r="H86" s="8">
        <v>0</v>
      </c>
      <c r="I86" s="5" t="s">
        <v>144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4" t="s">
        <v>145</v>
      </c>
      <c r="D87" s="5" t="s">
        <v>146</v>
      </c>
      <c r="E87" s="6">
        <v>1</v>
      </c>
      <c r="F87" s="10">
        <v>45210</v>
      </c>
      <c r="G87" s="10"/>
      <c r="H87" s="8">
        <v>59210.12</v>
      </c>
      <c r="I87" s="5" t="s">
        <v>147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4" t="s">
        <v>145</v>
      </c>
      <c r="D88" s="5" t="s">
        <v>146</v>
      </c>
      <c r="E88" s="6">
        <v>2</v>
      </c>
      <c r="F88" s="10">
        <v>45215</v>
      </c>
      <c r="G88" s="10"/>
      <c r="H88" s="8">
        <v>0</v>
      </c>
      <c r="I88" s="5" t="s">
        <v>148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4" t="s">
        <v>149</v>
      </c>
      <c r="D89" s="5" t="s">
        <v>150</v>
      </c>
      <c r="E89" s="6">
        <v>2</v>
      </c>
      <c r="F89" s="10">
        <v>45384</v>
      </c>
      <c r="G89" s="10"/>
      <c r="H89" s="8">
        <v>1375</v>
      </c>
      <c r="I89" s="5" t="s">
        <v>151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4" t="s">
        <v>149</v>
      </c>
      <c r="D90" s="5" t="s">
        <v>150</v>
      </c>
      <c r="E90" s="6">
        <v>1</v>
      </c>
      <c r="F90" s="10">
        <v>45216</v>
      </c>
      <c r="G90" s="10"/>
      <c r="H90" s="8">
        <v>1210</v>
      </c>
      <c r="I90" s="5" t="s">
        <v>152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4" t="s">
        <v>153</v>
      </c>
      <c r="D91" s="5" t="s">
        <v>154</v>
      </c>
      <c r="E91" s="6">
        <v>1</v>
      </c>
      <c r="F91" s="10">
        <v>42948</v>
      </c>
      <c r="G91" s="10"/>
      <c r="H91" s="8">
        <v>0</v>
      </c>
      <c r="I91" s="5" t="s">
        <v>155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4" t="s">
        <v>153</v>
      </c>
      <c r="D92" s="5" t="s">
        <v>154</v>
      </c>
      <c r="E92" s="6">
        <v>2</v>
      </c>
      <c r="F92" s="10">
        <v>44148</v>
      </c>
      <c r="G92" s="10"/>
      <c r="H92" s="8">
        <v>0</v>
      </c>
      <c r="I92" s="5" t="s">
        <v>156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4" t="s">
        <v>153</v>
      </c>
      <c r="D93" s="5" t="s">
        <v>154</v>
      </c>
      <c r="E93" s="6">
        <v>3</v>
      </c>
      <c r="F93" s="10">
        <v>45215</v>
      </c>
      <c r="G93" s="10"/>
      <c r="H93" s="8">
        <v>0</v>
      </c>
      <c r="I93" s="5" t="s">
        <v>157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4" t="s">
        <v>158</v>
      </c>
      <c r="D94" s="5" t="s">
        <v>159</v>
      </c>
      <c r="E94" s="6">
        <v>1</v>
      </c>
      <c r="F94" s="10">
        <v>43374</v>
      </c>
      <c r="G94" s="10"/>
      <c r="H94" s="8">
        <v>2912.55</v>
      </c>
      <c r="I94" s="5" t="s">
        <v>160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4" t="s">
        <v>158</v>
      </c>
      <c r="D95" s="5" t="s">
        <v>159</v>
      </c>
      <c r="E95" s="6">
        <v>1</v>
      </c>
      <c r="F95" s="10">
        <v>45258</v>
      </c>
      <c r="G95" s="10"/>
      <c r="H95" s="8">
        <v>0</v>
      </c>
      <c r="I95" s="5" t="s">
        <v>161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4" t="s">
        <v>158</v>
      </c>
      <c r="D96" s="5" t="s">
        <v>159</v>
      </c>
      <c r="E96" s="6">
        <v>1</v>
      </c>
      <c r="F96" s="10">
        <v>45259</v>
      </c>
      <c r="G96" s="10"/>
      <c r="H96" s="8">
        <v>0</v>
      </c>
      <c r="I96" s="5" t="s">
        <v>162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4" t="s">
        <v>163</v>
      </c>
      <c r="D97" s="5" t="s">
        <v>164</v>
      </c>
      <c r="E97" s="6">
        <v>1</v>
      </c>
      <c r="F97" s="10">
        <v>45096</v>
      </c>
      <c r="G97" s="10"/>
      <c r="H97" s="8">
        <v>0</v>
      </c>
      <c r="I97" s="5" t="s">
        <v>165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4" t="s">
        <v>123</v>
      </c>
      <c r="D98" s="5" t="s">
        <v>124</v>
      </c>
      <c r="E98" s="6" t="s">
        <v>31</v>
      </c>
      <c r="F98" s="10">
        <v>45630</v>
      </c>
      <c r="G98" s="10"/>
      <c r="H98" s="8">
        <v>0</v>
      </c>
      <c r="I98" s="5" t="s">
        <v>166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4" t="s">
        <v>167</v>
      </c>
      <c r="D99" s="5" t="s">
        <v>168</v>
      </c>
      <c r="E99" s="6">
        <v>1</v>
      </c>
      <c r="F99" s="10">
        <v>42948</v>
      </c>
      <c r="G99" s="10"/>
      <c r="H99" s="8">
        <v>0</v>
      </c>
      <c r="I99" s="5" t="s">
        <v>169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4" t="s">
        <v>170</v>
      </c>
      <c r="D100" s="5" t="s">
        <v>171</v>
      </c>
      <c r="E100" s="6">
        <v>1</v>
      </c>
      <c r="F100" s="10">
        <v>45215</v>
      </c>
      <c r="G100" s="10"/>
      <c r="H100" s="8">
        <v>0</v>
      </c>
      <c r="I100" s="5" t="s">
        <v>172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4" t="s">
        <v>173</v>
      </c>
      <c r="D101" s="5" t="s">
        <v>174</v>
      </c>
      <c r="E101" s="6">
        <v>1</v>
      </c>
      <c r="F101" s="10">
        <v>42185</v>
      </c>
      <c r="G101" s="10"/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43009</v>
      </c>
      <c r="G102" s="10"/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4" t="s">
        <v>176</v>
      </c>
      <c r="D103" s="5" t="s">
        <v>177</v>
      </c>
      <c r="E103" s="6">
        <v>3</v>
      </c>
      <c r="F103" s="10">
        <v>45215</v>
      </c>
      <c r="G103" s="10"/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4" t="s">
        <v>180</v>
      </c>
      <c r="D104" s="5" t="s">
        <v>181</v>
      </c>
      <c r="E104" s="6">
        <v>2</v>
      </c>
      <c r="F104" s="10">
        <v>44495</v>
      </c>
      <c r="G104" s="10"/>
      <c r="H104" s="8">
        <v>0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4" t="s">
        <v>180</v>
      </c>
      <c r="D105" s="5" t="s">
        <v>181</v>
      </c>
      <c r="E105" s="6">
        <v>1</v>
      </c>
      <c r="F105" s="10">
        <v>42492</v>
      </c>
      <c r="G105" s="10"/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4" t="s">
        <v>184</v>
      </c>
      <c r="D106" s="5" t="s">
        <v>185</v>
      </c>
      <c r="E106" s="6">
        <v>1</v>
      </c>
      <c r="F106" s="10">
        <v>45195</v>
      </c>
      <c r="G106" s="10"/>
      <c r="H106" s="8">
        <v>0</v>
      </c>
      <c r="I106" s="5" t="s">
        <v>186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4" t="s">
        <v>184</v>
      </c>
      <c r="D107" s="5" t="s">
        <v>185</v>
      </c>
      <c r="E107" s="6">
        <v>2</v>
      </c>
      <c r="F107" s="10">
        <v>45215</v>
      </c>
      <c r="G107" s="10"/>
      <c r="H107" s="8">
        <v>0</v>
      </c>
      <c r="I107" s="5" t="s">
        <v>187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4" t="s">
        <v>188</v>
      </c>
      <c r="D108" s="5" t="s">
        <v>189</v>
      </c>
      <c r="E108" s="6">
        <v>1</v>
      </c>
      <c r="F108" s="10">
        <v>44148</v>
      </c>
      <c r="G108" s="10"/>
      <c r="H108" s="8">
        <v>0</v>
      </c>
      <c r="I108" s="5" t="s">
        <v>190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4" t="s">
        <v>188</v>
      </c>
      <c r="D109" s="5" t="s">
        <v>189</v>
      </c>
      <c r="E109" s="6">
        <v>2</v>
      </c>
      <c r="F109" s="10">
        <v>45215</v>
      </c>
      <c r="G109" s="10"/>
      <c r="H109" s="8">
        <v>0</v>
      </c>
      <c r="I109" s="5" t="s">
        <v>191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4" t="s">
        <v>192</v>
      </c>
      <c r="D110" s="5" t="s">
        <v>193</v>
      </c>
      <c r="E110" s="6">
        <v>1</v>
      </c>
      <c r="F110" s="10">
        <v>45216</v>
      </c>
      <c r="G110" s="10"/>
      <c r="H110" s="8">
        <v>0</v>
      </c>
      <c r="I110" s="5" t="s">
        <v>194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4" t="s">
        <v>195</v>
      </c>
      <c r="D111" s="5" t="s">
        <v>196</v>
      </c>
      <c r="E111" s="6">
        <v>1</v>
      </c>
      <c r="F111" s="10">
        <v>44120</v>
      </c>
      <c r="G111" s="10"/>
      <c r="H111" s="8">
        <v>0</v>
      </c>
      <c r="I111" s="5" t="s">
        <v>197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4" t="s">
        <v>195</v>
      </c>
      <c r="D112" s="5" t="s">
        <v>196</v>
      </c>
      <c r="E112" s="6">
        <v>5</v>
      </c>
      <c r="F112" s="10">
        <v>45418</v>
      </c>
      <c r="G112" s="10"/>
      <c r="H112" s="8">
        <v>0</v>
      </c>
      <c r="I112" s="5" t="s">
        <v>198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4" t="s">
        <v>195</v>
      </c>
      <c r="D113" s="5" t="s">
        <v>196</v>
      </c>
      <c r="E113" s="6">
        <v>4</v>
      </c>
      <c r="F113" s="10">
        <v>45131</v>
      </c>
      <c r="G113" s="10"/>
      <c r="H113" s="8">
        <v>0</v>
      </c>
      <c r="I113" s="5" t="s">
        <v>199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4" t="s">
        <v>195</v>
      </c>
      <c r="D114" s="5" t="s">
        <v>196</v>
      </c>
      <c r="E114" s="6">
        <v>3</v>
      </c>
      <c r="F114" s="10">
        <v>44564</v>
      </c>
      <c r="G114" s="10"/>
      <c r="H114" s="8">
        <v>0</v>
      </c>
      <c r="I114" s="5" t="s">
        <v>200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4" t="s">
        <v>195</v>
      </c>
      <c r="D115" s="5" t="s">
        <v>196</v>
      </c>
      <c r="E115" s="6">
        <v>2</v>
      </c>
      <c r="F115" s="10">
        <v>44368</v>
      </c>
      <c r="G115" s="10"/>
      <c r="H115" s="8">
        <v>0</v>
      </c>
      <c r="I115" s="5" t="s">
        <v>201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4" t="s">
        <v>202</v>
      </c>
      <c r="D116" s="5" t="s">
        <v>203</v>
      </c>
      <c r="E116" s="6">
        <v>1</v>
      </c>
      <c r="F116" s="10">
        <v>44804</v>
      </c>
      <c r="G116" s="10"/>
      <c r="H116" s="8">
        <v>0</v>
      </c>
      <c r="I116" s="5" t="s">
        <v>204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4" t="s">
        <v>205</v>
      </c>
      <c r="D117" s="5" t="s">
        <v>206</v>
      </c>
      <c r="E117" s="6">
        <v>4</v>
      </c>
      <c r="F117" s="10">
        <v>45222</v>
      </c>
      <c r="G117" s="10"/>
      <c r="H117" s="8">
        <v>0</v>
      </c>
      <c r="I117" s="5" t="s">
        <v>207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4" t="s">
        <v>205</v>
      </c>
      <c r="D118" s="5" t="s">
        <v>206</v>
      </c>
      <c r="E118" s="6">
        <v>1</v>
      </c>
      <c r="F118" s="10">
        <v>42037</v>
      </c>
      <c r="G118" s="10"/>
      <c r="H118" s="8">
        <v>0</v>
      </c>
      <c r="I118" s="5" t="s">
        <v>208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4" t="s">
        <v>205</v>
      </c>
      <c r="D119" s="5" t="s">
        <v>206</v>
      </c>
      <c r="E119" s="6">
        <v>2</v>
      </c>
      <c r="F119" s="10">
        <v>42948</v>
      </c>
      <c r="G119" s="10"/>
      <c r="H119" s="8">
        <v>0</v>
      </c>
      <c r="I119" s="5" t="s">
        <v>209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4" t="s">
        <v>205</v>
      </c>
      <c r="D120" s="5" t="s">
        <v>206</v>
      </c>
      <c r="E120" s="6">
        <v>3</v>
      </c>
      <c r="F120" s="10">
        <v>45068</v>
      </c>
      <c r="G120" s="10"/>
      <c r="H120" s="8">
        <v>0</v>
      </c>
      <c r="I120" s="5" t="s">
        <v>210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4" t="s">
        <v>211</v>
      </c>
      <c r="D121" s="5" t="s">
        <v>212</v>
      </c>
      <c r="E121" s="6">
        <v>3</v>
      </c>
      <c r="F121" s="10">
        <v>42248</v>
      </c>
      <c r="G121" s="10"/>
      <c r="H121" s="8">
        <v>0</v>
      </c>
      <c r="I121" s="5" t="s">
        <v>213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4" t="s">
        <v>211</v>
      </c>
      <c r="D122" s="5" t="s">
        <v>212</v>
      </c>
      <c r="E122" s="6">
        <v>2</v>
      </c>
      <c r="F122" s="10">
        <v>42126</v>
      </c>
      <c r="G122" s="10"/>
      <c r="H122" s="8">
        <v>0</v>
      </c>
      <c r="I122" s="5" t="s">
        <v>214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4" t="s">
        <v>211</v>
      </c>
      <c r="D123" s="5" t="s">
        <v>212</v>
      </c>
      <c r="E123" s="6">
        <v>1</v>
      </c>
      <c r="F123" s="10">
        <v>42006</v>
      </c>
      <c r="G123" s="10"/>
      <c r="H123" s="8">
        <v>0</v>
      </c>
      <c r="I123" s="5" t="s">
        <v>215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4" t="s">
        <v>211</v>
      </c>
      <c r="D124" s="5" t="s">
        <v>212</v>
      </c>
      <c r="E124" s="6">
        <v>3</v>
      </c>
      <c r="F124" s="10">
        <v>44148</v>
      </c>
      <c r="G124" s="10"/>
      <c r="H124" s="8">
        <v>0</v>
      </c>
      <c r="I124" s="5" t="s">
        <v>216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4" t="s">
        <v>217</v>
      </c>
      <c r="D125" s="5" t="s">
        <v>218</v>
      </c>
      <c r="E125" s="6">
        <v>10</v>
      </c>
      <c r="F125" s="10">
        <v>43914</v>
      </c>
      <c r="G125" s="10"/>
      <c r="H125" s="8">
        <v>179532.96</v>
      </c>
      <c r="I125" s="5" t="s">
        <v>219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4" t="s">
        <v>217</v>
      </c>
      <c r="D126" s="5" t="s">
        <v>218</v>
      </c>
      <c r="E126" s="6">
        <v>1</v>
      </c>
      <c r="F126" s="10">
        <v>41275</v>
      </c>
      <c r="G126" s="10"/>
      <c r="H126" s="8">
        <v>181764.91</v>
      </c>
      <c r="I126" s="5" t="s">
        <v>220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4" t="s">
        <v>217</v>
      </c>
      <c r="D127" s="5" t="s">
        <v>218</v>
      </c>
      <c r="E127" s="6">
        <v>2</v>
      </c>
      <c r="F127" s="10">
        <v>41428</v>
      </c>
      <c r="G127" s="10"/>
      <c r="H127" s="8">
        <v>191623.84</v>
      </c>
      <c r="I127" s="5" t="s">
        <v>221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4" t="s">
        <v>217</v>
      </c>
      <c r="D128" s="5" t="s">
        <v>218</v>
      </c>
      <c r="E128" s="6">
        <v>3</v>
      </c>
      <c r="F128" s="10">
        <v>41671</v>
      </c>
      <c r="G128" s="10"/>
      <c r="H128" s="8">
        <v>212457.60000000001</v>
      </c>
      <c r="I128" s="5" t="s">
        <v>222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4" t="s">
        <v>217</v>
      </c>
      <c r="D129" s="5" t="s">
        <v>218</v>
      </c>
      <c r="E129" s="6">
        <v>4</v>
      </c>
      <c r="F129" s="10">
        <v>41821</v>
      </c>
      <c r="G129" s="10"/>
      <c r="H129" s="8">
        <v>227482.6</v>
      </c>
      <c r="I129" s="5" t="s">
        <v>223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4" t="s">
        <v>217</v>
      </c>
      <c r="D130" s="5" t="s">
        <v>218</v>
      </c>
      <c r="E130" s="6">
        <v>5</v>
      </c>
      <c r="F130" s="10">
        <v>42037</v>
      </c>
      <c r="G130" s="10"/>
      <c r="H130" s="8">
        <v>206156.11</v>
      </c>
      <c r="I130" s="5" t="s">
        <v>224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4" t="s">
        <v>217</v>
      </c>
      <c r="D131" s="5" t="s">
        <v>218</v>
      </c>
      <c r="E131" s="6">
        <v>6</v>
      </c>
      <c r="F131" s="10">
        <v>42339</v>
      </c>
      <c r="G131" s="10"/>
      <c r="H131" s="8">
        <v>229816.17</v>
      </c>
      <c r="I131" s="5" t="s">
        <v>225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4" t="s">
        <v>217</v>
      </c>
      <c r="D132" s="5" t="s">
        <v>218</v>
      </c>
      <c r="E132" s="6">
        <v>7</v>
      </c>
      <c r="F132" s="10">
        <v>42402</v>
      </c>
      <c r="G132" s="10"/>
      <c r="H132" s="8">
        <v>244191.76</v>
      </c>
      <c r="I132" s="5" t="s">
        <v>226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4" t="s">
        <v>217</v>
      </c>
      <c r="D133" s="5" t="s">
        <v>218</v>
      </c>
      <c r="E133" s="6">
        <v>8</v>
      </c>
      <c r="F133" s="10">
        <v>42780</v>
      </c>
      <c r="G133" s="10"/>
      <c r="H133" s="8">
        <v>249122.22</v>
      </c>
      <c r="I133" s="5" t="s">
        <v>227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4" t="s">
        <v>217</v>
      </c>
      <c r="D134" s="5" t="s">
        <v>218</v>
      </c>
      <c r="E134" s="6">
        <v>9</v>
      </c>
      <c r="F134" s="10">
        <v>43229</v>
      </c>
      <c r="G134" s="10"/>
      <c r="H134" s="8">
        <v>274893.21999999997</v>
      </c>
      <c r="I134" s="5" t="s">
        <v>228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4" t="s">
        <v>217</v>
      </c>
      <c r="D135" s="5" t="s">
        <v>218</v>
      </c>
      <c r="E135" s="6">
        <v>11</v>
      </c>
      <c r="F135" s="10">
        <v>43973</v>
      </c>
      <c r="G135" s="10"/>
      <c r="H135" s="8">
        <v>283483.42</v>
      </c>
      <c r="I135" s="5" t="s">
        <v>229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4" t="s">
        <v>217</v>
      </c>
      <c r="D136" s="5" t="s">
        <v>218</v>
      </c>
      <c r="E136" s="6">
        <v>12</v>
      </c>
      <c r="F136" s="10">
        <v>44742</v>
      </c>
      <c r="G136" s="10"/>
      <c r="H136" s="8">
        <v>311106.27</v>
      </c>
      <c r="I136" s="5" t="s">
        <v>230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4" t="s">
        <v>217</v>
      </c>
      <c r="D137" s="5" t="s">
        <v>218</v>
      </c>
      <c r="E137" s="6">
        <v>13</v>
      </c>
      <c r="F137" s="10">
        <v>44958</v>
      </c>
      <c r="G137" s="10"/>
      <c r="H137" s="8">
        <v>282825.69</v>
      </c>
      <c r="I137" s="5" t="s">
        <v>231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4" t="s">
        <v>217</v>
      </c>
      <c r="D138" s="5" t="s">
        <v>218</v>
      </c>
      <c r="E138" s="6">
        <v>14</v>
      </c>
      <c r="F138" s="10">
        <v>45084</v>
      </c>
      <c r="G138" s="10"/>
      <c r="H138" s="8">
        <v>329150.43</v>
      </c>
      <c r="I138" s="5" t="s">
        <v>232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4" t="s">
        <v>233</v>
      </c>
      <c r="D139" s="5" t="s">
        <v>234</v>
      </c>
      <c r="E139" s="6">
        <v>1</v>
      </c>
      <c r="F139" s="10">
        <v>45342</v>
      </c>
      <c r="G139" s="10"/>
      <c r="H139" s="8">
        <v>11732</v>
      </c>
      <c r="I139" s="5" t="s">
        <v>235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4" t="s">
        <v>236</v>
      </c>
      <c r="D140" s="5" t="s">
        <v>237</v>
      </c>
      <c r="E140" s="6">
        <v>1</v>
      </c>
      <c r="F140" s="10">
        <v>41306</v>
      </c>
      <c r="G140" s="10"/>
      <c r="H140" s="8">
        <v>0</v>
      </c>
      <c r="I140" s="5" t="s">
        <v>238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4" t="s">
        <v>236</v>
      </c>
      <c r="D141" s="5" t="s">
        <v>237</v>
      </c>
      <c r="E141" s="6">
        <v>3</v>
      </c>
      <c r="F141" s="10">
        <v>42948</v>
      </c>
      <c r="G141" s="10"/>
      <c r="H141" s="8">
        <v>0</v>
      </c>
      <c r="I141" s="5" t="s">
        <v>239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4" t="s">
        <v>236</v>
      </c>
      <c r="D142" s="5" t="s">
        <v>237</v>
      </c>
      <c r="E142" s="6">
        <v>4</v>
      </c>
      <c r="F142" s="10">
        <v>45062</v>
      </c>
      <c r="G142" s="10"/>
      <c r="H142" s="8">
        <v>0</v>
      </c>
      <c r="I142" s="5" t="s">
        <v>240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4" t="s">
        <v>236</v>
      </c>
      <c r="D143" s="5" t="s">
        <v>237</v>
      </c>
      <c r="E143" s="6">
        <v>5</v>
      </c>
      <c r="F143" s="10">
        <v>45216</v>
      </c>
      <c r="G143" s="10"/>
      <c r="H143" s="8">
        <v>0</v>
      </c>
      <c r="I143" s="5" t="s">
        <v>241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4" t="s">
        <v>236</v>
      </c>
      <c r="D144" s="5" t="s">
        <v>237</v>
      </c>
      <c r="E144" s="6">
        <v>3</v>
      </c>
      <c r="F144" s="10">
        <v>41701</v>
      </c>
      <c r="G144" s="10"/>
      <c r="H144" s="8">
        <v>0</v>
      </c>
      <c r="I144" s="5" t="s">
        <v>242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4" t="s">
        <v>243</v>
      </c>
      <c r="D145" s="5" t="s">
        <v>244</v>
      </c>
      <c r="E145" s="6">
        <v>1</v>
      </c>
      <c r="F145" s="10">
        <v>42401</v>
      </c>
      <c r="G145" s="10"/>
      <c r="H145" s="8">
        <v>0</v>
      </c>
      <c r="I145" s="5" t="s">
        <v>245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4" t="s">
        <v>246</v>
      </c>
      <c r="D146" s="5" t="s">
        <v>247</v>
      </c>
      <c r="E146" s="6">
        <v>3</v>
      </c>
      <c r="F146" s="10">
        <v>45216</v>
      </c>
      <c r="G146" s="10"/>
      <c r="H146" s="8">
        <v>0</v>
      </c>
      <c r="I146" s="5" t="s">
        <v>248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4" t="s">
        <v>246</v>
      </c>
      <c r="D147" s="5" t="s">
        <v>247</v>
      </c>
      <c r="E147" s="6">
        <v>1</v>
      </c>
      <c r="F147" s="10">
        <v>41701</v>
      </c>
      <c r="G147" s="10"/>
      <c r="H147" s="8">
        <v>0</v>
      </c>
      <c r="I147" s="5" t="s">
        <v>249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4" t="s">
        <v>246</v>
      </c>
      <c r="D148" s="5" t="s">
        <v>247</v>
      </c>
      <c r="E148" s="6">
        <v>3</v>
      </c>
      <c r="F148" s="10">
        <v>45049</v>
      </c>
      <c r="G148" s="10"/>
      <c r="H148" s="8">
        <v>0</v>
      </c>
      <c r="I148" s="5" t="s">
        <v>250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4" t="s">
        <v>246</v>
      </c>
      <c r="D149" s="5" t="s">
        <v>247</v>
      </c>
      <c r="E149" s="6">
        <v>2</v>
      </c>
      <c r="F149" s="10">
        <v>42948</v>
      </c>
      <c r="G149" s="10"/>
      <c r="H149" s="8">
        <v>0</v>
      </c>
      <c r="I149" s="5" t="s">
        <v>251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4" t="s">
        <v>252</v>
      </c>
      <c r="D150" s="5" t="s">
        <v>253</v>
      </c>
      <c r="E150" s="6">
        <v>4</v>
      </c>
      <c r="F150" s="10">
        <v>42614</v>
      </c>
      <c r="G150" s="10"/>
      <c r="H150" s="8">
        <v>0</v>
      </c>
      <c r="I150" s="5" t="s">
        <v>254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4" t="s">
        <v>252</v>
      </c>
      <c r="D151" s="5" t="s">
        <v>253</v>
      </c>
      <c r="E151" s="6">
        <v>3</v>
      </c>
      <c r="F151" s="10">
        <v>42156</v>
      </c>
      <c r="G151" s="10"/>
      <c r="H151" s="8">
        <v>0</v>
      </c>
      <c r="I151" s="5" t="s">
        <v>255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4" t="s">
        <v>252</v>
      </c>
      <c r="D152" s="5" t="s">
        <v>253</v>
      </c>
      <c r="E152" s="6">
        <v>2</v>
      </c>
      <c r="F152" s="10">
        <v>41821</v>
      </c>
      <c r="G152" s="10"/>
      <c r="H152" s="8">
        <v>0</v>
      </c>
      <c r="I152" s="5" t="s">
        <v>256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4" t="s">
        <v>252</v>
      </c>
      <c r="D153" s="5" t="s">
        <v>253</v>
      </c>
      <c r="E153" s="6">
        <v>1</v>
      </c>
      <c r="F153" s="10">
        <v>41487</v>
      </c>
      <c r="G153" s="10"/>
      <c r="H153" s="8">
        <v>0</v>
      </c>
      <c r="I153" s="5" t="s">
        <v>257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4" t="s">
        <v>252</v>
      </c>
      <c r="D154" s="5" t="s">
        <v>253</v>
      </c>
      <c r="E154" s="6">
        <v>5</v>
      </c>
      <c r="F154" s="10">
        <v>43010</v>
      </c>
      <c r="G154" s="10"/>
      <c r="H154" s="8">
        <v>0</v>
      </c>
      <c r="I154" s="5" t="s">
        <v>258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4" t="s">
        <v>259</v>
      </c>
      <c r="D155" s="5" t="s">
        <v>260</v>
      </c>
      <c r="E155" s="6">
        <v>1</v>
      </c>
      <c r="F155" s="10">
        <v>45337</v>
      </c>
      <c r="G155" s="10"/>
      <c r="H155" s="8">
        <v>0</v>
      </c>
      <c r="I155" s="5" t="s">
        <v>261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4" t="s">
        <v>262</v>
      </c>
      <c r="D156" s="5" t="s">
        <v>263</v>
      </c>
      <c r="E156" s="6">
        <v>1</v>
      </c>
      <c r="F156" s="10">
        <v>45432</v>
      </c>
      <c r="G156" s="10"/>
      <c r="H156" s="8">
        <v>0</v>
      </c>
      <c r="I156" s="5" t="s">
        <v>264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4" t="s">
        <v>265</v>
      </c>
      <c r="D157" s="5" t="s">
        <v>266</v>
      </c>
      <c r="E157" s="6">
        <v>1</v>
      </c>
      <c r="F157" s="10">
        <v>43346</v>
      </c>
      <c r="G157" s="10"/>
      <c r="H157" s="8">
        <v>3774.29</v>
      </c>
      <c r="I157" s="5" t="s">
        <v>267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4" t="s">
        <v>265</v>
      </c>
      <c r="D158" s="5" t="s">
        <v>266</v>
      </c>
      <c r="E158" s="6">
        <v>2</v>
      </c>
      <c r="F158" s="10">
        <v>43710</v>
      </c>
      <c r="G158" s="10"/>
      <c r="H158" s="8">
        <v>3774.29</v>
      </c>
      <c r="I158" s="5" t="s">
        <v>268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4" t="s">
        <v>265</v>
      </c>
      <c r="D159" s="5" t="s">
        <v>266</v>
      </c>
      <c r="E159" s="6">
        <v>3</v>
      </c>
      <c r="F159" s="10">
        <v>44460</v>
      </c>
      <c r="G159" s="10"/>
      <c r="H159" s="8">
        <v>3774.29</v>
      </c>
      <c r="I159" s="5" t="s">
        <v>269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4" t="s">
        <v>265</v>
      </c>
      <c r="D160" s="5" t="s">
        <v>266</v>
      </c>
      <c r="E160" s="6">
        <v>4</v>
      </c>
      <c r="F160" s="10">
        <v>45419</v>
      </c>
      <c r="G160" s="10"/>
      <c r="H160" s="8">
        <v>0</v>
      </c>
      <c r="I160" s="5" t="s">
        <v>270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4" t="s">
        <v>271</v>
      </c>
      <c r="D161" s="5" t="s">
        <v>272</v>
      </c>
      <c r="E161" s="6">
        <v>1</v>
      </c>
      <c r="F161" s="10">
        <v>45051</v>
      </c>
      <c r="G161" s="10"/>
      <c r="H161" s="8">
        <v>1840</v>
      </c>
      <c r="I161" s="5" t="s">
        <v>273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4" t="s">
        <v>274</v>
      </c>
      <c r="D162" s="5" t="s">
        <v>275</v>
      </c>
      <c r="E162" s="6">
        <v>2</v>
      </c>
      <c r="F162" s="10">
        <v>43955</v>
      </c>
      <c r="G162" s="10"/>
      <c r="H162" s="8">
        <v>0</v>
      </c>
      <c r="I162" s="5" t="s">
        <v>276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4" t="s">
        <v>274</v>
      </c>
      <c r="D163" s="5" t="s">
        <v>275</v>
      </c>
      <c r="E163" s="6">
        <v>1</v>
      </c>
      <c r="F163" s="10">
        <v>43743</v>
      </c>
      <c r="G163" s="10"/>
      <c r="H163" s="8">
        <v>0</v>
      </c>
      <c r="I163" s="5" t="s">
        <v>277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4" t="s">
        <v>274</v>
      </c>
      <c r="D164" s="5" t="s">
        <v>275</v>
      </c>
      <c r="E164" s="6">
        <v>3</v>
      </c>
      <c r="F164" s="10">
        <v>44362</v>
      </c>
      <c r="G164" s="10"/>
      <c r="H164" s="8">
        <v>0</v>
      </c>
      <c r="I164" s="5" t="s">
        <v>278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4" t="s">
        <v>279</v>
      </c>
      <c r="D165" s="5" t="s">
        <v>280</v>
      </c>
      <c r="E165" s="6">
        <v>4</v>
      </c>
      <c r="F165" s="10">
        <v>42502</v>
      </c>
      <c r="G165" s="10"/>
      <c r="H165" s="8">
        <v>0</v>
      </c>
      <c r="I165" s="5" t="s">
        <v>281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4" t="s">
        <v>279</v>
      </c>
      <c r="D166" s="5" t="s">
        <v>280</v>
      </c>
      <c r="E166" s="6">
        <v>3</v>
      </c>
      <c r="F166" s="10">
        <v>42502</v>
      </c>
      <c r="G166" s="10"/>
      <c r="H166" s="8">
        <v>0</v>
      </c>
      <c r="I166" s="5" t="s">
        <v>282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4" t="s">
        <v>279</v>
      </c>
      <c r="D167" s="5" t="s">
        <v>280</v>
      </c>
      <c r="E167" s="6">
        <v>2</v>
      </c>
      <c r="F167" s="10">
        <v>42095</v>
      </c>
      <c r="G167" s="10"/>
      <c r="H167" s="8">
        <v>0</v>
      </c>
      <c r="I167" s="5" t="s">
        <v>283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4" t="s">
        <v>279</v>
      </c>
      <c r="D168" s="5" t="s">
        <v>280</v>
      </c>
      <c r="E168" s="6">
        <v>9</v>
      </c>
      <c r="F168" s="10">
        <v>45266</v>
      </c>
      <c r="G168" s="10"/>
      <c r="H168" s="8">
        <v>0</v>
      </c>
      <c r="I168" s="5" t="s">
        <v>284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4" t="s">
        <v>279</v>
      </c>
      <c r="D169" s="5" t="s">
        <v>280</v>
      </c>
      <c r="E169" s="6">
        <v>5</v>
      </c>
      <c r="F169" s="10">
        <v>42856</v>
      </c>
      <c r="G169" s="10"/>
      <c r="H169" s="8">
        <v>0</v>
      </c>
      <c r="I169" s="5" t="s">
        <v>285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4" t="s">
        <v>279</v>
      </c>
      <c r="D170" s="5" t="s">
        <v>280</v>
      </c>
      <c r="E170" s="6">
        <v>6</v>
      </c>
      <c r="F170" s="10">
        <v>42948</v>
      </c>
      <c r="G170" s="10"/>
      <c r="H170" s="8">
        <v>0</v>
      </c>
      <c r="I170" s="5" t="s">
        <v>286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4" t="s">
        <v>279</v>
      </c>
      <c r="D171" s="5" t="s">
        <v>280</v>
      </c>
      <c r="E171" s="6">
        <v>7</v>
      </c>
      <c r="F171" s="10">
        <v>42979</v>
      </c>
      <c r="G171" s="10"/>
      <c r="H171" s="8">
        <v>0</v>
      </c>
      <c r="I171" s="5" t="s">
        <v>287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4" t="s">
        <v>279</v>
      </c>
      <c r="D172" s="5" t="s">
        <v>280</v>
      </c>
      <c r="E172" s="6">
        <v>8</v>
      </c>
      <c r="F172" s="10">
        <v>43222</v>
      </c>
      <c r="G172" s="10"/>
      <c r="H172" s="8">
        <v>0</v>
      </c>
      <c r="I172" s="5" t="s">
        <v>288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4" t="s">
        <v>279</v>
      </c>
      <c r="D173" s="5" t="s">
        <v>280</v>
      </c>
      <c r="E173" s="6">
        <v>1</v>
      </c>
      <c r="F173" s="10">
        <v>41791</v>
      </c>
      <c r="G173" s="10"/>
      <c r="H173" s="8">
        <v>0</v>
      </c>
      <c r="I173" s="5" t="s">
        <v>289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4" t="s">
        <v>290</v>
      </c>
      <c r="D174" s="5" t="s">
        <v>291</v>
      </c>
      <c r="E174" s="6">
        <v>1</v>
      </c>
      <c r="F174" s="10">
        <v>41579</v>
      </c>
      <c r="G174" s="10"/>
      <c r="H174" s="8">
        <v>0</v>
      </c>
      <c r="I174" s="5" t="s">
        <v>292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4" t="s">
        <v>290</v>
      </c>
      <c r="D175" s="5" t="s">
        <v>291</v>
      </c>
      <c r="E175" s="6">
        <v>6</v>
      </c>
      <c r="F175" s="10">
        <v>45195</v>
      </c>
      <c r="G175" s="10"/>
      <c r="H175" s="8">
        <v>0</v>
      </c>
      <c r="I175" s="5" t="s">
        <v>293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4" t="s">
        <v>290</v>
      </c>
      <c r="D176" s="5" t="s">
        <v>291</v>
      </c>
      <c r="E176" s="6">
        <v>7</v>
      </c>
      <c r="F176" s="10">
        <v>45216</v>
      </c>
      <c r="G176" s="10"/>
      <c r="H176" s="8">
        <v>0</v>
      </c>
      <c r="I176" s="5" t="s">
        <v>294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4" t="s">
        <v>290</v>
      </c>
      <c r="D177" s="5" t="s">
        <v>291</v>
      </c>
      <c r="E177" s="6">
        <v>5</v>
      </c>
      <c r="F177" s="10">
        <v>44148</v>
      </c>
      <c r="G177" s="10"/>
      <c r="H177" s="8">
        <v>0</v>
      </c>
      <c r="I177" s="5" t="s">
        <v>295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4" t="s">
        <v>290</v>
      </c>
      <c r="D178" s="5" t="s">
        <v>291</v>
      </c>
      <c r="E178" s="6">
        <v>4</v>
      </c>
      <c r="F178" s="10">
        <v>42948</v>
      </c>
      <c r="G178" s="10"/>
      <c r="H178" s="8">
        <v>0</v>
      </c>
      <c r="I178" s="5" t="s">
        <v>296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4" t="s">
        <v>290</v>
      </c>
      <c r="D179" s="5" t="s">
        <v>291</v>
      </c>
      <c r="E179" s="6">
        <v>3</v>
      </c>
      <c r="F179" s="10">
        <v>41673</v>
      </c>
      <c r="G179" s="10"/>
      <c r="H179" s="8">
        <v>0</v>
      </c>
      <c r="I179" s="5" t="s">
        <v>297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4" t="s">
        <v>290</v>
      </c>
      <c r="D180" s="5" t="s">
        <v>291</v>
      </c>
      <c r="E180" s="6">
        <v>1</v>
      </c>
      <c r="F180" s="10">
        <v>41306</v>
      </c>
      <c r="G180" s="10"/>
      <c r="H180" s="8">
        <v>0</v>
      </c>
      <c r="I180" s="5" t="s">
        <v>298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4" t="s">
        <v>299</v>
      </c>
      <c r="D181" s="5" t="s">
        <v>300</v>
      </c>
      <c r="E181" s="6">
        <v>1</v>
      </c>
      <c r="F181" s="10">
        <v>45574</v>
      </c>
      <c r="G181" s="10"/>
      <c r="H181" s="8">
        <v>0</v>
      </c>
      <c r="I181" s="5" t="s">
        <v>301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4" t="s">
        <v>299</v>
      </c>
      <c r="D182" s="5" t="s">
        <v>300</v>
      </c>
      <c r="E182" s="6">
        <v>3</v>
      </c>
      <c r="F182" s="10">
        <v>45391</v>
      </c>
      <c r="G182" s="10"/>
      <c r="H182" s="8">
        <v>4520.25</v>
      </c>
      <c r="I182" s="5" t="s">
        <v>302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4" t="s">
        <v>299</v>
      </c>
      <c r="D183" s="5" t="s">
        <v>300</v>
      </c>
      <c r="E183" s="6">
        <v>1</v>
      </c>
      <c r="F183" s="10">
        <v>44881</v>
      </c>
      <c r="G183" s="10"/>
      <c r="H183" s="8">
        <v>4100</v>
      </c>
      <c r="I183" s="5" t="s">
        <v>303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4" t="s">
        <v>299</v>
      </c>
      <c r="D184" s="5" t="s">
        <v>300</v>
      </c>
      <c r="E184" s="6">
        <v>2</v>
      </c>
      <c r="F184" s="10">
        <v>45069</v>
      </c>
      <c r="G184" s="10"/>
      <c r="H184" s="8">
        <v>4305</v>
      </c>
      <c r="I184" s="5" t="s">
        <v>304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4" t="s">
        <v>305</v>
      </c>
      <c r="D185" s="5" t="s">
        <v>306</v>
      </c>
      <c r="E185" s="6">
        <v>1</v>
      </c>
      <c r="F185" s="10">
        <v>45397</v>
      </c>
      <c r="G185" s="10"/>
      <c r="H185" s="8">
        <v>0</v>
      </c>
      <c r="I185" s="5" t="s">
        <v>307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4" t="s">
        <v>305</v>
      </c>
      <c r="D186" s="5" t="s">
        <v>306</v>
      </c>
      <c r="E186" s="6">
        <v>1</v>
      </c>
      <c r="F186" s="10">
        <v>45397</v>
      </c>
      <c r="G186" s="10"/>
      <c r="H186" s="8">
        <v>0</v>
      </c>
      <c r="I186" s="5" t="s">
        <v>307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4" t="s">
        <v>308</v>
      </c>
      <c r="D187" s="5" t="s">
        <v>309</v>
      </c>
      <c r="E187" s="6">
        <v>1</v>
      </c>
      <c r="F187" s="10">
        <v>44862</v>
      </c>
      <c r="G187" s="10"/>
      <c r="H187" s="8">
        <v>0</v>
      </c>
      <c r="I187" s="5" t="s">
        <v>310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4" t="s">
        <v>311</v>
      </c>
      <c r="D188" s="5" t="s">
        <v>312</v>
      </c>
      <c r="E188" s="6">
        <v>2</v>
      </c>
      <c r="F188" s="10">
        <v>45147</v>
      </c>
      <c r="G188" s="10"/>
      <c r="H188" s="8">
        <v>1156.9000000000001</v>
      </c>
      <c r="I188" s="5" t="s">
        <v>313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4" t="s">
        <v>311</v>
      </c>
      <c r="D189" s="5" t="s">
        <v>312</v>
      </c>
      <c r="E189" s="6">
        <v>1</v>
      </c>
      <c r="F189" s="10">
        <v>45082</v>
      </c>
      <c r="G189" s="10"/>
      <c r="H189" s="8">
        <v>1101.8</v>
      </c>
      <c r="I189" s="5" t="s">
        <v>314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4" t="s">
        <v>315</v>
      </c>
      <c r="D190" s="5" t="s">
        <v>316</v>
      </c>
      <c r="E190" s="6">
        <v>1</v>
      </c>
      <c r="F190" s="10">
        <v>45216</v>
      </c>
      <c r="G190" s="10"/>
      <c r="H190" s="8">
        <v>0</v>
      </c>
      <c r="I190" s="5" t="s">
        <v>317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4" t="s">
        <v>318</v>
      </c>
      <c r="D191" s="5" t="s">
        <v>319</v>
      </c>
      <c r="E191" s="6">
        <v>1</v>
      </c>
      <c r="F191" s="10">
        <v>42493</v>
      </c>
      <c r="G191" s="10"/>
      <c r="H191" s="8">
        <v>0</v>
      </c>
      <c r="I191" s="5" t="s">
        <v>320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4" t="s">
        <v>318</v>
      </c>
      <c r="D192" s="5" t="s">
        <v>319</v>
      </c>
      <c r="E192" s="6">
        <v>3</v>
      </c>
      <c r="F192" s="10">
        <v>44148</v>
      </c>
      <c r="G192" s="10"/>
      <c r="H192" s="8">
        <v>0</v>
      </c>
      <c r="I192" s="5" t="s">
        <v>321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4" t="s">
        <v>318</v>
      </c>
      <c r="D193" s="5" t="s">
        <v>319</v>
      </c>
      <c r="E193" s="6">
        <v>4</v>
      </c>
      <c r="F193" s="10">
        <v>45195</v>
      </c>
      <c r="G193" s="10"/>
      <c r="H193" s="8">
        <v>0</v>
      </c>
      <c r="I193" s="5" t="s">
        <v>322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4" t="s">
        <v>318</v>
      </c>
      <c r="D194" s="5" t="s">
        <v>319</v>
      </c>
      <c r="E194" s="6">
        <v>5</v>
      </c>
      <c r="F194" s="10">
        <v>45216</v>
      </c>
      <c r="G194" s="10"/>
      <c r="H194" s="8">
        <v>0</v>
      </c>
      <c r="I194" s="5" t="s">
        <v>323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4" t="s">
        <v>324</v>
      </c>
      <c r="D195" s="5" t="s">
        <v>325</v>
      </c>
      <c r="E195" s="6">
        <v>1</v>
      </c>
      <c r="F195" s="10">
        <v>40940</v>
      </c>
      <c r="G195" s="10"/>
      <c r="H195" s="8">
        <v>0</v>
      </c>
      <c r="I195" s="5" t="s">
        <v>326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4" t="s">
        <v>324</v>
      </c>
      <c r="D196" s="5" t="s">
        <v>325</v>
      </c>
      <c r="E196" s="6">
        <v>2</v>
      </c>
      <c r="F196" s="10">
        <v>41001</v>
      </c>
      <c r="G196" s="10"/>
      <c r="H196" s="8">
        <v>0</v>
      </c>
      <c r="I196" s="5" t="s">
        <v>327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4" t="s">
        <v>324</v>
      </c>
      <c r="D197" s="5" t="s">
        <v>325</v>
      </c>
      <c r="E197" s="6">
        <v>3</v>
      </c>
      <c r="F197" s="10">
        <v>41306</v>
      </c>
      <c r="G197" s="10"/>
      <c r="H197" s="8">
        <v>0</v>
      </c>
      <c r="I197" s="5" t="s">
        <v>328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4" t="s">
        <v>324</v>
      </c>
      <c r="D198" s="5" t="s">
        <v>325</v>
      </c>
      <c r="E198" s="6">
        <v>4</v>
      </c>
      <c r="F198" s="10">
        <v>41641</v>
      </c>
      <c r="G198" s="10"/>
      <c r="H198" s="8">
        <v>0</v>
      </c>
      <c r="I198" s="5" t="s">
        <v>329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4" t="s">
        <v>324</v>
      </c>
      <c r="D199" s="5" t="s">
        <v>325</v>
      </c>
      <c r="E199" s="6">
        <v>5</v>
      </c>
      <c r="F199" s="10">
        <v>41701</v>
      </c>
      <c r="G199" s="10"/>
      <c r="H199" s="8">
        <v>0</v>
      </c>
      <c r="I199" s="5" t="s">
        <v>330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4" t="s">
        <v>324</v>
      </c>
      <c r="D200" s="5" t="s">
        <v>325</v>
      </c>
      <c r="E200" s="6">
        <v>6</v>
      </c>
      <c r="F200" s="10">
        <v>41821</v>
      </c>
      <c r="G200" s="10"/>
      <c r="H200" s="8">
        <v>0</v>
      </c>
      <c r="I200" s="5" t="s">
        <v>331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4" t="s">
        <v>324</v>
      </c>
      <c r="D201" s="5" t="s">
        <v>325</v>
      </c>
      <c r="E201" s="6">
        <v>7</v>
      </c>
      <c r="F201" s="10">
        <v>42461</v>
      </c>
      <c r="G201" s="10"/>
      <c r="H201" s="8">
        <v>0</v>
      </c>
      <c r="I201" s="5" t="s">
        <v>332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4" t="s">
        <v>324</v>
      </c>
      <c r="D202" s="5" t="s">
        <v>325</v>
      </c>
      <c r="E202" s="6">
        <v>8</v>
      </c>
      <c r="F202" s="10">
        <v>42948</v>
      </c>
      <c r="G202" s="10"/>
      <c r="H202" s="8">
        <v>0</v>
      </c>
      <c r="I202" s="5" t="s">
        <v>333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4" t="s">
        <v>324</v>
      </c>
      <c r="D203" s="5" t="s">
        <v>325</v>
      </c>
      <c r="E203" s="6">
        <v>9</v>
      </c>
      <c r="F203" s="10">
        <v>42949</v>
      </c>
      <c r="G203" s="10"/>
      <c r="H203" s="8">
        <v>0</v>
      </c>
      <c r="I203" s="5" t="s">
        <v>334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4" t="s">
        <v>324</v>
      </c>
      <c r="D204" s="5" t="s">
        <v>325</v>
      </c>
      <c r="E204" s="6">
        <v>10</v>
      </c>
      <c r="F204" s="10">
        <v>42979</v>
      </c>
      <c r="G204" s="10"/>
      <c r="H204" s="8">
        <v>0</v>
      </c>
      <c r="I204" s="5" t="s">
        <v>335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4" t="s">
        <v>324</v>
      </c>
      <c r="D205" s="5" t="s">
        <v>325</v>
      </c>
      <c r="E205" s="6">
        <v>11</v>
      </c>
      <c r="F205" s="10">
        <v>44148</v>
      </c>
      <c r="G205" s="10"/>
      <c r="H205" s="8">
        <v>0</v>
      </c>
      <c r="I205" s="5" t="s">
        <v>336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4" t="s">
        <v>324</v>
      </c>
      <c r="D206" s="5" t="s">
        <v>325</v>
      </c>
      <c r="E206" s="6">
        <v>12</v>
      </c>
      <c r="F206" s="10">
        <v>44235</v>
      </c>
      <c r="G206" s="10"/>
      <c r="H206" s="8">
        <v>0</v>
      </c>
      <c r="I206" s="5" t="s">
        <v>337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4" t="s">
        <v>324</v>
      </c>
      <c r="D207" s="5" t="s">
        <v>325</v>
      </c>
      <c r="E207" s="6">
        <v>13</v>
      </c>
      <c r="F207" s="10">
        <v>44924</v>
      </c>
      <c r="G207" s="10"/>
      <c r="H207" s="8">
        <v>0</v>
      </c>
      <c r="I207" s="5" t="s">
        <v>338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4" t="s">
        <v>324</v>
      </c>
      <c r="D208" s="5" t="s">
        <v>325</v>
      </c>
      <c r="E208" s="6">
        <v>14</v>
      </c>
      <c r="F208" s="10">
        <v>45105</v>
      </c>
      <c r="G208" s="10"/>
      <c r="H208" s="8">
        <v>0</v>
      </c>
      <c r="I208" s="5" t="s">
        <v>339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4" t="s">
        <v>324</v>
      </c>
      <c r="D209" s="5" t="s">
        <v>325</v>
      </c>
      <c r="E209" s="6">
        <v>15</v>
      </c>
      <c r="F209" s="10">
        <v>45216</v>
      </c>
      <c r="G209" s="10"/>
      <c r="H209" s="8">
        <v>0</v>
      </c>
      <c r="I209" s="5" t="s">
        <v>340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4" t="s">
        <v>341</v>
      </c>
      <c r="D210" s="5" t="s">
        <v>342</v>
      </c>
      <c r="E210" s="6">
        <v>1</v>
      </c>
      <c r="F210" s="10">
        <v>45216</v>
      </c>
      <c r="G210" s="10"/>
      <c r="H210" s="8">
        <v>0</v>
      </c>
      <c r="I210" s="5" t="s">
        <v>343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4" t="s">
        <v>344</v>
      </c>
      <c r="D211" s="5" t="s">
        <v>345</v>
      </c>
      <c r="E211" s="6">
        <v>4</v>
      </c>
      <c r="F211" s="10">
        <v>44762</v>
      </c>
      <c r="G211" s="10"/>
      <c r="H211" s="8">
        <v>50526.96</v>
      </c>
      <c r="I211" s="5" t="s">
        <v>346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4" t="s">
        <v>344</v>
      </c>
      <c r="D212" s="5" t="s">
        <v>345</v>
      </c>
      <c r="E212" s="6">
        <v>5</v>
      </c>
      <c r="F212" s="10">
        <v>45212</v>
      </c>
      <c r="G212" s="10"/>
      <c r="H212" s="8">
        <v>49003.85</v>
      </c>
      <c r="I212" s="5" t="s">
        <v>347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4" t="s">
        <v>344</v>
      </c>
      <c r="D213" s="5" t="s">
        <v>345</v>
      </c>
      <c r="E213" s="6">
        <v>2</v>
      </c>
      <c r="F213" s="10">
        <v>43067</v>
      </c>
      <c r="G213" s="10"/>
      <c r="H213" s="8">
        <v>30395.57</v>
      </c>
      <c r="I213" s="5" t="s">
        <v>348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4" t="s">
        <v>344</v>
      </c>
      <c r="D214" s="5" t="s">
        <v>345</v>
      </c>
      <c r="E214" s="6">
        <v>3</v>
      </c>
      <c r="F214" s="10">
        <v>44623</v>
      </c>
      <c r="G214" s="10"/>
      <c r="H214" s="8">
        <v>44282.32</v>
      </c>
      <c r="I214" s="5" t="s">
        <v>349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4" t="s">
        <v>344</v>
      </c>
      <c r="D215" s="5" t="s">
        <v>345</v>
      </c>
      <c r="E215" s="6">
        <v>2</v>
      </c>
      <c r="F215" s="10">
        <v>45362</v>
      </c>
      <c r="G215" s="10"/>
      <c r="H215" s="8">
        <v>0</v>
      </c>
      <c r="I215" s="5" t="s">
        <v>350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4" t="s">
        <v>344</v>
      </c>
      <c r="D216" s="5" t="s">
        <v>345</v>
      </c>
      <c r="E216" s="6">
        <v>1</v>
      </c>
      <c r="F216" s="10">
        <v>45275</v>
      </c>
      <c r="G216" s="10"/>
      <c r="H216" s="8">
        <v>0</v>
      </c>
      <c r="I216" s="5" t="s">
        <v>351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4" t="s">
        <v>352</v>
      </c>
      <c r="D217" s="5" t="s">
        <v>353</v>
      </c>
      <c r="E217" s="6" t="s">
        <v>12</v>
      </c>
      <c r="F217" s="10">
        <v>45572</v>
      </c>
      <c r="G217" s="10"/>
      <c r="H217" s="8">
        <v>50000</v>
      </c>
      <c r="I217" s="5" t="s">
        <v>354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4" t="s">
        <v>355</v>
      </c>
      <c r="D218" s="5" t="s">
        <v>356</v>
      </c>
      <c r="E218" s="6">
        <v>4</v>
      </c>
      <c r="F218" s="10">
        <v>41641</v>
      </c>
      <c r="G218" s="10"/>
      <c r="H218" s="8">
        <v>12744</v>
      </c>
      <c r="I218" s="5" t="s">
        <v>357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4" t="s">
        <v>355</v>
      </c>
      <c r="D219" s="5" t="s">
        <v>356</v>
      </c>
      <c r="E219" s="6">
        <v>7</v>
      </c>
      <c r="F219" s="10">
        <v>42371</v>
      </c>
      <c r="G219" s="10"/>
      <c r="H219" s="8">
        <v>12744</v>
      </c>
      <c r="I219" s="5" t="s">
        <v>358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4" t="s">
        <v>355</v>
      </c>
      <c r="D220" s="5" t="s">
        <v>356</v>
      </c>
      <c r="E220" s="6">
        <v>10</v>
      </c>
      <c r="F220" s="10">
        <v>45212</v>
      </c>
      <c r="G220" s="10"/>
      <c r="H220" s="8">
        <v>12744</v>
      </c>
      <c r="I220" s="5" t="s">
        <v>359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4" t="s">
        <v>355</v>
      </c>
      <c r="D221" s="5" t="s">
        <v>356</v>
      </c>
      <c r="E221" s="6">
        <v>9</v>
      </c>
      <c r="F221" s="10">
        <v>44795</v>
      </c>
      <c r="G221" s="10"/>
      <c r="H221" s="8">
        <v>12744</v>
      </c>
      <c r="I221" s="5" t="s">
        <v>360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4" t="s">
        <v>355</v>
      </c>
      <c r="D222" s="5" t="s">
        <v>356</v>
      </c>
      <c r="E222" s="6">
        <v>5</v>
      </c>
      <c r="F222" s="10">
        <v>42030</v>
      </c>
      <c r="G222" s="10"/>
      <c r="H222" s="8">
        <v>12744</v>
      </c>
      <c r="I222" s="5" t="s">
        <v>361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4" t="s">
        <v>355</v>
      </c>
      <c r="D223" s="5" t="s">
        <v>356</v>
      </c>
      <c r="E223" s="6">
        <v>2</v>
      </c>
      <c r="F223" s="10">
        <v>40817</v>
      </c>
      <c r="G223" s="10"/>
      <c r="H223" s="8">
        <v>12744</v>
      </c>
      <c r="I223" s="5" t="s">
        <v>362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4" t="s">
        <v>355</v>
      </c>
      <c r="D224" s="5" t="s">
        <v>356</v>
      </c>
      <c r="E224" s="6">
        <v>1</v>
      </c>
      <c r="F224" s="10">
        <v>40361</v>
      </c>
      <c r="G224" s="10"/>
      <c r="H224" s="8">
        <v>12744</v>
      </c>
      <c r="I224" s="5" t="s">
        <v>363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4" t="s">
        <v>355</v>
      </c>
      <c r="D225" s="5" t="s">
        <v>356</v>
      </c>
      <c r="E225" s="6">
        <v>3</v>
      </c>
      <c r="F225" s="10">
        <v>41456</v>
      </c>
      <c r="G225" s="10"/>
      <c r="H225" s="8">
        <v>12744</v>
      </c>
      <c r="I225" s="5" t="s">
        <v>364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4" t="s">
        <v>355</v>
      </c>
      <c r="D226" s="5" t="s">
        <v>356</v>
      </c>
      <c r="E226" s="6">
        <v>8</v>
      </c>
      <c r="F226" s="10">
        <v>43191</v>
      </c>
      <c r="G226" s="10"/>
      <c r="H226" s="8">
        <v>15037.92</v>
      </c>
      <c r="I226" s="5" t="s">
        <v>365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4" t="s">
        <v>355</v>
      </c>
      <c r="D227" s="5" t="s">
        <v>356</v>
      </c>
      <c r="E227" s="6">
        <v>6</v>
      </c>
      <c r="F227" s="10">
        <v>42036</v>
      </c>
      <c r="G227" s="10"/>
      <c r="H227" s="8">
        <v>8364</v>
      </c>
      <c r="I227" s="5" t="s">
        <v>366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4" t="s">
        <v>367</v>
      </c>
      <c r="D228" s="5" t="s">
        <v>368</v>
      </c>
      <c r="E228" s="6">
        <v>1</v>
      </c>
      <c r="F228" s="10">
        <v>45216</v>
      </c>
      <c r="G228" s="10"/>
      <c r="H228" s="8">
        <v>0</v>
      </c>
      <c r="I228" s="5" t="s">
        <v>369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4" t="s">
        <v>370</v>
      </c>
      <c r="D229" s="5" t="s">
        <v>371</v>
      </c>
      <c r="E229" s="6">
        <v>2</v>
      </c>
      <c r="F229" s="10">
        <v>43222</v>
      </c>
      <c r="G229" s="10"/>
      <c r="H229" s="8">
        <v>6100</v>
      </c>
      <c r="I229" s="5" t="s">
        <v>372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4" t="s">
        <v>370</v>
      </c>
      <c r="D230" s="5" t="s">
        <v>371</v>
      </c>
      <c r="E230" s="6">
        <v>7</v>
      </c>
      <c r="F230" s="10">
        <v>45061</v>
      </c>
      <c r="G230" s="10"/>
      <c r="H230" s="8">
        <v>6100</v>
      </c>
      <c r="I230" s="5" t="s">
        <v>373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4" t="s">
        <v>370</v>
      </c>
      <c r="D231" s="5" t="s">
        <v>371</v>
      </c>
      <c r="E231" s="6">
        <v>6</v>
      </c>
      <c r="F231" s="10">
        <v>44797</v>
      </c>
      <c r="G231" s="10"/>
      <c r="H231" s="8">
        <v>6100</v>
      </c>
      <c r="I231" s="5" t="s">
        <v>374</v>
      </c>
    </row>
    <row r="232" spans="1:9" ht="21" customHeight="1" x14ac:dyDescent="0.25">
      <c r="A232" s="2">
        <f>IFERROR(VLOOKUP(B232,'[1]DADOS (OCULTAR)'!$Q$3:$S$136,3,0),"")</f>
        <v>9039744000860</v>
      </c>
      <c r="B232" s="3" t="s">
        <v>9</v>
      </c>
      <c r="C232" s="4" t="s">
        <v>370</v>
      </c>
      <c r="D232" s="5" t="s">
        <v>371</v>
      </c>
      <c r="E232" s="6">
        <v>5</v>
      </c>
      <c r="F232" s="10">
        <v>43739</v>
      </c>
      <c r="G232" s="10"/>
      <c r="H232" s="8">
        <v>6100</v>
      </c>
      <c r="I232" s="5" t="s">
        <v>375</v>
      </c>
    </row>
    <row r="233" spans="1:9" ht="21" customHeight="1" x14ac:dyDescent="0.25">
      <c r="A233" s="2">
        <f>IFERROR(VLOOKUP(B233,'[1]DADOS (OCULTAR)'!$Q$3:$S$136,3,0),"")</f>
        <v>9039744000860</v>
      </c>
      <c r="B233" s="3" t="s">
        <v>9</v>
      </c>
      <c r="C233" s="4" t="s">
        <v>370</v>
      </c>
      <c r="D233" s="5" t="s">
        <v>371</v>
      </c>
      <c r="E233" s="6">
        <v>4</v>
      </c>
      <c r="F233" s="10">
        <v>43587</v>
      </c>
      <c r="G233" s="10"/>
      <c r="H233" s="8">
        <v>6100</v>
      </c>
      <c r="I233" s="5" t="s">
        <v>376</v>
      </c>
    </row>
    <row r="234" spans="1:9" ht="21" customHeight="1" x14ac:dyDescent="0.25">
      <c r="A234" s="2">
        <f>IFERROR(VLOOKUP(B234,'[1]DADOS (OCULTAR)'!$Q$3:$S$136,3,0),"")</f>
        <v>9039744000860</v>
      </c>
      <c r="B234" s="3" t="s">
        <v>9</v>
      </c>
      <c r="C234" s="4" t="s">
        <v>370</v>
      </c>
      <c r="D234" s="5" t="s">
        <v>371</v>
      </c>
      <c r="E234" s="6">
        <v>3</v>
      </c>
      <c r="F234" s="10">
        <v>43497</v>
      </c>
      <c r="G234" s="10"/>
      <c r="H234" s="8">
        <v>4100</v>
      </c>
      <c r="I234" s="5" t="s">
        <v>377</v>
      </c>
    </row>
    <row r="235" spans="1:9" ht="21" customHeight="1" x14ac:dyDescent="0.25">
      <c r="A235" s="2">
        <f>IFERROR(VLOOKUP(B235,'[1]DADOS (OCULTAR)'!$Q$3:$S$136,3,0),"")</f>
        <v>9039744000860</v>
      </c>
      <c r="B235" s="3" t="s">
        <v>9</v>
      </c>
      <c r="C235" s="4" t="s">
        <v>370</v>
      </c>
      <c r="D235" s="5" t="s">
        <v>371</v>
      </c>
      <c r="E235" s="6">
        <v>1</v>
      </c>
      <c r="F235" s="10">
        <v>43159</v>
      </c>
      <c r="G235" s="10"/>
      <c r="H235" s="8">
        <v>2500</v>
      </c>
      <c r="I235" s="5" t="s">
        <v>378</v>
      </c>
    </row>
    <row r="236" spans="1:9" ht="21" customHeight="1" x14ac:dyDescent="0.25">
      <c r="A236" s="2">
        <f>IFERROR(VLOOKUP(B236,'[1]DADOS (OCULTAR)'!$Q$3:$S$136,3,0),"")</f>
        <v>9039744000860</v>
      </c>
      <c r="B236" s="3" t="s">
        <v>9</v>
      </c>
      <c r="C236" s="4" t="s">
        <v>379</v>
      </c>
      <c r="D236" s="5" t="s">
        <v>380</v>
      </c>
      <c r="E236" s="6">
        <v>1</v>
      </c>
      <c r="F236" s="10">
        <v>45096</v>
      </c>
      <c r="G236" s="10"/>
      <c r="H236" s="8">
        <v>0</v>
      </c>
      <c r="I236" s="5" t="s">
        <v>381</v>
      </c>
    </row>
    <row r="237" spans="1:9" ht="21" customHeight="1" x14ac:dyDescent="0.25">
      <c r="A237" s="2">
        <f>IFERROR(VLOOKUP(B237,'[1]DADOS (OCULTAR)'!$Q$3:$S$136,3,0),"")</f>
        <v>9039744000860</v>
      </c>
      <c r="B237" s="3" t="s">
        <v>9</v>
      </c>
      <c r="C237" s="4" t="s">
        <v>382</v>
      </c>
      <c r="D237" s="5" t="s">
        <v>383</v>
      </c>
      <c r="E237" s="6" t="s">
        <v>27</v>
      </c>
      <c r="F237" s="10">
        <v>45568</v>
      </c>
      <c r="G237" s="10"/>
      <c r="H237" s="8">
        <v>0</v>
      </c>
      <c r="I237" s="5" t="s">
        <v>384</v>
      </c>
    </row>
    <row r="238" spans="1:9" ht="21" customHeight="1" x14ac:dyDescent="0.25">
      <c r="A238" s="2">
        <f>IFERROR(VLOOKUP(B238,'[1]DADOS (OCULTAR)'!$Q$3:$S$136,3,0),"")</f>
        <v>9039744000860</v>
      </c>
      <c r="B238" s="3" t="s">
        <v>9</v>
      </c>
      <c r="C238" s="4" t="s">
        <v>382</v>
      </c>
      <c r="D238" s="5" t="s">
        <v>383</v>
      </c>
      <c r="E238" s="6">
        <v>1</v>
      </c>
      <c r="F238" s="10">
        <v>45013</v>
      </c>
      <c r="G238" s="10"/>
      <c r="H238" s="8">
        <v>0</v>
      </c>
      <c r="I238" s="5" t="s">
        <v>385</v>
      </c>
    </row>
    <row r="239" spans="1:9" ht="21" customHeight="1" x14ac:dyDescent="0.25">
      <c r="A239" s="2">
        <f>IFERROR(VLOOKUP(B239,'[1]DADOS (OCULTAR)'!$Q$3:$S$136,3,0),"")</f>
        <v>9039744000860</v>
      </c>
      <c r="B239" s="3" t="s">
        <v>9</v>
      </c>
      <c r="C239" s="4" t="s">
        <v>382</v>
      </c>
      <c r="D239" s="5" t="s">
        <v>383</v>
      </c>
      <c r="E239" s="6">
        <v>2</v>
      </c>
      <c r="F239" s="10">
        <v>45131</v>
      </c>
      <c r="G239" s="10"/>
      <c r="H239" s="8">
        <v>0</v>
      </c>
      <c r="I239" s="5" t="s">
        <v>386</v>
      </c>
    </row>
    <row r="240" spans="1:9" ht="21" customHeight="1" x14ac:dyDescent="0.25">
      <c r="A240" s="2">
        <f>IFERROR(VLOOKUP(B240,'[1]DADOS (OCULTAR)'!$Q$3:$S$136,3,0),"")</f>
        <v>9039744000860</v>
      </c>
      <c r="B240" s="3" t="s">
        <v>9</v>
      </c>
      <c r="C240" s="4" t="s">
        <v>387</v>
      </c>
      <c r="D240" s="5" t="s">
        <v>388</v>
      </c>
      <c r="E240" s="6">
        <v>1</v>
      </c>
      <c r="F240" s="10">
        <v>42948</v>
      </c>
      <c r="G240" s="10"/>
      <c r="H240" s="8">
        <v>0</v>
      </c>
      <c r="I240" s="5" t="s">
        <v>389</v>
      </c>
    </row>
    <row r="241" spans="1:9" ht="21" customHeight="1" x14ac:dyDescent="0.25">
      <c r="A241" s="2">
        <f>IFERROR(VLOOKUP(B241,'[1]DADOS (OCULTAR)'!$Q$3:$S$136,3,0),"")</f>
        <v>9039744000860</v>
      </c>
      <c r="B241" s="3" t="s">
        <v>9</v>
      </c>
      <c r="C241" s="4" t="s">
        <v>390</v>
      </c>
      <c r="D241" s="5" t="s">
        <v>391</v>
      </c>
      <c r="E241" s="6">
        <v>1</v>
      </c>
      <c r="F241" s="10">
        <v>45216</v>
      </c>
      <c r="G241" s="10"/>
      <c r="H241" s="8">
        <v>0</v>
      </c>
      <c r="I241" s="5" t="s">
        <v>392</v>
      </c>
    </row>
    <row r="242" spans="1:9" ht="21" customHeight="1" x14ac:dyDescent="0.25">
      <c r="A242" s="2">
        <f>IFERROR(VLOOKUP(B242,'[1]DADOS (OCULTAR)'!$Q$3:$S$136,3,0),"")</f>
        <v>9039744000860</v>
      </c>
      <c r="B242" s="3" t="s">
        <v>9</v>
      </c>
      <c r="C242" s="4" t="s">
        <v>393</v>
      </c>
      <c r="D242" s="5" t="s">
        <v>394</v>
      </c>
      <c r="E242" s="6">
        <v>2</v>
      </c>
      <c r="F242" s="10">
        <v>42095</v>
      </c>
      <c r="G242" s="10"/>
      <c r="H242" s="8">
        <v>0</v>
      </c>
      <c r="I242" s="5" t="s">
        <v>395</v>
      </c>
    </row>
    <row r="243" spans="1:9" ht="21" customHeight="1" x14ac:dyDescent="0.25">
      <c r="A243" s="2">
        <f>IFERROR(VLOOKUP(B243,'[1]DADOS (OCULTAR)'!$Q$3:$S$136,3,0),"")</f>
        <v>9039744000860</v>
      </c>
      <c r="B243" s="3" t="s">
        <v>9</v>
      </c>
      <c r="C243" s="4" t="s">
        <v>393</v>
      </c>
      <c r="D243" s="5" t="s">
        <v>394</v>
      </c>
      <c r="E243" s="6">
        <v>7</v>
      </c>
      <c r="F243" s="10">
        <v>42979</v>
      </c>
      <c r="G243" s="10"/>
      <c r="H243" s="8">
        <v>0</v>
      </c>
      <c r="I243" s="5" t="s">
        <v>396</v>
      </c>
    </row>
    <row r="244" spans="1:9" ht="21" customHeight="1" x14ac:dyDescent="0.25">
      <c r="A244" s="2">
        <f>IFERROR(VLOOKUP(B244,'[1]DADOS (OCULTAR)'!$Q$3:$S$136,3,0),"")</f>
        <v>9039744000860</v>
      </c>
      <c r="B244" s="3" t="s">
        <v>9</v>
      </c>
      <c r="C244" s="4" t="s">
        <v>393</v>
      </c>
      <c r="D244" s="5" t="s">
        <v>394</v>
      </c>
      <c r="E244" s="6">
        <v>9</v>
      </c>
      <c r="F244" s="10">
        <v>45266</v>
      </c>
      <c r="G244" s="10"/>
      <c r="H244" s="8">
        <v>0</v>
      </c>
      <c r="I244" s="5" t="s">
        <v>397</v>
      </c>
    </row>
    <row r="245" spans="1:9" ht="21" customHeight="1" x14ac:dyDescent="0.25">
      <c r="A245" s="2">
        <f>IFERROR(VLOOKUP(B245,'[1]DADOS (OCULTAR)'!$Q$3:$S$136,3,0),"")</f>
        <v>9039744000860</v>
      </c>
      <c r="B245" s="3" t="s">
        <v>9</v>
      </c>
      <c r="C245" s="4" t="s">
        <v>393</v>
      </c>
      <c r="D245" s="5" t="s">
        <v>394</v>
      </c>
      <c r="E245" s="6">
        <v>6</v>
      </c>
      <c r="F245" s="10">
        <v>42948</v>
      </c>
      <c r="G245" s="10"/>
      <c r="H245" s="8">
        <v>0</v>
      </c>
      <c r="I245" s="5" t="s">
        <v>398</v>
      </c>
    </row>
    <row r="246" spans="1:9" ht="21" customHeight="1" x14ac:dyDescent="0.25">
      <c r="A246" s="2">
        <f>IFERROR(VLOOKUP(B246,'[1]DADOS (OCULTAR)'!$Q$3:$S$136,3,0),"")</f>
        <v>9039744000860</v>
      </c>
      <c r="B246" s="3" t="s">
        <v>9</v>
      </c>
      <c r="C246" s="4" t="s">
        <v>393</v>
      </c>
      <c r="D246" s="5" t="s">
        <v>394</v>
      </c>
      <c r="E246" s="6">
        <v>5</v>
      </c>
      <c r="F246" s="10">
        <v>42856</v>
      </c>
      <c r="G246" s="10"/>
      <c r="H246" s="8">
        <v>0</v>
      </c>
      <c r="I246" s="5" t="s">
        <v>399</v>
      </c>
    </row>
    <row r="247" spans="1:9" ht="21" customHeight="1" x14ac:dyDescent="0.25">
      <c r="A247" s="2">
        <f>IFERROR(VLOOKUP(B247,'[1]DADOS (OCULTAR)'!$Q$3:$S$136,3,0),"")</f>
        <v>9039744000860</v>
      </c>
      <c r="B247" s="3" t="s">
        <v>9</v>
      </c>
      <c r="C247" s="4" t="s">
        <v>393</v>
      </c>
      <c r="D247" s="5" t="s">
        <v>394</v>
      </c>
      <c r="E247" s="6">
        <v>8</v>
      </c>
      <c r="F247" s="10">
        <v>43222</v>
      </c>
      <c r="G247" s="10"/>
      <c r="H247" s="8">
        <v>0</v>
      </c>
      <c r="I247" s="5" t="s">
        <v>400</v>
      </c>
    </row>
    <row r="248" spans="1:9" ht="21" customHeight="1" x14ac:dyDescent="0.25">
      <c r="A248" s="2">
        <f>IFERROR(VLOOKUP(B248,'[1]DADOS (OCULTAR)'!$Q$3:$S$136,3,0),"")</f>
        <v>9039744000860</v>
      </c>
      <c r="B248" s="3" t="s">
        <v>9</v>
      </c>
      <c r="C248" s="4" t="s">
        <v>393</v>
      </c>
      <c r="D248" s="5" t="s">
        <v>394</v>
      </c>
      <c r="E248" s="6">
        <v>3</v>
      </c>
      <c r="F248" s="10">
        <v>42502</v>
      </c>
      <c r="G248" s="10"/>
      <c r="H248" s="8">
        <v>0</v>
      </c>
      <c r="I248" s="5" t="s">
        <v>400</v>
      </c>
    </row>
    <row r="249" spans="1:9" ht="21" customHeight="1" x14ac:dyDescent="0.25">
      <c r="A249" s="2">
        <f>IFERROR(VLOOKUP(B249,'[1]DADOS (OCULTAR)'!$Q$3:$S$136,3,0),"")</f>
        <v>9039744000860</v>
      </c>
      <c r="B249" s="3" t="s">
        <v>9</v>
      </c>
      <c r="C249" s="4" t="s">
        <v>393</v>
      </c>
      <c r="D249" s="5" t="s">
        <v>394</v>
      </c>
      <c r="E249" s="6">
        <v>1</v>
      </c>
      <c r="F249" s="10">
        <v>41791</v>
      </c>
      <c r="G249" s="10"/>
      <c r="H249" s="8">
        <v>0</v>
      </c>
      <c r="I249" s="5" t="s">
        <v>401</v>
      </c>
    </row>
    <row r="250" spans="1:9" ht="21" customHeight="1" x14ac:dyDescent="0.25">
      <c r="A250" s="2">
        <f>IFERROR(VLOOKUP(B250,'[1]DADOS (OCULTAR)'!$Q$3:$S$136,3,0),"")</f>
        <v>9039744000860</v>
      </c>
      <c r="B250" s="3" t="s">
        <v>9</v>
      </c>
      <c r="C250" s="4" t="s">
        <v>402</v>
      </c>
      <c r="D250" s="5" t="s">
        <v>403</v>
      </c>
      <c r="E250" s="6">
        <v>1</v>
      </c>
      <c r="F250" s="10">
        <v>40787</v>
      </c>
      <c r="G250" s="10"/>
      <c r="H250" s="8">
        <v>0.04</v>
      </c>
      <c r="I250" s="5" t="s">
        <v>404</v>
      </c>
    </row>
    <row r="251" spans="1:9" ht="21" customHeight="1" x14ac:dyDescent="0.25">
      <c r="A251" s="2">
        <f>IFERROR(VLOOKUP(B251,'[1]DADOS (OCULTAR)'!$Q$3:$S$136,3,0),"")</f>
        <v>9039744000860</v>
      </c>
      <c r="B251" s="3" t="s">
        <v>9</v>
      </c>
      <c r="C251" s="4" t="s">
        <v>402</v>
      </c>
      <c r="D251" s="5" t="s">
        <v>403</v>
      </c>
      <c r="E251" s="6">
        <v>4</v>
      </c>
      <c r="F251" s="10">
        <v>43346</v>
      </c>
      <c r="G251" s="10"/>
      <c r="H251" s="8">
        <v>0</v>
      </c>
      <c r="I251" s="5" t="s">
        <v>405</v>
      </c>
    </row>
    <row r="252" spans="1:9" ht="21" customHeight="1" x14ac:dyDescent="0.25">
      <c r="A252" s="2">
        <f>IFERROR(VLOOKUP(B252,'[1]DADOS (OCULTAR)'!$Q$3:$S$136,3,0),"")</f>
        <v>9039744000860</v>
      </c>
      <c r="B252" s="3" t="s">
        <v>9</v>
      </c>
      <c r="C252" s="4" t="s">
        <v>402</v>
      </c>
      <c r="D252" s="5" t="s">
        <v>403</v>
      </c>
      <c r="E252" s="6">
        <v>3</v>
      </c>
      <c r="F252" s="10">
        <v>43313</v>
      </c>
      <c r="G252" s="10"/>
      <c r="H252" s="8">
        <v>0</v>
      </c>
      <c r="I252" s="5" t="s">
        <v>406</v>
      </c>
    </row>
    <row r="253" spans="1:9" ht="21" customHeight="1" x14ac:dyDescent="0.25">
      <c r="A253" s="2">
        <f>IFERROR(VLOOKUP(B253,'[1]DADOS (OCULTAR)'!$Q$3:$S$136,3,0),"")</f>
        <v>9039744000860</v>
      </c>
      <c r="B253" s="3" t="s">
        <v>9</v>
      </c>
      <c r="C253" s="4" t="s">
        <v>402</v>
      </c>
      <c r="D253" s="5" t="s">
        <v>403</v>
      </c>
      <c r="E253" s="6">
        <v>2</v>
      </c>
      <c r="F253" s="10">
        <v>40819</v>
      </c>
      <c r="G253" s="10"/>
      <c r="H253" s="8">
        <v>0</v>
      </c>
      <c r="I253" s="5" t="s">
        <v>407</v>
      </c>
    </row>
    <row r="254" spans="1:9" ht="21" customHeight="1" x14ac:dyDescent="0.25">
      <c r="A254" s="2">
        <f>IFERROR(VLOOKUP(B254,'[1]DADOS (OCULTAR)'!$Q$3:$S$136,3,0),"")</f>
        <v>9039744000860</v>
      </c>
      <c r="B254" s="3" t="s">
        <v>9</v>
      </c>
      <c r="C254" s="4" t="s">
        <v>402</v>
      </c>
      <c r="D254" s="5" t="s">
        <v>403</v>
      </c>
      <c r="E254" s="6">
        <v>1</v>
      </c>
      <c r="F254" s="10">
        <v>45419</v>
      </c>
      <c r="G254" s="10"/>
      <c r="H254" s="8">
        <v>0</v>
      </c>
      <c r="I254" s="5" t="s">
        <v>408</v>
      </c>
    </row>
    <row r="255" spans="1:9" ht="21" customHeight="1" x14ac:dyDescent="0.25">
      <c r="A255" s="2">
        <f>IFERROR(VLOOKUP(B255,'[1]DADOS (OCULTAR)'!$Q$3:$S$136,3,0),"")</f>
        <v>9039744000860</v>
      </c>
      <c r="B255" s="3" t="s">
        <v>9</v>
      </c>
      <c r="C255" s="4" t="s">
        <v>409</v>
      </c>
      <c r="D255" s="5" t="s">
        <v>410</v>
      </c>
      <c r="E255" s="6">
        <v>1</v>
      </c>
      <c r="F255" s="10">
        <v>45222</v>
      </c>
      <c r="G255" s="10"/>
      <c r="H255" s="8">
        <v>0</v>
      </c>
      <c r="I255" s="5" t="s">
        <v>411</v>
      </c>
    </row>
    <row r="256" spans="1:9" ht="21" customHeight="1" x14ac:dyDescent="0.25">
      <c r="A256" s="2">
        <f>IFERROR(VLOOKUP(B256,'[1]DADOS (OCULTAR)'!$Q$3:$S$136,3,0),"")</f>
        <v>9039744000860</v>
      </c>
      <c r="B256" s="3" t="s">
        <v>9</v>
      </c>
      <c r="C256" s="4" t="s">
        <v>412</v>
      </c>
      <c r="D256" s="5" t="s">
        <v>413</v>
      </c>
      <c r="E256" s="6">
        <v>1</v>
      </c>
      <c r="F256" s="10">
        <v>44102</v>
      </c>
      <c r="G256" s="10"/>
      <c r="H256" s="8">
        <v>0</v>
      </c>
      <c r="I256" s="5" t="s">
        <v>414</v>
      </c>
    </row>
    <row r="257" spans="1:9" ht="21" customHeight="1" x14ac:dyDescent="0.25">
      <c r="A257" s="2">
        <f>IFERROR(VLOOKUP(B257,'[1]DADOS (OCULTAR)'!$Q$3:$S$136,3,0),"")</f>
        <v>9039744000860</v>
      </c>
      <c r="B257" s="3" t="s">
        <v>9</v>
      </c>
      <c r="C257" s="4" t="s">
        <v>415</v>
      </c>
      <c r="D257" s="5" t="s">
        <v>416</v>
      </c>
      <c r="E257" s="6">
        <v>2</v>
      </c>
      <c r="F257" s="10">
        <v>45216</v>
      </c>
      <c r="G257" s="10"/>
      <c r="H257" s="8">
        <v>0</v>
      </c>
      <c r="I257" s="5" t="s">
        <v>417</v>
      </c>
    </row>
    <row r="258" spans="1:9" ht="21" customHeight="1" x14ac:dyDescent="0.25">
      <c r="A258" s="2">
        <f>IFERROR(VLOOKUP(B258,'[1]DADOS (OCULTAR)'!$Q$3:$S$136,3,0),"")</f>
        <v>9039744000860</v>
      </c>
      <c r="B258" s="3" t="s">
        <v>9</v>
      </c>
      <c r="C258" s="4" t="s">
        <v>415</v>
      </c>
      <c r="D258" s="5" t="s">
        <v>416</v>
      </c>
      <c r="E258" s="6">
        <v>1</v>
      </c>
      <c r="F258" s="10">
        <v>42948</v>
      </c>
      <c r="G258" s="10"/>
      <c r="H258" s="8">
        <v>0</v>
      </c>
      <c r="I258" s="5" t="s">
        <v>418</v>
      </c>
    </row>
    <row r="259" spans="1:9" ht="21" customHeight="1" x14ac:dyDescent="0.25">
      <c r="A259" s="2">
        <f>IFERROR(VLOOKUP(B259,'[1]DADOS (OCULTAR)'!$Q$3:$S$136,3,0),"")</f>
        <v>9039744000860</v>
      </c>
      <c r="B259" s="3" t="s">
        <v>9</v>
      </c>
      <c r="C259" s="4" t="s">
        <v>419</v>
      </c>
      <c r="D259" s="5" t="s">
        <v>420</v>
      </c>
      <c r="E259" s="6">
        <v>2</v>
      </c>
      <c r="F259" s="10">
        <v>45104</v>
      </c>
      <c r="G259" s="10"/>
      <c r="H259" s="8">
        <v>10982.14</v>
      </c>
      <c r="I259" s="5" t="s">
        <v>421</v>
      </c>
    </row>
    <row r="260" spans="1:9" ht="21" customHeight="1" x14ac:dyDescent="0.25">
      <c r="A260" s="2">
        <f>IFERROR(VLOOKUP(B260,'[1]DADOS (OCULTAR)'!$Q$3:$S$136,3,0),"")</f>
        <v>9039744000860</v>
      </c>
      <c r="B260" s="3" t="s">
        <v>9</v>
      </c>
      <c r="C260" s="4" t="s">
        <v>419</v>
      </c>
      <c r="D260" s="5" t="s">
        <v>420</v>
      </c>
      <c r="E260" s="6">
        <v>1</v>
      </c>
      <c r="F260" s="10">
        <v>44679</v>
      </c>
      <c r="G260" s="10"/>
      <c r="H260" s="8">
        <v>0</v>
      </c>
      <c r="I260" s="5" t="s">
        <v>422</v>
      </c>
    </row>
    <row r="261" spans="1:9" ht="21" customHeight="1" x14ac:dyDescent="0.25">
      <c r="A261" s="2">
        <f>IFERROR(VLOOKUP(B261,'[1]DADOS (OCULTAR)'!$Q$3:$S$136,3,0),"")</f>
        <v>9039744000860</v>
      </c>
      <c r="B261" s="3" t="s">
        <v>9</v>
      </c>
      <c r="C261" s="4" t="s">
        <v>423</v>
      </c>
      <c r="D261" s="5" t="s">
        <v>424</v>
      </c>
      <c r="E261" s="6" t="s">
        <v>21</v>
      </c>
      <c r="F261" s="10">
        <v>45637</v>
      </c>
      <c r="G261" s="10"/>
      <c r="H261" s="8">
        <v>0</v>
      </c>
      <c r="I261" s="5" t="s">
        <v>425</v>
      </c>
    </row>
    <row r="262" spans="1:9" ht="21" customHeight="1" x14ac:dyDescent="0.25">
      <c r="A262" s="2">
        <f>IFERROR(VLOOKUP(B262,'[1]DADOS (OCULTAR)'!$Q$3:$S$136,3,0),"")</f>
        <v>9039744000860</v>
      </c>
      <c r="B262" s="3" t="s">
        <v>9</v>
      </c>
      <c r="C262" s="4" t="s">
        <v>423</v>
      </c>
      <c r="D262" s="5" t="s">
        <v>424</v>
      </c>
      <c r="E262" s="6">
        <v>2</v>
      </c>
      <c r="F262" s="10">
        <v>45216</v>
      </c>
      <c r="G262" s="10"/>
      <c r="H262" s="8">
        <v>228</v>
      </c>
      <c r="I262" s="5" t="s">
        <v>426</v>
      </c>
    </row>
    <row r="263" spans="1:9" ht="21" customHeight="1" x14ac:dyDescent="0.25">
      <c r="A263" s="2">
        <f>IFERROR(VLOOKUP(B263,'[1]DADOS (OCULTAR)'!$Q$3:$S$136,3,0),"")</f>
        <v>9039744000860</v>
      </c>
      <c r="B263" s="3" t="s">
        <v>9</v>
      </c>
      <c r="C263" s="4" t="s">
        <v>423</v>
      </c>
      <c r="D263" s="5" t="s">
        <v>424</v>
      </c>
      <c r="E263" s="6">
        <v>1</v>
      </c>
      <c r="F263" s="10">
        <v>45098</v>
      </c>
      <c r="G263" s="10"/>
      <c r="H263" s="8">
        <v>152</v>
      </c>
      <c r="I263" s="5" t="s">
        <v>427</v>
      </c>
    </row>
    <row r="264" spans="1:9" ht="21" customHeight="1" x14ac:dyDescent="0.25">
      <c r="A264" s="2">
        <f>IFERROR(VLOOKUP(B264,'[1]DADOS (OCULTAR)'!$Q$3:$S$136,3,0),"")</f>
        <v>9039744000860</v>
      </c>
      <c r="B264" s="3" t="s">
        <v>9</v>
      </c>
      <c r="C264" s="4" t="s">
        <v>423</v>
      </c>
      <c r="D264" s="5" t="s">
        <v>424</v>
      </c>
      <c r="E264" s="6">
        <v>3</v>
      </c>
      <c r="F264" s="10">
        <v>45216</v>
      </c>
      <c r="G264" s="10"/>
      <c r="H264" s="8">
        <v>152</v>
      </c>
      <c r="I264" s="5" t="s">
        <v>428</v>
      </c>
    </row>
    <row r="265" spans="1:9" ht="21" customHeight="1" x14ac:dyDescent="0.25">
      <c r="A265" s="2">
        <f>IFERROR(VLOOKUP(B265,'[1]DADOS (OCULTAR)'!$Q$3:$S$136,3,0),"")</f>
        <v>9039744000860</v>
      </c>
      <c r="B265" s="3" t="s">
        <v>9</v>
      </c>
      <c r="C265" s="4" t="s">
        <v>429</v>
      </c>
      <c r="D265" s="5" t="s">
        <v>430</v>
      </c>
      <c r="E265" s="6">
        <v>1</v>
      </c>
      <c r="F265" s="10">
        <v>45216</v>
      </c>
      <c r="G265" s="10"/>
      <c r="H265" s="8">
        <v>0</v>
      </c>
      <c r="I265" s="5" t="s">
        <v>431</v>
      </c>
    </row>
    <row r="266" spans="1:9" ht="21" customHeight="1" x14ac:dyDescent="0.25">
      <c r="A266" s="2">
        <f>IFERROR(VLOOKUP(B266,'[1]DADOS (OCULTAR)'!$Q$3:$S$136,3,0),"")</f>
        <v>9039744000860</v>
      </c>
      <c r="B266" s="3" t="s">
        <v>9</v>
      </c>
      <c r="C266" s="4" t="s">
        <v>432</v>
      </c>
      <c r="D266" s="5" t="s">
        <v>433</v>
      </c>
      <c r="E266" s="6">
        <v>9</v>
      </c>
      <c r="F266" s="10">
        <v>45048</v>
      </c>
      <c r="G266" s="10"/>
      <c r="H266" s="8">
        <v>5146</v>
      </c>
      <c r="I266" s="5" t="s">
        <v>434</v>
      </c>
    </row>
    <row r="267" spans="1:9" ht="21" customHeight="1" x14ac:dyDescent="0.25">
      <c r="A267" s="2">
        <f>IFERROR(VLOOKUP(B267,'[1]DADOS (OCULTAR)'!$Q$3:$S$136,3,0),"")</f>
        <v>9039744000860</v>
      </c>
      <c r="B267" s="3" t="s">
        <v>9</v>
      </c>
      <c r="C267" s="4" t="s">
        <v>432</v>
      </c>
      <c r="D267" s="5" t="s">
        <v>433</v>
      </c>
      <c r="E267" s="6">
        <v>10</v>
      </c>
      <c r="F267" s="10">
        <v>45371</v>
      </c>
      <c r="G267" s="10"/>
      <c r="H267" s="8">
        <v>5146</v>
      </c>
      <c r="I267" s="5" t="s">
        <v>435</v>
      </c>
    </row>
    <row r="268" spans="1:9" ht="21" customHeight="1" x14ac:dyDescent="0.25">
      <c r="A268" s="2">
        <f>IFERROR(VLOOKUP(B268,'[1]DADOS (OCULTAR)'!$Q$3:$S$136,3,0),"")</f>
        <v>9039744000860</v>
      </c>
      <c r="B268" s="3" t="s">
        <v>9</v>
      </c>
      <c r="C268" s="4" t="s">
        <v>432</v>
      </c>
      <c r="D268" s="5" t="s">
        <v>433</v>
      </c>
      <c r="E268" s="6">
        <v>1</v>
      </c>
      <c r="F268" s="10">
        <v>42461</v>
      </c>
      <c r="G268" s="10"/>
      <c r="H268" s="8">
        <v>5146</v>
      </c>
      <c r="I268" s="5" t="s">
        <v>436</v>
      </c>
    </row>
    <row r="269" spans="1:9" ht="21" customHeight="1" x14ac:dyDescent="0.25">
      <c r="A269" s="2">
        <f>IFERROR(VLOOKUP(B269,'[1]DADOS (OCULTAR)'!$Q$3:$S$136,3,0),"")</f>
        <v>9039744000860</v>
      </c>
      <c r="B269" s="3" t="s">
        <v>9</v>
      </c>
      <c r="C269" s="4" t="s">
        <v>432</v>
      </c>
      <c r="D269" s="5" t="s">
        <v>433</v>
      </c>
      <c r="E269" s="6">
        <v>2</v>
      </c>
      <c r="F269" s="10">
        <v>42774</v>
      </c>
      <c r="G269" s="10"/>
      <c r="H269" s="8">
        <v>5146</v>
      </c>
      <c r="I269" s="5" t="s">
        <v>437</v>
      </c>
    </row>
    <row r="270" spans="1:9" ht="21" customHeight="1" x14ac:dyDescent="0.25">
      <c r="A270" s="2">
        <f>IFERROR(VLOOKUP(B270,'[1]DADOS (OCULTAR)'!$Q$3:$S$136,3,0),"")</f>
        <v>9039744000860</v>
      </c>
      <c r="B270" s="3" t="s">
        <v>9</v>
      </c>
      <c r="C270" s="4" t="s">
        <v>432</v>
      </c>
      <c r="D270" s="5" t="s">
        <v>433</v>
      </c>
      <c r="E270" s="6">
        <v>3</v>
      </c>
      <c r="F270" s="10">
        <v>43164</v>
      </c>
      <c r="G270" s="10"/>
      <c r="H270" s="8">
        <v>5146</v>
      </c>
      <c r="I270" s="5" t="s">
        <v>438</v>
      </c>
    </row>
    <row r="271" spans="1:9" ht="21" customHeight="1" x14ac:dyDescent="0.25">
      <c r="A271" s="2">
        <f>IFERROR(VLOOKUP(B271,'[1]DADOS (OCULTAR)'!$Q$3:$S$136,3,0),"")</f>
        <v>9039744000860</v>
      </c>
      <c r="B271" s="3" t="s">
        <v>9</v>
      </c>
      <c r="C271" s="4" t="s">
        <v>432</v>
      </c>
      <c r="D271" s="5" t="s">
        <v>433</v>
      </c>
      <c r="E271" s="6">
        <v>4</v>
      </c>
      <c r="F271" s="10">
        <v>43195</v>
      </c>
      <c r="G271" s="10"/>
      <c r="H271" s="8">
        <v>5146</v>
      </c>
      <c r="I271" s="5" t="s">
        <v>439</v>
      </c>
    </row>
    <row r="272" spans="1:9" ht="21" customHeight="1" x14ac:dyDescent="0.25">
      <c r="A272" s="2">
        <f>IFERROR(VLOOKUP(B272,'[1]DADOS (OCULTAR)'!$Q$3:$S$136,3,0),"")</f>
        <v>9039744000860</v>
      </c>
      <c r="B272" s="3" t="s">
        <v>9</v>
      </c>
      <c r="C272" s="4" t="s">
        <v>432</v>
      </c>
      <c r="D272" s="5" t="s">
        <v>433</v>
      </c>
      <c r="E272" s="6">
        <v>5</v>
      </c>
      <c r="F272" s="10">
        <v>43525</v>
      </c>
      <c r="G272" s="10"/>
      <c r="H272" s="8">
        <v>5146</v>
      </c>
      <c r="I272" s="5" t="s">
        <v>440</v>
      </c>
    </row>
    <row r="273" spans="1:9" ht="21" customHeight="1" x14ac:dyDescent="0.25">
      <c r="A273" s="2">
        <f>IFERROR(VLOOKUP(B273,'[1]DADOS (OCULTAR)'!$Q$3:$S$136,3,0),"")</f>
        <v>9039744000860</v>
      </c>
      <c r="B273" s="3" t="s">
        <v>9</v>
      </c>
      <c r="C273" s="4" t="s">
        <v>432</v>
      </c>
      <c r="D273" s="5" t="s">
        <v>433</v>
      </c>
      <c r="E273" s="6">
        <v>6</v>
      </c>
      <c r="F273" s="10">
        <v>43896</v>
      </c>
      <c r="G273" s="10"/>
      <c r="H273" s="8">
        <v>5146</v>
      </c>
      <c r="I273" s="5" t="s">
        <v>441</v>
      </c>
    </row>
    <row r="274" spans="1:9" ht="21" customHeight="1" x14ac:dyDescent="0.25">
      <c r="A274" s="2">
        <f>IFERROR(VLOOKUP(B274,'[1]DADOS (OCULTAR)'!$Q$3:$S$136,3,0),"")</f>
        <v>9039744000860</v>
      </c>
      <c r="B274" s="3" t="s">
        <v>9</v>
      </c>
      <c r="C274" s="4" t="s">
        <v>432</v>
      </c>
      <c r="D274" s="5" t="s">
        <v>433</v>
      </c>
      <c r="E274" s="6">
        <v>7</v>
      </c>
      <c r="F274" s="10">
        <v>44261</v>
      </c>
      <c r="G274" s="10"/>
      <c r="H274" s="8">
        <v>5146</v>
      </c>
      <c r="I274" s="5" t="s">
        <v>442</v>
      </c>
    </row>
    <row r="275" spans="1:9" ht="21" customHeight="1" x14ac:dyDescent="0.25">
      <c r="A275" s="2">
        <f>IFERROR(VLOOKUP(B275,'[1]DADOS (OCULTAR)'!$Q$3:$S$136,3,0),"")</f>
        <v>9039744000860</v>
      </c>
      <c r="B275" s="3" t="s">
        <v>9</v>
      </c>
      <c r="C275" s="4" t="s">
        <v>432</v>
      </c>
      <c r="D275" s="5" t="s">
        <v>433</v>
      </c>
      <c r="E275" s="6">
        <v>8</v>
      </c>
      <c r="F275" s="10">
        <v>44624</v>
      </c>
      <c r="G275" s="10"/>
      <c r="H275" s="8">
        <v>5146</v>
      </c>
      <c r="I275" s="5" t="s">
        <v>443</v>
      </c>
    </row>
    <row r="276" spans="1:9" ht="21" customHeight="1" x14ac:dyDescent="0.25">
      <c r="A276" s="2">
        <f>IFERROR(VLOOKUP(B276,'[1]DADOS (OCULTAR)'!$Q$3:$S$136,3,0),"")</f>
        <v>9039744000860</v>
      </c>
      <c r="B276" s="3" t="s">
        <v>9</v>
      </c>
      <c r="C276" s="4" t="s">
        <v>444</v>
      </c>
      <c r="D276" s="5" t="s">
        <v>445</v>
      </c>
      <c r="E276" s="6">
        <v>1</v>
      </c>
      <c r="F276" s="10">
        <v>43346</v>
      </c>
      <c r="G276" s="10"/>
      <c r="H276" s="8">
        <v>5146</v>
      </c>
      <c r="I276" s="5" t="s">
        <v>446</v>
      </c>
    </row>
    <row r="277" spans="1:9" ht="21" customHeight="1" x14ac:dyDescent="0.25">
      <c r="A277" s="2">
        <f>IFERROR(VLOOKUP(B277,'[1]DADOS (OCULTAR)'!$Q$3:$S$136,3,0),"")</f>
        <v>9039744000860</v>
      </c>
      <c r="B277" s="3" t="s">
        <v>9</v>
      </c>
      <c r="C277" s="4" t="s">
        <v>444</v>
      </c>
      <c r="D277" s="5" t="s">
        <v>445</v>
      </c>
      <c r="E277" s="6">
        <v>2</v>
      </c>
      <c r="F277" s="10">
        <v>44096</v>
      </c>
      <c r="G277" s="10"/>
      <c r="H277" s="8">
        <v>0</v>
      </c>
      <c r="I277" s="5" t="s">
        <v>447</v>
      </c>
    </row>
    <row r="278" spans="1:9" ht="21" customHeight="1" x14ac:dyDescent="0.25">
      <c r="A278" s="2">
        <f>IFERROR(VLOOKUP(B278,'[1]DADOS (OCULTAR)'!$Q$3:$S$136,3,0),"")</f>
        <v>9039744000860</v>
      </c>
      <c r="B278" s="3" t="s">
        <v>9</v>
      </c>
      <c r="C278" s="4" t="s">
        <v>448</v>
      </c>
      <c r="D278" s="5" t="s">
        <v>449</v>
      </c>
      <c r="E278" s="6">
        <v>4</v>
      </c>
      <c r="F278" s="10">
        <v>44075</v>
      </c>
      <c r="G278" s="10"/>
      <c r="H278" s="8">
        <v>0</v>
      </c>
      <c r="I278" s="5" t="s">
        <v>450</v>
      </c>
    </row>
    <row r="279" spans="1:9" ht="21" customHeight="1" x14ac:dyDescent="0.25">
      <c r="A279" s="2">
        <f>IFERROR(VLOOKUP(B279,'[1]DADOS (OCULTAR)'!$Q$3:$S$136,3,0),"")</f>
        <v>9039744000860</v>
      </c>
      <c r="B279" s="3" t="s">
        <v>9</v>
      </c>
      <c r="C279" s="4" t="s">
        <v>448</v>
      </c>
      <c r="D279" s="5" t="s">
        <v>449</v>
      </c>
      <c r="E279" s="6">
        <v>5</v>
      </c>
      <c r="F279" s="10">
        <v>44844</v>
      </c>
      <c r="G279" s="10"/>
      <c r="H279" s="8">
        <v>0</v>
      </c>
      <c r="I279" s="5" t="s">
        <v>451</v>
      </c>
    </row>
    <row r="280" spans="1:9" ht="21" customHeight="1" x14ac:dyDescent="0.25">
      <c r="A280" s="2">
        <f>IFERROR(VLOOKUP(B280,'[1]DADOS (OCULTAR)'!$Q$3:$S$136,3,0),"")</f>
        <v>9039744000860</v>
      </c>
      <c r="B280" s="3" t="s">
        <v>9</v>
      </c>
      <c r="C280" s="4" t="s">
        <v>448</v>
      </c>
      <c r="D280" s="5" t="s">
        <v>449</v>
      </c>
      <c r="E280" s="6">
        <v>6</v>
      </c>
      <c r="F280" s="10">
        <v>45159</v>
      </c>
      <c r="G280" s="10"/>
      <c r="H280" s="8">
        <v>0</v>
      </c>
      <c r="I280" s="5" t="s">
        <v>452</v>
      </c>
    </row>
    <row r="281" spans="1:9" ht="21" customHeight="1" x14ac:dyDescent="0.25">
      <c r="A281" s="2">
        <f>IFERROR(VLOOKUP(B281,'[1]DADOS (OCULTAR)'!$Q$3:$S$136,3,0),"")</f>
        <v>9039744000860</v>
      </c>
      <c r="B281" s="3" t="s">
        <v>9</v>
      </c>
      <c r="C281" s="4" t="s">
        <v>448</v>
      </c>
      <c r="D281" s="5" t="s">
        <v>449</v>
      </c>
      <c r="E281" s="6">
        <v>1</v>
      </c>
      <c r="F281" s="10">
        <v>41883</v>
      </c>
      <c r="G281" s="10"/>
      <c r="H281" s="8">
        <v>0</v>
      </c>
      <c r="I281" s="5" t="s">
        <v>453</v>
      </c>
    </row>
    <row r="282" spans="1:9" ht="21" customHeight="1" x14ac:dyDescent="0.25">
      <c r="A282" s="2">
        <f>IFERROR(VLOOKUP(B282,'[1]DADOS (OCULTAR)'!$Q$3:$S$136,3,0),"")</f>
        <v>9039744000860</v>
      </c>
      <c r="B282" s="3" t="s">
        <v>9</v>
      </c>
      <c r="C282" s="4" t="s">
        <v>448</v>
      </c>
      <c r="D282" s="5" t="s">
        <v>449</v>
      </c>
      <c r="E282" s="6">
        <v>2</v>
      </c>
      <c r="F282" s="10">
        <v>43282</v>
      </c>
      <c r="G282" s="10"/>
      <c r="H282" s="8">
        <v>28470.73</v>
      </c>
      <c r="I282" s="5" t="s">
        <v>454</v>
      </c>
    </row>
    <row r="283" spans="1:9" ht="21" customHeight="1" x14ac:dyDescent="0.25">
      <c r="A283" s="2">
        <f>IFERROR(VLOOKUP(B283,'[1]DADOS (OCULTAR)'!$Q$3:$S$136,3,0),"")</f>
        <v>9039744000860</v>
      </c>
      <c r="B283" s="3" t="s">
        <v>9</v>
      </c>
      <c r="C283" s="4" t="s">
        <v>448</v>
      </c>
      <c r="D283" s="5" t="s">
        <v>449</v>
      </c>
      <c r="E283" s="6">
        <v>3</v>
      </c>
      <c r="F283" s="10">
        <v>43800</v>
      </c>
      <c r="G283" s="10"/>
      <c r="H283" s="8">
        <v>29403.1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9039744000860</v>
      </c>
      <c r="B284" s="3" t="s">
        <v>9</v>
      </c>
      <c r="C284" s="4" t="s">
        <v>456</v>
      </c>
      <c r="D284" s="5" t="s">
        <v>457</v>
      </c>
      <c r="E284" s="6">
        <v>1</v>
      </c>
      <c r="F284" s="10">
        <v>44657</v>
      </c>
      <c r="G284" s="10"/>
      <c r="H284" s="8">
        <v>40776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9039744000860</v>
      </c>
      <c r="B285" s="3" t="s">
        <v>9</v>
      </c>
      <c r="C285" s="4" t="s">
        <v>459</v>
      </c>
      <c r="D285" s="5" t="s">
        <v>460</v>
      </c>
      <c r="E285" s="6">
        <v>2</v>
      </c>
      <c r="F285" s="10">
        <v>43647</v>
      </c>
      <c r="G285" s="10"/>
      <c r="H285" s="8">
        <v>2000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9039744000860</v>
      </c>
      <c r="B286" s="3" t="s">
        <v>9</v>
      </c>
      <c r="C286" s="4" t="s">
        <v>459</v>
      </c>
      <c r="D286" s="5" t="s">
        <v>460</v>
      </c>
      <c r="E286" s="6">
        <v>1</v>
      </c>
      <c r="F286" s="10">
        <v>42705</v>
      </c>
      <c r="G286" s="10"/>
      <c r="H286" s="8">
        <v>1250</v>
      </c>
      <c r="I286" s="5" t="s">
        <v>462</v>
      </c>
    </row>
    <row r="287" spans="1:9" ht="21" customHeight="1" x14ac:dyDescent="0.25">
      <c r="A287" s="2">
        <f>IFERROR(VLOOKUP(B287,'[1]DADOS (OCULTAR)'!$Q$3:$S$136,3,0),"")</f>
        <v>9039744000860</v>
      </c>
      <c r="B287" s="3" t="s">
        <v>9</v>
      </c>
      <c r="C287" s="4" t="s">
        <v>463</v>
      </c>
      <c r="D287" s="5" t="s">
        <v>464</v>
      </c>
      <c r="E287" s="6">
        <v>1</v>
      </c>
      <c r="F287" s="10">
        <v>43133</v>
      </c>
      <c r="G287" s="10"/>
      <c r="H287" s="8">
        <v>10840</v>
      </c>
      <c r="I287" s="5" t="s">
        <v>465</v>
      </c>
    </row>
    <row r="288" spans="1:9" ht="21" customHeight="1" x14ac:dyDescent="0.25">
      <c r="A288" s="2">
        <f>IFERROR(VLOOKUP(B288,'[1]DADOS (OCULTAR)'!$Q$3:$S$136,3,0),"")</f>
        <v>9039744000860</v>
      </c>
      <c r="B288" s="3" t="s">
        <v>9</v>
      </c>
      <c r="C288" s="4" t="s">
        <v>463</v>
      </c>
      <c r="D288" s="5" t="s">
        <v>464</v>
      </c>
      <c r="E288" s="6">
        <v>3</v>
      </c>
      <c r="F288" s="10">
        <v>45184</v>
      </c>
      <c r="G288" s="10"/>
      <c r="H288" s="8">
        <v>0</v>
      </c>
      <c r="I288" s="5" t="s">
        <v>466</v>
      </c>
    </row>
    <row r="289" spans="1:9" ht="21" customHeight="1" x14ac:dyDescent="0.25">
      <c r="A289" s="2">
        <f>IFERROR(VLOOKUP(B289,'[1]DADOS (OCULTAR)'!$Q$3:$S$136,3,0),"")</f>
        <v>9039744000860</v>
      </c>
      <c r="B289" s="3" t="s">
        <v>9</v>
      </c>
      <c r="C289" s="4" t="s">
        <v>463</v>
      </c>
      <c r="D289" s="5" t="s">
        <v>464</v>
      </c>
      <c r="E289" s="6">
        <v>2</v>
      </c>
      <c r="F289" s="10">
        <v>44148</v>
      </c>
      <c r="G289" s="10"/>
      <c r="H289" s="8">
        <v>0</v>
      </c>
      <c r="I289" s="5" t="s">
        <v>467</v>
      </c>
    </row>
    <row r="290" spans="1:9" ht="21" customHeight="1" x14ac:dyDescent="0.25">
      <c r="A290" s="2">
        <f>IFERROR(VLOOKUP(B290,'[1]DADOS (OCULTAR)'!$Q$3:$S$136,3,0),"")</f>
        <v>9039744000860</v>
      </c>
      <c r="B290" s="3" t="s">
        <v>9</v>
      </c>
      <c r="C290" s="4" t="s">
        <v>463</v>
      </c>
      <c r="D290" s="5" t="s">
        <v>464</v>
      </c>
      <c r="E290" s="6">
        <v>4</v>
      </c>
      <c r="F290" s="10">
        <v>45216</v>
      </c>
      <c r="G290" s="10"/>
      <c r="H290" s="8">
        <v>0</v>
      </c>
      <c r="I290" s="5" t="s">
        <v>468</v>
      </c>
    </row>
    <row r="291" spans="1:9" ht="21" customHeight="1" x14ac:dyDescent="0.25">
      <c r="A291" s="2">
        <f>IFERROR(VLOOKUP(B291,'[1]DADOS (OCULTAR)'!$Q$3:$S$136,3,0),"")</f>
        <v>9039744000860</v>
      </c>
      <c r="B291" s="3" t="s">
        <v>9</v>
      </c>
      <c r="C291" s="4" t="s">
        <v>469</v>
      </c>
      <c r="D291" s="5" t="s">
        <v>470</v>
      </c>
      <c r="E291" s="6">
        <v>1</v>
      </c>
      <c r="F291" s="10">
        <v>45133</v>
      </c>
      <c r="G291" s="10"/>
      <c r="H291" s="8">
        <v>11998.33</v>
      </c>
      <c r="I291" s="5" t="s">
        <v>471</v>
      </c>
    </row>
    <row r="292" spans="1:9" ht="21" customHeight="1" x14ac:dyDescent="0.25">
      <c r="A292" s="2">
        <f>IFERROR(VLOOKUP(B292,'[1]DADOS (OCULTAR)'!$Q$3:$S$136,3,0),"")</f>
        <v>9039744000860</v>
      </c>
      <c r="B292" s="3" t="s">
        <v>9</v>
      </c>
      <c r="C292" s="4" t="s">
        <v>469</v>
      </c>
      <c r="D292" s="5" t="s">
        <v>470</v>
      </c>
      <c r="E292" s="6">
        <v>2</v>
      </c>
      <c r="F292" s="10">
        <v>45281</v>
      </c>
      <c r="G292" s="10"/>
      <c r="H292" s="8">
        <v>16052.92</v>
      </c>
      <c r="I292" s="5" t="s">
        <v>472</v>
      </c>
    </row>
    <row r="293" spans="1:9" ht="21" customHeight="1" x14ac:dyDescent="0.25">
      <c r="A293" s="2">
        <f>IFERROR(VLOOKUP(B293,'[1]DADOS (OCULTAR)'!$Q$3:$S$136,3,0),"")</f>
        <v>9039744000860</v>
      </c>
      <c r="B293" s="3" t="s">
        <v>9</v>
      </c>
      <c r="C293" s="4" t="s">
        <v>473</v>
      </c>
      <c r="D293" s="5" t="s">
        <v>474</v>
      </c>
      <c r="E293" s="6">
        <v>3</v>
      </c>
      <c r="F293" s="10">
        <v>43678</v>
      </c>
      <c r="G293" s="10"/>
      <c r="H293" s="8">
        <v>2000</v>
      </c>
      <c r="I293" s="5" t="s">
        <v>475</v>
      </c>
    </row>
    <row r="294" spans="1:9" ht="21" customHeight="1" x14ac:dyDescent="0.25">
      <c r="A294" s="2">
        <f>IFERROR(VLOOKUP(B294,'[1]DADOS (OCULTAR)'!$Q$3:$S$136,3,0),"")</f>
        <v>9039744000860</v>
      </c>
      <c r="B294" s="3" t="s">
        <v>9</v>
      </c>
      <c r="C294" s="4" t="s">
        <v>473</v>
      </c>
      <c r="D294" s="5" t="s">
        <v>474</v>
      </c>
      <c r="E294" s="6">
        <v>2</v>
      </c>
      <c r="F294" s="10">
        <v>42125</v>
      </c>
      <c r="G294" s="10"/>
      <c r="H294" s="8">
        <v>3600</v>
      </c>
      <c r="I294" s="5" t="s">
        <v>476</v>
      </c>
    </row>
    <row r="295" spans="1:9" ht="21" customHeight="1" x14ac:dyDescent="0.25">
      <c r="A295" s="2">
        <f>IFERROR(VLOOKUP(B295,'[1]DADOS (OCULTAR)'!$Q$3:$S$136,3,0),"")</f>
        <v>9039744000860</v>
      </c>
      <c r="B295" s="3" t="s">
        <v>9</v>
      </c>
      <c r="C295" s="4" t="s">
        <v>473</v>
      </c>
      <c r="D295" s="5" t="s">
        <v>474</v>
      </c>
      <c r="E295" s="6">
        <v>1</v>
      </c>
      <c r="F295" s="10">
        <v>41640</v>
      </c>
      <c r="G295" s="10"/>
      <c r="H295" s="8">
        <v>4000</v>
      </c>
      <c r="I295" s="5" t="s">
        <v>477</v>
      </c>
    </row>
    <row r="296" spans="1:9" ht="21" customHeight="1" x14ac:dyDescent="0.25">
      <c r="A296" s="2">
        <f>IFERROR(VLOOKUP(B296,'[1]DADOS (OCULTAR)'!$Q$3:$S$136,3,0),"")</f>
        <v>9039744000860</v>
      </c>
      <c r="B296" s="3" t="s">
        <v>9</v>
      </c>
      <c r="C296" s="4" t="s">
        <v>473</v>
      </c>
      <c r="D296" s="5" t="s">
        <v>474</v>
      </c>
      <c r="E296" s="6">
        <v>6</v>
      </c>
      <c r="F296" s="10">
        <v>45342</v>
      </c>
      <c r="G296" s="10"/>
      <c r="H296" s="8">
        <v>9142.39</v>
      </c>
      <c r="I296" s="5" t="s">
        <v>478</v>
      </c>
    </row>
    <row r="297" spans="1:9" ht="21" customHeight="1" x14ac:dyDescent="0.25">
      <c r="A297" s="2">
        <f>IFERROR(VLOOKUP(B297,'[1]DADOS (OCULTAR)'!$Q$3:$S$136,3,0),"")</f>
        <v>9039744000860</v>
      </c>
      <c r="B297" s="3" t="s">
        <v>9</v>
      </c>
      <c r="C297" s="4" t="s">
        <v>473</v>
      </c>
      <c r="D297" s="5" t="s">
        <v>474</v>
      </c>
      <c r="E297" s="6">
        <v>5</v>
      </c>
      <c r="F297" s="10">
        <v>45341</v>
      </c>
      <c r="G297" s="10"/>
      <c r="H297" s="8">
        <v>8739.65</v>
      </c>
      <c r="I297" s="5" t="s">
        <v>479</v>
      </c>
    </row>
    <row r="298" spans="1:9" ht="21" customHeight="1" x14ac:dyDescent="0.25">
      <c r="A298" s="2">
        <f>IFERROR(VLOOKUP(B298,'[1]DADOS (OCULTAR)'!$Q$3:$S$136,3,0),"")</f>
        <v>9039744000860</v>
      </c>
      <c r="B298" s="3" t="s">
        <v>9</v>
      </c>
      <c r="C298" s="4" t="s">
        <v>480</v>
      </c>
      <c r="D298" s="5" t="s">
        <v>481</v>
      </c>
      <c r="E298" s="6">
        <v>8</v>
      </c>
      <c r="F298" s="10">
        <v>44840</v>
      </c>
      <c r="G298" s="10"/>
      <c r="H298" s="8">
        <v>104678.95</v>
      </c>
      <c r="I298" s="5" t="s">
        <v>482</v>
      </c>
    </row>
    <row r="299" spans="1:9" ht="21" customHeight="1" x14ac:dyDescent="0.25">
      <c r="A299" s="2">
        <f>IFERROR(VLOOKUP(B299,'[1]DADOS (OCULTAR)'!$Q$3:$S$136,3,0),"")</f>
        <v>9039744000860</v>
      </c>
      <c r="B299" s="3" t="s">
        <v>9</v>
      </c>
      <c r="C299" s="4" t="s">
        <v>480</v>
      </c>
      <c r="D299" s="5" t="s">
        <v>481</v>
      </c>
      <c r="E299" s="6">
        <v>7</v>
      </c>
      <c r="F299" s="10">
        <v>44510</v>
      </c>
      <c r="G299" s="10"/>
      <c r="H299" s="8">
        <v>87232.46</v>
      </c>
      <c r="I299" s="5" t="s">
        <v>483</v>
      </c>
    </row>
    <row r="300" spans="1:9" ht="21" customHeight="1" x14ac:dyDescent="0.25">
      <c r="A300" s="2">
        <f>IFERROR(VLOOKUP(B300,'[1]DADOS (OCULTAR)'!$Q$3:$S$136,3,0),"")</f>
        <v>9039744000860</v>
      </c>
      <c r="B300" s="3" t="s">
        <v>9</v>
      </c>
      <c r="C300" s="4" t="s">
        <v>480</v>
      </c>
      <c r="D300" s="5" t="s">
        <v>481</v>
      </c>
      <c r="E300" s="6">
        <v>6</v>
      </c>
      <c r="F300" s="10">
        <v>43770</v>
      </c>
      <c r="G300" s="10"/>
      <c r="H300" s="8">
        <v>78256.45</v>
      </c>
      <c r="I300" s="5" t="s">
        <v>484</v>
      </c>
    </row>
    <row r="301" spans="1:9" ht="21" customHeight="1" x14ac:dyDescent="0.25">
      <c r="A301" s="2">
        <f>IFERROR(VLOOKUP(B301,'[1]DADOS (OCULTAR)'!$Q$3:$S$136,3,0),"")</f>
        <v>9039744000860</v>
      </c>
      <c r="B301" s="3" t="s">
        <v>9</v>
      </c>
      <c r="C301" s="4" t="s">
        <v>480</v>
      </c>
      <c r="D301" s="5" t="s">
        <v>481</v>
      </c>
      <c r="E301" s="6">
        <v>5</v>
      </c>
      <c r="F301" s="10">
        <v>43427</v>
      </c>
      <c r="G301" s="10"/>
      <c r="H301" s="8">
        <v>73232.69</v>
      </c>
      <c r="I301" s="5" t="s">
        <v>485</v>
      </c>
    </row>
    <row r="302" spans="1:9" ht="21" customHeight="1" x14ac:dyDescent="0.25">
      <c r="A302" s="2">
        <f>IFERROR(VLOOKUP(B302,'[1]DADOS (OCULTAR)'!$Q$3:$S$136,3,0),"")</f>
        <v>9039744000860</v>
      </c>
      <c r="B302" s="3" t="s">
        <v>9</v>
      </c>
      <c r="C302" s="4" t="s">
        <v>480</v>
      </c>
      <c r="D302" s="5" t="s">
        <v>481</v>
      </c>
      <c r="E302" s="6">
        <v>4</v>
      </c>
      <c r="F302" s="10">
        <v>43240</v>
      </c>
      <c r="G302" s="10"/>
      <c r="H302" s="8">
        <v>66575.17</v>
      </c>
      <c r="I302" s="5" t="s">
        <v>486</v>
      </c>
    </row>
    <row r="303" spans="1:9" ht="21" customHeight="1" x14ac:dyDescent="0.25">
      <c r="A303" s="2">
        <f>IFERROR(VLOOKUP(B303,'[1]DADOS (OCULTAR)'!$Q$3:$S$136,3,0),"")</f>
        <v>9039744000860</v>
      </c>
      <c r="B303" s="3" t="s">
        <v>9</v>
      </c>
      <c r="C303" s="4" t="s">
        <v>480</v>
      </c>
      <c r="D303" s="5" t="s">
        <v>481</v>
      </c>
      <c r="E303" s="6">
        <v>3</v>
      </c>
      <c r="F303" s="10">
        <v>42887</v>
      </c>
      <c r="G303" s="10"/>
      <c r="H303" s="8">
        <v>74332.800000000003</v>
      </c>
      <c r="I303" s="5" t="s">
        <v>487</v>
      </c>
    </row>
    <row r="304" spans="1:9" ht="21" customHeight="1" x14ac:dyDescent="0.25">
      <c r="A304" s="2">
        <f>IFERROR(VLOOKUP(B304,'[1]DADOS (OCULTAR)'!$Q$3:$S$136,3,0),"")</f>
        <v>9039744000860</v>
      </c>
      <c r="B304" s="3" t="s">
        <v>9</v>
      </c>
      <c r="C304" s="4" t="s">
        <v>480</v>
      </c>
      <c r="D304" s="5" t="s">
        <v>481</v>
      </c>
      <c r="E304" s="6">
        <v>2</v>
      </c>
      <c r="F304" s="10">
        <v>42492</v>
      </c>
      <c r="G304" s="10"/>
      <c r="H304" s="8">
        <v>72000</v>
      </c>
      <c r="I304" s="5" t="s">
        <v>488</v>
      </c>
    </row>
    <row r="305" spans="1:9" ht="21" customHeight="1" x14ac:dyDescent="0.25">
      <c r="A305" s="2">
        <f>IFERROR(VLOOKUP(B305,'[1]DADOS (OCULTAR)'!$Q$3:$S$136,3,0),"")</f>
        <v>9039744000860</v>
      </c>
      <c r="B305" s="3" t="s">
        <v>9</v>
      </c>
      <c r="C305" s="4" t="s">
        <v>480</v>
      </c>
      <c r="D305" s="5" t="s">
        <v>481</v>
      </c>
      <c r="E305" s="6">
        <v>1</v>
      </c>
      <c r="F305" s="10">
        <v>42309</v>
      </c>
      <c r="G305" s="10"/>
      <c r="H305" s="8">
        <v>90000</v>
      </c>
      <c r="I305" s="5" t="s">
        <v>489</v>
      </c>
    </row>
    <row r="306" spans="1:9" ht="21" customHeight="1" x14ac:dyDescent="0.25">
      <c r="A306" s="2">
        <f>IFERROR(VLOOKUP(B306,'[1]DADOS (OCULTAR)'!$Q$3:$S$136,3,0),"")</f>
        <v>9039744000860</v>
      </c>
      <c r="B306" s="3" t="s">
        <v>9</v>
      </c>
      <c r="C306" s="4" t="s">
        <v>490</v>
      </c>
      <c r="D306" s="5" t="s">
        <v>491</v>
      </c>
      <c r="E306" s="6" t="s">
        <v>12</v>
      </c>
      <c r="F306" s="10">
        <v>42948</v>
      </c>
      <c r="G306" s="10"/>
      <c r="H306" s="8">
        <v>0</v>
      </c>
      <c r="I306" s="5" t="s">
        <v>492</v>
      </c>
    </row>
    <row r="307" spans="1:9" ht="21" customHeight="1" x14ac:dyDescent="0.25">
      <c r="A307" s="2">
        <f>IFERROR(VLOOKUP(B307,'[1]DADOS (OCULTAR)'!$Q$3:$S$136,3,0),"")</f>
        <v>9039744000860</v>
      </c>
      <c r="B307" s="3" t="s">
        <v>9</v>
      </c>
      <c r="C307" s="4" t="s">
        <v>493</v>
      </c>
      <c r="D307" s="5" t="s">
        <v>494</v>
      </c>
      <c r="E307" s="6">
        <v>1</v>
      </c>
      <c r="F307" s="10">
        <v>45222</v>
      </c>
      <c r="G307" s="10"/>
      <c r="H307" s="8">
        <v>0</v>
      </c>
      <c r="I307" s="5" t="s">
        <v>495</v>
      </c>
    </row>
    <row r="308" spans="1:9" ht="21" customHeight="1" x14ac:dyDescent="0.25">
      <c r="A308" s="2">
        <f>IFERROR(VLOOKUP(B308,'[1]DADOS (OCULTAR)'!$Q$3:$S$136,3,0),"")</f>
        <v>9039744000860</v>
      </c>
      <c r="B308" s="3" t="s">
        <v>9</v>
      </c>
      <c r="C308" s="4" t="s">
        <v>496</v>
      </c>
      <c r="D308" s="5" t="s">
        <v>497</v>
      </c>
      <c r="E308" s="6">
        <v>2</v>
      </c>
      <c r="F308" s="10">
        <v>40787</v>
      </c>
      <c r="G308" s="10"/>
      <c r="H308" s="8">
        <v>0</v>
      </c>
      <c r="I308" s="5" t="s">
        <v>498</v>
      </c>
    </row>
    <row r="309" spans="1:9" ht="21" customHeight="1" x14ac:dyDescent="0.25">
      <c r="A309" s="2">
        <f>IFERROR(VLOOKUP(B309,'[1]DADOS (OCULTAR)'!$Q$3:$S$136,3,0),"")</f>
        <v>9039744000860</v>
      </c>
      <c r="B309" s="3" t="s">
        <v>9</v>
      </c>
      <c r="C309" s="4" t="s">
        <v>496</v>
      </c>
      <c r="D309" s="5" t="s">
        <v>497</v>
      </c>
      <c r="E309" s="6">
        <v>1</v>
      </c>
      <c r="F309" s="10">
        <v>40513</v>
      </c>
      <c r="G309" s="10"/>
      <c r="H309" s="8">
        <v>0</v>
      </c>
      <c r="I309" s="5" t="s">
        <v>499</v>
      </c>
    </row>
    <row r="310" spans="1:9" ht="21" customHeight="1" x14ac:dyDescent="0.25">
      <c r="A310" s="2">
        <f>IFERROR(VLOOKUP(B310,'[1]DADOS (OCULTAR)'!$Q$3:$S$136,3,0),"")</f>
        <v>9039744000860</v>
      </c>
      <c r="B310" s="3" t="s">
        <v>9</v>
      </c>
      <c r="C310" s="4" t="s">
        <v>496</v>
      </c>
      <c r="D310" s="5" t="s">
        <v>497</v>
      </c>
      <c r="E310" s="6">
        <v>9</v>
      </c>
      <c r="F310" s="10">
        <v>45222</v>
      </c>
      <c r="G310" s="10"/>
      <c r="H310" s="8">
        <v>0</v>
      </c>
      <c r="I310" s="5" t="s">
        <v>500</v>
      </c>
    </row>
    <row r="311" spans="1:9" ht="21" customHeight="1" x14ac:dyDescent="0.25">
      <c r="A311" s="2">
        <f>IFERROR(VLOOKUP(B311,'[1]DADOS (OCULTAR)'!$Q$3:$S$136,3,0),"")</f>
        <v>9039744000860</v>
      </c>
      <c r="B311" s="3" t="s">
        <v>9</v>
      </c>
      <c r="C311" s="4" t="s">
        <v>496</v>
      </c>
      <c r="D311" s="5" t="s">
        <v>497</v>
      </c>
      <c r="E311" s="6">
        <v>8</v>
      </c>
      <c r="F311" s="10">
        <v>45195</v>
      </c>
      <c r="G311" s="10"/>
      <c r="H311" s="8">
        <v>0</v>
      </c>
      <c r="I311" s="5" t="s">
        <v>501</v>
      </c>
    </row>
    <row r="312" spans="1:9" ht="21" customHeight="1" x14ac:dyDescent="0.25">
      <c r="A312" s="2">
        <f>IFERROR(VLOOKUP(B312,'[1]DADOS (OCULTAR)'!$Q$3:$S$136,3,0),"")</f>
        <v>9039744000860</v>
      </c>
      <c r="B312" s="3" t="s">
        <v>9</v>
      </c>
      <c r="C312" s="4" t="s">
        <v>496</v>
      </c>
      <c r="D312" s="5" t="s">
        <v>497</v>
      </c>
      <c r="E312" s="6">
        <v>7</v>
      </c>
      <c r="F312" s="10">
        <v>44298</v>
      </c>
      <c r="G312" s="10"/>
      <c r="H312" s="8">
        <v>0</v>
      </c>
      <c r="I312" s="5" t="s">
        <v>502</v>
      </c>
    </row>
    <row r="313" spans="1:9" ht="21" customHeight="1" x14ac:dyDescent="0.25">
      <c r="A313" s="2">
        <f>IFERROR(VLOOKUP(B313,'[1]DADOS (OCULTAR)'!$Q$3:$S$136,3,0),"")</f>
        <v>9039744000860</v>
      </c>
      <c r="B313" s="3" t="s">
        <v>9</v>
      </c>
      <c r="C313" s="4" t="s">
        <v>496</v>
      </c>
      <c r="D313" s="5" t="s">
        <v>497</v>
      </c>
      <c r="E313" s="6">
        <v>6</v>
      </c>
      <c r="F313" s="10">
        <v>43132</v>
      </c>
      <c r="G313" s="10"/>
      <c r="H313" s="8">
        <v>0</v>
      </c>
      <c r="I313" s="5" t="s">
        <v>503</v>
      </c>
    </row>
    <row r="314" spans="1:9" ht="21" customHeight="1" x14ac:dyDescent="0.25">
      <c r="A314" s="2">
        <f>IFERROR(VLOOKUP(B314,'[1]DADOS (OCULTAR)'!$Q$3:$S$136,3,0),"")</f>
        <v>9039744000860</v>
      </c>
      <c r="B314" s="3" t="s">
        <v>9</v>
      </c>
      <c r="C314" s="4" t="s">
        <v>496</v>
      </c>
      <c r="D314" s="5" t="s">
        <v>497</v>
      </c>
      <c r="E314" s="6">
        <v>5</v>
      </c>
      <c r="F314" s="10">
        <v>42948</v>
      </c>
      <c r="G314" s="10"/>
      <c r="H314" s="8">
        <v>0</v>
      </c>
      <c r="I314" s="5" t="s">
        <v>504</v>
      </c>
    </row>
    <row r="315" spans="1:9" ht="21" customHeight="1" x14ac:dyDescent="0.25">
      <c r="A315" s="2">
        <f>IFERROR(VLOOKUP(B315,'[1]DADOS (OCULTAR)'!$Q$3:$S$136,3,0),"")</f>
        <v>9039744000860</v>
      </c>
      <c r="B315" s="3" t="s">
        <v>9</v>
      </c>
      <c r="C315" s="4" t="s">
        <v>496</v>
      </c>
      <c r="D315" s="5" t="s">
        <v>497</v>
      </c>
      <c r="E315" s="6">
        <v>4</v>
      </c>
      <c r="F315" s="10">
        <v>41699</v>
      </c>
      <c r="G315" s="10"/>
      <c r="H315" s="8">
        <v>0</v>
      </c>
      <c r="I315" s="5" t="s">
        <v>505</v>
      </c>
    </row>
    <row r="316" spans="1:9" ht="21" customHeight="1" x14ac:dyDescent="0.25">
      <c r="A316" s="2">
        <f>IFERROR(VLOOKUP(B316,'[1]DADOS (OCULTAR)'!$Q$3:$S$136,3,0),"")</f>
        <v>9039744000860</v>
      </c>
      <c r="B316" s="3" t="s">
        <v>9</v>
      </c>
      <c r="C316" s="4" t="s">
        <v>496</v>
      </c>
      <c r="D316" s="5" t="s">
        <v>497</v>
      </c>
      <c r="E316" s="6">
        <v>3</v>
      </c>
      <c r="F316" s="10">
        <v>41334</v>
      </c>
      <c r="G316" s="10"/>
      <c r="H316" s="8">
        <v>0</v>
      </c>
      <c r="I316" s="5" t="s">
        <v>506</v>
      </c>
    </row>
    <row r="317" spans="1:9" ht="21" customHeight="1" x14ac:dyDescent="0.25">
      <c r="A317" s="2">
        <f>IFERROR(VLOOKUP(B317,'[1]DADOS (OCULTAR)'!$Q$3:$S$136,3,0),"")</f>
        <v>9039744000860</v>
      </c>
      <c r="B317" s="3" t="s">
        <v>9</v>
      </c>
      <c r="C317" s="4" t="s">
        <v>507</v>
      </c>
      <c r="D317" s="5" t="s">
        <v>508</v>
      </c>
      <c r="E317" s="6">
        <v>2</v>
      </c>
      <c r="F317" s="10">
        <v>45338</v>
      </c>
      <c r="G317" s="10"/>
      <c r="H317" s="8">
        <v>120</v>
      </c>
      <c r="I317" s="5" t="s">
        <v>509</v>
      </c>
    </row>
    <row r="318" spans="1:9" ht="21" customHeight="1" x14ac:dyDescent="0.25">
      <c r="A318" s="2">
        <f>IFERROR(VLOOKUP(B318,'[1]DADOS (OCULTAR)'!$Q$3:$S$136,3,0),"")</f>
        <v>9039744000860</v>
      </c>
      <c r="B318" s="3" t="s">
        <v>9</v>
      </c>
      <c r="C318" s="4" t="s">
        <v>510</v>
      </c>
      <c r="D318" s="5" t="s">
        <v>511</v>
      </c>
      <c r="E318" s="6">
        <v>8</v>
      </c>
      <c r="F318" s="10">
        <v>45047</v>
      </c>
      <c r="G318" s="10"/>
      <c r="H318" s="8">
        <v>628.36</v>
      </c>
      <c r="I318" s="5" t="s">
        <v>512</v>
      </c>
    </row>
    <row r="319" spans="1:9" ht="21" customHeight="1" x14ac:dyDescent="0.25">
      <c r="A319" s="2">
        <f>IFERROR(VLOOKUP(B319,'[1]DADOS (OCULTAR)'!$Q$3:$S$136,3,0),"")</f>
        <v>9039744000860</v>
      </c>
      <c r="B319" s="3" t="s">
        <v>9</v>
      </c>
      <c r="C319" s="4" t="s">
        <v>510</v>
      </c>
      <c r="D319" s="5" t="s">
        <v>511</v>
      </c>
      <c r="E319" s="6">
        <v>3</v>
      </c>
      <c r="F319" s="10">
        <v>43592</v>
      </c>
      <c r="G319" s="10"/>
      <c r="H319" s="8">
        <v>410.82</v>
      </c>
      <c r="I319" s="5" t="s">
        <v>513</v>
      </c>
    </row>
    <row r="320" spans="1:9" ht="21" customHeight="1" x14ac:dyDescent="0.25">
      <c r="A320" s="2">
        <f>IFERROR(VLOOKUP(B320,'[1]DADOS (OCULTAR)'!$Q$3:$S$136,3,0),"")</f>
        <v>9039744000860</v>
      </c>
      <c r="B320" s="3" t="s">
        <v>9</v>
      </c>
      <c r="C320" s="4" t="s">
        <v>510</v>
      </c>
      <c r="D320" s="5" t="s">
        <v>511</v>
      </c>
      <c r="E320" s="6">
        <v>2</v>
      </c>
      <c r="F320" s="10">
        <v>43221</v>
      </c>
      <c r="G320" s="10"/>
      <c r="H320" s="8">
        <v>410.82</v>
      </c>
      <c r="I320" s="5" t="s">
        <v>514</v>
      </c>
    </row>
    <row r="321" spans="1:9" ht="21" customHeight="1" x14ac:dyDescent="0.25">
      <c r="A321" s="2">
        <f>IFERROR(VLOOKUP(B321,'[1]DADOS (OCULTAR)'!$Q$3:$S$136,3,0),"")</f>
        <v>9039744000860</v>
      </c>
      <c r="B321" s="3" t="s">
        <v>9</v>
      </c>
      <c r="C321" s="4" t="s">
        <v>510</v>
      </c>
      <c r="D321" s="5" t="s">
        <v>511</v>
      </c>
      <c r="E321" s="6">
        <v>1</v>
      </c>
      <c r="F321" s="10">
        <v>40544</v>
      </c>
      <c r="G321" s="10"/>
      <c r="H321" s="8">
        <v>0</v>
      </c>
      <c r="I321" s="5" t="s">
        <v>515</v>
      </c>
    </row>
    <row r="322" spans="1:9" ht="21" customHeight="1" x14ac:dyDescent="0.25">
      <c r="A322" s="2">
        <f>IFERROR(VLOOKUP(B322,'[1]DADOS (OCULTAR)'!$Q$3:$S$136,3,0),"")</f>
        <v>9039744000860</v>
      </c>
      <c r="B322" s="3" t="s">
        <v>9</v>
      </c>
      <c r="C322" s="4" t="s">
        <v>510</v>
      </c>
      <c r="D322" s="5" t="s">
        <v>511</v>
      </c>
      <c r="E322" s="6">
        <v>4</v>
      </c>
      <c r="F322" s="10">
        <v>44166</v>
      </c>
      <c r="G322" s="10"/>
      <c r="H322" s="8">
        <v>459.29</v>
      </c>
      <c r="I322" s="5" t="s">
        <v>516</v>
      </c>
    </row>
    <row r="323" spans="1:9" ht="21" customHeight="1" x14ac:dyDescent="0.25">
      <c r="A323" s="2">
        <f>IFERROR(VLOOKUP(B323,'[1]DADOS (OCULTAR)'!$Q$3:$S$136,3,0),"")</f>
        <v>9039744000860</v>
      </c>
      <c r="B323" s="3" t="s">
        <v>9</v>
      </c>
      <c r="C323" s="4" t="s">
        <v>510</v>
      </c>
      <c r="D323" s="5" t="s">
        <v>511</v>
      </c>
      <c r="E323" s="6">
        <v>5</v>
      </c>
      <c r="F323" s="10">
        <v>44317</v>
      </c>
      <c r="G323" s="10"/>
      <c r="H323" s="8">
        <v>491.45</v>
      </c>
      <c r="I323" s="5" t="s">
        <v>517</v>
      </c>
    </row>
    <row r="324" spans="1:9" ht="21" customHeight="1" x14ac:dyDescent="0.25">
      <c r="A324" s="2">
        <f>IFERROR(VLOOKUP(B324,'[1]DADOS (OCULTAR)'!$Q$3:$S$136,3,0),"")</f>
        <v>9039744000860</v>
      </c>
      <c r="B324" s="3" t="s">
        <v>9</v>
      </c>
      <c r="C324" s="4" t="s">
        <v>510</v>
      </c>
      <c r="D324" s="5" t="s">
        <v>511</v>
      </c>
      <c r="E324" s="6">
        <v>7</v>
      </c>
      <c r="F324" s="10">
        <v>44682</v>
      </c>
      <c r="G324" s="10"/>
      <c r="H324" s="8">
        <v>566.09</v>
      </c>
      <c r="I324" s="5" t="s">
        <v>518</v>
      </c>
    </row>
    <row r="325" spans="1:9" ht="21" customHeight="1" x14ac:dyDescent="0.25">
      <c r="A325" s="2">
        <f>IFERROR(VLOOKUP(B325,'[1]DADOS (OCULTAR)'!$Q$3:$S$136,3,0),"")</f>
        <v>9039744000860</v>
      </c>
      <c r="B325" s="3" t="s">
        <v>9</v>
      </c>
      <c r="C325" s="4" t="s">
        <v>510</v>
      </c>
      <c r="D325" s="5" t="s">
        <v>511</v>
      </c>
      <c r="E325" s="6">
        <v>6</v>
      </c>
      <c r="F325" s="10">
        <v>44166</v>
      </c>
      <c r="G325" s="10"/>
      <c r="H325" s="8">
        <v>459.3</v>
      </c>
      <c r="I325" s="5" t="s">
        <v>519</v>
      </c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B4962AD-6098-4971-B78B-A9CE812AD7E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2026-03-25T21:08:19Z</dcterms:created>
  <dcterms:modified xsi:type="dcterms:W3CDTF">2026-03-25T21:09:13Z</dcterms:modified>
</cp:coreProperties>
</file>