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. CONTROLADORIA\0. ALFA\1. PRESTAÇÃO DE CONTAS\SEI (MOACIR)\2026\02. FEVEREIRO\14.3 Arquivo ZIP (Publicação) no Formato Excel - sem CPF\"/>
    </mc:Choice>
  </mc:AlternateContent>
  <bookViews>
    <workbookView xWindow="0" yWindow="0" windowWidth="28800" windowHeight="12010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<sst xmlns="http://schemas.openxmlformats.org/spreadsheetml/2006/main" count="8" uniqueCount="8">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</sst>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0.%20ALFA/1.%20PRESTA&#199;&#195;O%20DE%20CONTAS/SEI%20(MOACIR)/2026/02.%20FEVEREIRO/13.2_PCF_em_EXCEL___Revisao_10___V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9039744002308</v>
          </cell>
          <cell r="C10" t="str">
            <v>HOSPITAL NOSSA SENHORA DAS GRAÇAS - ANTIGO ALFA - CG Nº 024/2022</v>
          </cell>
          <cell r="F10" t="str">
            <v>2026NE001636</v>
          </cell>
          <cell r="G10">
            <v>46024</v>
          </cell>
          <cell r="H10">
            <v>2865181.65</v>
          </cell>
          <cell r="I10" t="str">
            <v>2026OB020666</v>
          </cell>
          <cell r="J10">
            <v>46059</v>
          </cell>
          <cell r="N10">
            <v>1195618.6000000001</v>
          </cell>
        </row>
        <row r="11">
          <cell r="B11">
            <v>9039744002308</v>
          </cell>
          <cell r="C11" t="str">
            <v>HOSPITAL NOSSA SENHORA DAS GRAÇAS - ANTIGO ALFA - CG Nº 024/2022</v>
          </cell>
          <cell r="F11" t="str">
            <v>2026NE000680</v>
          </cell>
          <cell r="G11">
            <v>46024</v>
          </cell>
          <cell r="H11">
            <v>3002452.21</v>
          </cell>
          <cell r="I11" t="str">
            <v>2026OB010546</v>
          </cell>
          <cell r="J11">
            <v>46059</v>
          </cell>
          <cell r="N11">
            <v>300237.71999999997</v>
          </cell>
        </row>
        <row r="12">
          <cell r="B12">
            <v>9039744002308</v>
          </cell>
          <cell r="C12" t="str">
            <v>HOSPITAL NOSSA SENHORA DAS GRAÇAS - ANTIGO ALFA - CG Nº 024/2022</v>
          </cell>
          <cell r="F12" t="str">
            <v>2026NE000679</v>
          </cell>
          <cell r="G12">
            <v>46024</v>
          </cell>
          <cell r="H12">
            <v>13798274.51</v>
          </cell>
          <cell r="I12" t="str">
            <v>2026OB010742</v>
          </cell>
          <cell r="J12">
            <v>46059</v>
          </cell>
          <cell r="N12">
            <v>9596871.7200000007</v>
          </cell>
        </row>
        <row r="13">
          <cell r="B13">
            <v>9039744002308</v>
          </cell>
          <cell r="C13" t="str">
            <v>HOSPITAL NOSSA SENHORA DAS GRAÇAS - ANTIGO ALFA - CG Nº 024/2022</v>
          </cell>
          <cell r="F13" t="str">
            <v>2026NE000679</v>
          </cell>
          <cell r="G13">
            <v>46024</v>
          </cell>
          <cell r="H13">
            <v>137098274.50999999</v>
          </cell>
          <cell r="I13" t="str">
            <v>2026OB011265</v>
          </cell>
          <cell r="J13">
            <v>46065</v>
          </cell>
          <cell r="N13">
            <v>4112940.73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265625" defaultRowHeight="12.5" x14ac:dyDescent="0.25"/>
  <cols>
    <col min="1" max="1" width="29.1796875" style="6" bestFit="1" customWidth="1"/>
    <col min="2" max="2" width="29.7265625" customWidth="1"/>
    <col min="3" max="3" width="31.26953125" customWidth="1"/>
    <col min="4" max="4" width="34.7265625" customWidth="1"/>
    <col min="5" max="5" width="30.7265625" style="7" customWidth="1"/>
    <col min="6" max="6" width="27.54296875" bestFit="1" customWidth="1"/>
    <col min="7" max="7" width="26.81640625" customWidth="1"/>
    <col min="8" max="8" width="20.7265625" style="7" customWidth="1"/>
    <col min="9" max="9" width="8.7265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9039744002308</v>
      </c>
      <c r="B2" s="3" t="str">
        <f>'[1]TCE - ANEXO V - REC. Preencher'!C10</f>
        <v>HOSPITAL NOSSA SENHORA DAS GRAÇAS - ANTIGO ALFA - CG Nº 024/2022</v>
      </c>
      <c r="C2" s="3" t="str">
        <f>'[1]TCE - ANEXO V - REC. Preencher'!F10</f>
        <v>2026NE001636</v>
      </c>
      <c r="D2" s="4">
        <f>IF('[1]TCE - ANEXO V - REC. Preencher'!G10="","",'[1]TCE - ANEXO V - REC. Preencher'!G10)</f>
        <v>46024</v>
      </c>
      <c r="E2" s="5">
        <f>'[1]TCE - ANEXO V - REC. Preencher'!H10</f>
        <v>2865181.65</v>
      </c>
      <c r="F2" s="3" t="str">
        <f>'[1]TCE - ANEXO V - REC. Preencher'!I10</f>
        <v>2026OB020666</v>
      </c>
      <c r="G2" s="4">
        <f>IF('[1]TCE - ANEXO V - REC. Preencher'!J10="","",'[1]TCE - ANEXO V - REC. Preencher'!J10)</f>
        <v>46059</v>
      </c>
      <c r="H2" s="5">
        <f>'[1]TCE - ANEXO V - REC. Preencher'!N10</f>
        <v>1195618.6000000001</v>
      </c>
    </row>
    <row r="3" spans="1:8" ht="24" customHeight="1" x14ac:dyDescent="0.25">
      <c r="A3" s="2">
        <f>'[1]TCE - ANEXO V - REC. Preencher'!B11</f>
        <v>9039744002308</v>
      </c>
      <c r="B3" s="3" t="str">
        <f>'[1]TCE - ANEXO V - REC. Preencher'!C11</f>
        <v>HOSPITAL NOSSA SENHORA DAS GRAÇAS - ANTIGO ALFA - CG Nº 024/2022</v>
      </c>
      <c r="C3" s="3" t="str">
        <f>'[1]TCE - ANEXO V - REC. Preencher'!F11</f>
        <v>2026NE000680</v>
      </c>
      <c r="D3" s="4">
        <f>IF('[1]TCE - ANEXO V - REC. Preencher'!G11="","",'[1]TCE - ANEXO V - REC. Preencher'!G11)</f>
        <v>46024</v>
      </c>
      <c r="E3" s="5">
        <f>'[1]TCE - ANEXO V - REC. Preencher'!H11</f>
        <v>3002452.21</v>
      </c>
      <c r="F3" s="3" t="str">
        <f>'[1]TCE - ANEXO V - REC. Preencher'!I11</f>
        <v>2026OB010546</v>
      </c>
      <c r="G3" s="4">
        <f>IF('[1]TCE - ANEXO V - REC. Preencher'!J11="","",'[1]TCE - ANEXO V - REC. Preencher'!J11)</f>
        <v>46059</v>
      </c>
      <c r="H3" s="5">
        <f>'[1]TCE - ANEXO V - REC. Preencher'!N11</f>
        <v>300237.71999999997</v>
      </c>
    </row>
    <row r="4" spans="1:8" ht="24" customHeight="1" x14ac:dyDescent="0.25">
      <c r="A4" s="2">
        <f>'[1]TCE - ANEXO V - REC. Preencher'!B12</f>
        <v>9039744002308</v>
      </c>
      <c r="B4" s="3" t="str">
        <f>'[1]TCE - ANEXO V - REC. Preencher'!C12</f>
        <v>HOSPITAL NOSSA SENHORA DAS GRAÇAS - ANTIGO ALFA - CG Nº 024/2022</v>
      </c>
      <c r="C4" s="3" t="str">
        <f>'[1]TCE - ANEXO V - REC. Preencher'!F12</f>
        <v>2026NE000679</v>
      </c>
      <c r="D4" s="4">
        <f>IF('[1]TCE - ANEXO V - REC. Preencher'!G12="","",'[1]TCE - ANEXO V - REC. Preencher'!G12)</f>
        <v>46024</v>
      </c>
      <c r="E4" s="5">
        <f>'[1]TCE - ANEXO V - REC. Preencher'!H12</f>
        <v>13798274.51</v>
      </c>
      <c r="F4" s="3" t="str">
        <f>'[1]TCE - ANEXO V - REC. Preencher'!I12</f>
        <v>2026OB010742</v>
      </c>
      <c r="G4" s="4">
        <f>IF('[1]TCE - ANEXO V - REC. Preencher'!J12="","",'[1]TCE - ANEXO V - REC. Preencher'!J12)</f>
        <v>46059</v>
      </c>
      <c r="H4" s="5">
        <f>'[1]TCE - ANEXO V - REC. Preencher'!N12</f>
        <v>9596871.7200000007</v>
      </c>
    </row>
    <row r="5" spans="1:8" ht="24" customHeight="1" x14ac:dyDescent="0.25">
      <c r="A5" s="2">
        <f>'[1]TCE - ANEXO V - REC. Preencher'!B13</f>
        <v>9039744002308</v>
      </c>
      <c r="B5" s="3" t="str">
        <f>'[1]TCE - ANEXO V - REC. Preencher'!C13</f>
        <v>HOSPITAL NOSSA SENHORA DAS GRAÇAS - ANTIGO ALFA - CG Nº 024/2022</v>
      </c>
      <c r="C5" s="3" t="str">
        <f>'[1]TCE - ANEXO V - REC. Preencher'!F13</f>
        <v>2026NE000679</v>
      </c>
      <c r="D5" s="4">
        <f>IF('[1]TCE - ANEXO V - REC. Preencher'!G13="","",'[1]TCE - ANEXO V - REC. Preencher'!G13)</f>
        <v>46024</v>
      </c>
      <c r="E5" s="5">
        <f>'[1]TCE - ANEXO V - REC. Preencher'!H13</f>
        <v>137098274.50999999</v>
      </c>
      <c r="F5" s="3" t="str">
        <f>'[1]TCE - ANEXO V - REC. Preencher'!I13</f>
        <v>2026OB011265</v>
      </c>
      <c r="G5" s="4">
        <f>IF('[1]TCE - ANEXO V - REC. Preencher'!J13="","",'[1]TCE - ANEXO V - REC. Preencher'!J13)</f>
        <v>46065</v>
      </c>
      <c r="H5" s="5">
        <f>'[1]TCE - ANEXO V - REC. Preencher'!N13</f>
        <v>4112940.73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2026-03-24T11:16:13Z</dcterms:created>
  <dcterms:modified xsi:type="dcterms:W3CDTF">2026-03-24T11:16:21Z</dcterms:modified>
</cp:coreProperties>
</file>