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2 - FEVEREIRO\EMENDA 923\14.4_Arquivo_ZIP__PublicaA_A_o__no_formato_Excel___Sem_CNPJ (6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<sst xmlns="http://schemas.openxmlformats.org/spreadsheetml/2006/main" count="12" uniqueCount="12">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</sst>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2%20-%20FEVEREIRO/EMENDA%2092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>3.99 - Outras despesas com Material de Consumo</v>
          </cell>
          <cell r="F11" t="str">
            <v>58.923.940/0001-32</v>
          </cell>
          <cell r="G11" t="str">
            <v>SERTAO HOSPITALAR LTDA</v>
          </cell>
          <cell r="H11" t="str">
            <v>B</v>
          </cell>
          <cell r="I11" t="str">
            <v>S</v>
          </cell>
          <cell r="J11" t="str">
            <v>153</v>
          </cell>
          <cell r="K11">
            <v>46059</v>
          </cell>
          <cell r="L11" t="str">
            <v>2626 0258 9239 4000 0132 5500 1000 0001 5311 3568 1075</v>
          </cell>
          <cell r="M11" t="str">
            <v>26 -  Pernambuco</v>
          </cell>
          <cell r="N11">
            <v>5254</v>
          </cell>
        </row>
        <row r="12">
          <cell r="C12" t="str">
            <v>HOSPITAL REGIONAL FERNANDO BEZERRA - CG Nº 02/2021</v>
          </cell>
          <cell r="E12" t="str">
            <v xml:space="preserve">5.25 - Serviços Bancários </v>
          </cell>
          <cell r="F12" t="str">
            <v>00.000.000/0600-97</v>
          </cell>
          <cell r="G12" t="str">
            <v>BANCO DO BRASIL CC 38443-7</v>
          </cell>
          <cell r="H12" t="str">
            <v>S</v>
          </cell>
          <cell r="I12" t="str">
            <v>N</v>
          </cell>
          <cell r="K12">
            <v>46063</v>
          </cell>
          <cell r="M12" t="str">
            <v>2601102 - Araripina - PE</v>
          </cell>
          <cell r="N12">
            <v>124.9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>3.99 - Outras despesas com Material de Consumo</v>
      </c>
      <c r="D2" s="3" t="str">
        <f>'[1]TCE - ANEXO IV - Preencher'!F11</f>
        <v>58.923.940/0001-32</v>
      </c>
      <c r="E2" s="5" t="str">
        <f>'[1]TCE - ANEXO IV - Preencher'!G11</f>
        <v>SERTAO HOSPITALAR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153</v>
      </c>
      <c r="I2" s="6">
        <f>IF('[1]TCE - ANEXO IV - Preencher'!K11="","",'[1]TCE - ANEXO IV - Preencher'!K11)</f>
        <v>46059</v>
      </c>
      <c r="J2" s="5" t="str">
        <f>'[1]TCE - ANEXO IV - Preencher'!L11</f>
        <v>2626 0258 9239 4000 0132 5500 1000 0001 5311 3568 1075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5254</v>
      </c>
    </row>
    <row r="3" spans="1:12" s="8" customFormat="1" ht="19.5" customHeight="1" x14ac:dyDescent="0.2">
      <c r="A3" s="3">
        <f>IFERROR(VLOOKUP(B3,'[1]DADOS (OCULTAR)'!$Q$3:$S$136,3,0),"")</f>
        <v>10739225001866</v>
      </c>
      <c r="B3" s="4" t="str">
        <f>'[1]TCE - ANEXO IV - Preencher'!C12</f>
        <v>HOSPITAL REGIONAL FERNANDO BEZERRA - CG Nº 02/2021</v>
      </c>
      <c r="C3" s="4" t="str">
        <f>'[1]TCE - ANEXO IV - Preencher'!E12</f>
        <v xml:space="preserve">5.25 - Serviços Bancários </v>
      </c>
      <c r="D3" s="3" t="str">
        <f>'[1]TCE - ANEXO IV - Preencher'!F12</f>
        <v>00.000.000/0600-97</v>
      </c>
      <c r="E3" s="5" t="str">
        <f>'[1]TCE - ANEXO IV - Preencher'!G12</f>
        <v>BANCO DO BRASIL CC 38443-7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>
        <f>IF('[1]TCE - ANEXO IV - Preencher'!K12="","",'[1]TCE - ANEXO IV - Preencher'!K12)</f>
        <v>46063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2601102</v>
      </c>
      <c r="L3" s="7">
        <f>'[1]TCE - ANEXO IV - Preencher'!N12</f>
        <v>124.9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2026-03-27T12:17:02Z</dcterms:created>
  <dcterms:modified xsi:type="dcterms:W3CDTF">2026-03-27T12:17:13Z</dcterms:modified>
</cp:coreProperties>
</file>