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fevereiro\14.4 Arquivo ZIP Excel Publicação - 2026_02\"/>
    </mc:Choice>
  </mc:AlternateContent>
  <xr:revisionPtr revIDLastSave="0" documentId="8_{CE3BEAFC-5D96-46A6-AFB2-6749E37CC48D}" xr6:coauthVersionLast="36" xr6:coauthVersionMax="36" xr10:uidLastSave="{00000000-0000-0000-0000-000000000000}"/>
  <bookViews>
    <workbookView xWindow="0" yWindow="0" windowWidth="21600" windowHeight="9405" xr2:uid="{8D1B8DB8-89F2-4CFD-91A8-A1CE94379CF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L4919" i="1"/>
  <c r="K4919" i="1"/>
  <c r="M4919" i="1" s="1"/>
  <c r="J4919" i="1"/>
  <c r="AB4919" i="1" s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AB4914" i="1" s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AB4911" i="1" s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V4893" i="1" s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AB4886" i="1" s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AB4872" i="1" s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B4866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AB4858" i="1" s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AB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B4846" i="1"/>
  <c r="AA4846" i="1"/>
  <c r="Z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T4839" i="1"/>
  <c r="V4839" i="1" s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P4814" i="1"/>
  <c r="AB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M4808" i="1"/>
  <c r="AB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U4794" i="1"/>
  <c r="T4794" i="1"/>
  <c r="V4794" i="1" s="1"/>
  <c r="S4794" i="1"/>
  <c r="R4794" i="1"/>
  <c r="Q4794" i="1"/>
  <c r="P4794" i="1"/>
  <c r="AB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R4749" i="1"/>
  <c r="Q4749" i="1"/>
  <c r="S4749" i="1" s="1"/>
  <c r="O4749" i="1"/>
  <c r="P4749" i="1" s="1"/>
  <c r="AB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Q4748" i="1"/>
  <c r="S4748" i="1" s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P4735" i="1" s="1"/>
  <c r="AB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V4705" i="1"/>
  <c r="U4705" i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AB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AB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AB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AB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L4666" i="1"/>
  <c r="K4666" i="1"/>
  <c r="M4666" i="1" s="1"/>
  <c r="AB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AB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AB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B4650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AB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AB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M4627" i="1" s="1"/>
  <c r="AB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O4625" i="1"/>
  <c r="N4625" i="1"/>
  <c r="P4625" i="1" s="1"/>
  <c r="AB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V4620" i="1"/>
  <c r="U4620" i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P4605" i="1"/>
  <c r="AB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AB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AB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AB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V4578" i="1" s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AB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AB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AB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K4561" i="1"/>
  <c r="M4561" i="1" s="1"/>
  <c r="AB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Q4543" i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T4542" i="1"/>
  <c r="V4542" i="1" s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B4522" i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B4510" i="1"/>
  <c r="AA4510" i="1"/>
  <c r="Y4510" i="1"/>
  <c r="Z4510" i="1" s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B4506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AB4488" i="1" s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P4482" i="1"/>
  <c r="AB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AB4468" i="1" s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AB4460" i="1" s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AB4452" i="1" s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R4446" i="1"/>
  <c r="Q4446" i="1"/>
  <c r="S4446" i="1" s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AB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P4426" i="1"/>
  <c r="AB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AB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AB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B4381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AB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T4350" i="1"/>
  <c r="V4350" i="1" s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Z4345" i="1" s="1"/>
  <c r="X4345" i="1"/>
  <c r="W4345" i="1"/>
  <c r="V4345" i="1"/>
  <c r="U4345" i="1"/>
  <c r="T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Z4341" i="1" s="1"/>
  <c r="X4341" i="1"/>
  <c r="W4341" i="1"/>
  <c r="V4341" i="1"/>
  <c r="U4341" i="1"/>
  <c r="T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B4333" i="1"/>
  <c r="AA4333" i="1"/>
  <c r="Y4333" i="1"/>
  <c r="Z4333" i="1" s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T4326" i="1"/>
  <c r="V4326" i="1" s="1"/>
  <c r="S4326" i="1"/>
  <c r="R4326" i="1"/>
  <c r="Q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V4321" i="1"/>
  <c r="U4321" i="1"/>
  <c r="T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T4318" i="1"/>
  <c r="V4318" i="1" s="1"/>
  <c r="S4318" i="1"/>
  <c r="R4318" i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V4317" i="1"/>
  <c r="U4317" i="1"/>
  <c r="T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P4315" i="1" s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S4314" i="1" s="1"/>
  <c r="Q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S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AB4309" i="1" s="1"/>
  <c r="T4309" i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V4307" i="1"/>
  <c r="U4307" i="1"/>
  <c r="T4307" i="1"/>
  <c r="R4307" i="1"/>
  <c r="Q4307" i="1"/>
  <c r="S4307" i="1" s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T4306" i="1"/>
  <c r="V4306" i="1" s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S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P4303" i="1" s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S4302" i="1" s="1"/>
  <c r="Q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P4301" i="1"/>
  <c r="O4301" i="1"/>
  <c r="N4301" i="1"/>
  <c r="L4301" i="1"/>
  <c r="K4301" i="1"/>
  <c r="M4301" i="1" s="1"/>
  <c r="J4301" i="1"/>
  <c r="I4301" i="1"/>
  <c r="AB4301" i="1" s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S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S4296" i="1"/>
  <c r="R4296" i="1"/>
  <c r="Q4296" i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P4295" i="1" s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T4294" i="1"/>
  <c r="V4294" i="1" s="1"/>
  <c r="R4294" i="1"/>
  <c r="S4294" i="1" s="1"/>
  <c r="Q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S4290" i="1" s="1"/>
  <c r="Q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T4285" i="1"/>
  <c r="V4285" i="1" s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S4273" i="1" s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AB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B4258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V4236" i="1" s="1"/>
  <c r="T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S4223" i="1" s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B4214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M4187" i="1" s="1"/>
  <c r="AB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AB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AB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B4155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B4143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AB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B4127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AB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B4107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AB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B4079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AB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AB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AB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B4019" i="1"/>
  <c r="AA4019" i="1"/>
  <c r="Z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B4017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S4008" i="1"/>
  <c r="R4008" i="1"/>
  <c r="Q4008" i="1"/>
  <c r="P4008" i="1"/>
  <c r="AB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B3993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AB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B3969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B3953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B3921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AB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B3905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B3873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AB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B3841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B3825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B3809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AB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B3777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AB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S3759" i="1"/>
  <c r="R3759" i="1"/>
  <c r="Q3759" i="1"/>
  <c r="P3759" i="1"/>
  <c r="AB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B3754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P3746" i="1"/>
  <c r="AB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M3742" i="1" s="1"/>
  <c r="AB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/>
  <c r="AB3738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P3730" i="1"/>
  <c r="AB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M3726" i="1" s="1"/>
  <c r="AB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B3722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P3714" i="1"/>
  <c r="AB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K3710" i="1"/>
  <c r="M3710" i="1" s="1"/>
  <c r="AB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K3706" i="1"/>
  <c r="M3706" i="1" s="1"/>
  <c r="AB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P3698" i="1"/>
  <c r="AB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AB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K3544" i="1"/>
  <c r="M3544" i="1" s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B3538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M3522" i="1"/>
  <c r="AB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AB3520" i="1" s="1"/>
  <c r="I3520" i="1"/>
  <c r="H3520" i="1"/>
  <c r="G3520" i="1"/>
  <c r="F3520" i="1"/>
  <c r="E3520" i="1"/>
  <c r="D3520" i="1"/>
  <c r="B3520" i="1"/>
  <c r="A3520" i="1"/>
  <c r="AB3519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AB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AB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B3491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AB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B3483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AB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B3471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AB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B3447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P3443" i="1"/>
  <c r="AB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M3439" i="1" s="1"/>
  <c r="AB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B3435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B3427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P3423" i="1"/>
  <c r="AB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AB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AB3407" i="1" s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AB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AB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B3395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AB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B3379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AB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AB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AB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AB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AB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B3299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B3283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AB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AB3265" i="1" s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AB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AB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B3243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AB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P3236" i="1"/>
  <c r="AB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AB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P3166" i="1"/>
  <c r="AB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AB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AB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AB3150" i="1" s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B3146" i="1"/>
  <c r="AA3146" i="1"/>
  <c r="Z3146" i="1"/>
  <c r="Y3146" i="1"/>
  <c r="X3146" i="1"/>
  <c r="W3146" i="1"/>
  <c r="V3146" i="1"/>
  <c r="U3146" i="1"/>
  <c r="T3146" i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K3142" i="1"/>
  <c r="M3142" i="1" s="1"/>
  <c r="AB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B3134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P3130" i="1"/>
  <c r="AB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AB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AB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AB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T3071" i="1"/>
  <c r="V3071" i="1" s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B3050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V2970" i="1" s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V2962" i="1" s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V2922" i="1" s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AB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AB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Q2751" i="1"/>
  <c r="S2751" i="1" s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S2634" i="1" s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T2631" i="1"/>
  <c r="V2631" i="1" s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S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S2623" i="1" s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V2622" i="1" s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O2610" i="1"/>
  <c r="P2610" i="1" s="1"/>
  <c r="N2610" i="1"/>
  <c r="L2610" i="1"/>
  <c r="K2610" i="1"/>
  <c r="M2610" i="1" s="1"/>
  <c r="AB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AB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R2607" i="1"/>
  <c r="S2607" i="1" s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V2606" i="1" s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S2604" i="1"/>
  <c r="R2604" i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AB2600" i="1" s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P2596" i="1"/>
  <c r="AB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V2594" i="1" s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P2587" i="1"/>
  <c r="O2587" i="1"/>
  <c r="N2587" i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AB2586" i="1" s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T2583" i="1"/>
  <c r="V2583" i="1" s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P2582" i="1" s="1"/>
  <c r="AB2582" i="1" s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S2576" i="1" s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V2570" i="1" s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AB2564" i="1" s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P2563" i="1"/>
  <c r="AB2563" i="1" s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T2559" i="1"/>
  <c r="V2559" i="1" s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P2558" i="1" s="1"/>
  <c r="AB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AB2556" i="1" s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R2553" i="1"/>
  <c r="S2553" i="1" s="1"/>
  <c r="Q2553" i="1"/>
  <c r="O2553" i="1"/>
  <c r="P2553" i="1" s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S2552" i="1" s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B2548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V2546" i="1" s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AB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S2464" i="1"/>
  <c r="R2464" i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AB2452" i="1" s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P2428" i="1"/>
  <c r="AB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S2425" i="1" s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B2424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B2423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AB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B2419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P2415" i="1"/>
  <c r="AB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AB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AB2411" i="1" s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AB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AB2407" i="1" s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AB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B2403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AB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B2399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AB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R2393" i="1"/>
  <c r="S2393" i="1" s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S2391" i="1"/>
  <c r="R2391" i="1"/>
  <c r="Q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P2386" i="1" s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V2385" i="1" s="1"/>
  <c r="T2385" i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P2382" i="1" s="1"/>
  <c r="N2382" i="1"/>
  <c r="L2382" i="1"/>
  <c r="M2382" i="1" s="1"/>
  <c r="AB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R2380" i="1"/>
  <c r="Q2380" i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S2379" i="1"/>
  <c r="R2379" i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V2378" i="1"/>
  <c r="U2378" i="1"/>
  <c r="T2378" i="1"/>
  <c r="R2378" i="1"/>
  <c r="Q2378" i="1"/>
  <c r="S2378" i="1" s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AB2375" i="1" s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AB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P2364" i="1" s="1"/>
  <c r="AB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AB2363" i="1" s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P2352" i="1" s="1"/>
  <c r="AB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T2331" i="1"/>
  <c r="V2331" i="1" s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V2318" i="1" s="1"/>
  <c r="AB2318" i="1" s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AB2316" i="1" s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AB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S2311" i="1"/>
  <c r="R2311" i="1"/>
  <c r="Q2311" i="1"/>
  <c r="O2311" i="1"/>
  <c r="N2311" i="1"/>
  <c r="P2311" i="1" s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AB2310" i="1" s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B2307" i="1"/>
  <c r="AA2307" i="1"/>
  <c r="Y2307" i="1"/>
  <c r="Z2307" i="1" s="1"/>
  <c r="X2307" i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S2303" i="1"/>
  <c r="R2303" i="1"/>
  <c r="Q2303" i="1"/>
  <c r="P2303" i="1"/>
  <c r="O2303" i="1"/>
  <c r="N2303" i="1"/>
  <c r="M2303" i="1"/>
  <c r="AB2303" i="1" s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V2294" i="1"/>
  <c r="U2294" i="1"/>
  <c r="T2294" i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B2286" i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V2276" i="1"/>
  <c r="U2276" i="1"/>
  <c r="T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B2275" i="1"/>
  <c r="AA2275" i="1"/>
  <c r="Y2275" i="1"/>
  <c r="Z2275" i="1" s="1"/>
  <c r="X2275" i="1"/>
  <c r="W2275" i="1"/>
  <c r="U2275" i="1"/>
  <c r="T2275" i="1"/>
  <c r="V2275" i="1" s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P2268" i="1" s="1"/>
  <c r="AB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V2265" i="1" s="1"/>
  <c r="T2265" i="1"/>
  <c r="S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V2264" i="1"/>
  <c r="U2264" i="1"/>
  <c r="T2264" i="1"/>
  <c r="R2264" i="1"/>
  <c r="Q2264" i="1"/>
  <c r="S2264" i="1" s="1"/>
  <c r="P2264" i="1"/>
  <c r="AB2264" i="1" s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V2262" i="1" s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P2260" i="1"/>
  <c r="O2260" i="1"/>
  <c r="N2260" i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AB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AB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AB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V2238" i="1" s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V2230" i="1" s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AB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B2208" i="1"/>
  <c r="AA2208" i="1"/>
  <c r="Y2208" i="1"/>
  <c r="X2208" i="1"/>
  <c r="Z2208" i="1" s="1"/>
  <c r="W2208" i="1"/>
  <c r="V2208" i="1"/>
  <c r="U2208" i="1"/>
  <c r="T2208" i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M2206" i="1" s="1"/>
  <c r="J2206" i="1"/>
  <c r="I2206" i="1"/>
  <c r="AB2206" i="1" s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R2200" i="1"/>
  <c r="Q2200" i="1"/>
  <c r="S2200" i="1" s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W2199" i="1"/>
  <c r="U2199" i="1"/>
  <c r="T2199" i="1"/>
  <c r="V2199" i="1" s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AB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AB2194" i="1" s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V2190" i="1" s="1"/>
  <c r="AB2190" i="1" s="1"/>
  <c r="T2190" i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AB2186" i="1" s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V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W2179" i="1"/>
  <c r="U2179" i="1"/>
  <c r="T2179" i="1"/>
  <c r="V2179" i="1" s="1"/>
  <c r="S2179" i="1"/>
  <c r="R2179" i="1"/>
  <c r="Q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S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O2172" i="1"/>
  <c r="P2172" i="1" s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AB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Q2168" i="1"/>
  <c r="S2168" i="1" s="1"/>
  <c r="O2168" i="1"/>
  <c r="P2168" i="1" s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AB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V2164" i="1" s="1"/>
  <c r="T2164" i="1"/>
  <c r="R2164" i="1"/>
  <c r="Q2164" i="1"/>
  <c r="S2164" i="1" s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AB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Q2160" i="1"/>
  <c r="S2160" i="1" s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V2158" i="1" s="1"/>
  <c r="T2158" i="1"/>
  <c r="R2158" i="1"/>
  <c r="Q2158" i="1"/>
  <c r="O2158" i="1"/>
  <c r="P2158" i="1" s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S2156" i="1" s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T2152" i="1"/>
  <c r="V2152" i="1" s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R2151" i="1"/>
  <c r="Q2151" i="1"/>
  <c r="S2151" i="1" s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S2148" i="1" s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S2144" i="1" s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R2139" i="1"/>
  <c r="Q2139" i="1"/>
  <c r="S2139" i="1" s="1"/>
  <c r="AB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T2136" i="1"/>
  <c r="V2136" i="1" s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AB2135" i="1" s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AB2131" i="1" s="1"/>
  <c r="T2131" i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S2128" i="1" s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B2127" i="1"/>
  <c r="AA2127" i="1"/>
  <c r="Y2127" i="1"/>
  <c r="X2127" i="1"/>
  <c r="Z2127" i="1" s="1"/>
  <c r="W2127" i="1"/>
  <c r="U2127" i="1"/>
  <c r="V2127" i="1" s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B2123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L2111" i="1"/>
  <c r="K2111" i="1"/>
  <c r="M2111" i="1" s="1"/>
  <c r="AB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Q2107" i="1"/>
  <c r="S2107" i="1" s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B2103" i="1"/>
  <c r="AA2103" i="1"/>
  <c r="Z2103" i="1"/>
  <c r="Y2103" i="1"/>
  <c r="X2103" i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B2099" i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S2095" i="1" s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Q2091" i="1"/>
  <c r="S2091" i="1" s="1"/>
  <c r="P2091" i="1"/>
  <c r="AB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T2088" i="1"/>
  <c r="V2088" i="1" s="1"/>
  <c r="R2088" i="1"/>
  <c r="S2088" i="1" s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B2087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V2085" i="1"/>
  <c r="U2085" i="1"/>
  <c r="T2085" i="1"/>
  <c r="R2085" i="1"/>
  <c r="Q2085" i="1"/>
  <c r="S2085" i="1" s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Q2083" i="1"/>
  <c r="S2083" i="1" s="1"/>
  <c r="P2083" i="1"/>
  <c r="AB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T2080" i="1"/>
  <c r="V2080" i="1" s="1"/>
  <c r="R2080" i="1"/>
  <c r="S2080" i="1" s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P2079" i="1"/>
  <c r="AB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S2076" i="1" s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P2075" i="1"/>
  <c r="AB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K2067" i="1"/>
  <c r="M2067" i="1" s="1"/>
  <c r="AB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Q2059" i="1"/>
  <c r="S2059" i="1" s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B2055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B2051" i="1"/>
  <c r="AA2051" i="1"/>
  <c r="Z2051" i="1"/>
  <c r="Y2051" i="1"/>
  <c r="X2051" i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S2048" i="1" s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S2044" i="1" s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Q2043" i="1"/>
  <c r="S2043" i="1" s="1"/>
  <c r="P2043" i="1"/>
  <c r="AB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B2039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V2037" i="1"/>
  <c r="U2037" i="1"/>
  <c r="T2037" i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S2036" i="1" s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Q2035" i="1"/>
  <c r="S2035" i="1" s="1"/>
  <c r="P2035" i="1"/>
  <c r="AB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V2033" i="1"/>
  <c r="U2033" i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S2028" i="1" s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Q2027" i="1"/>
  <c r="S2027" i="1" s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Q2011" i="1"/>
  <c r="S2011" i="1" s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B2007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S2004" i="1" s="1"/>
  <c r="Q2004" i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B2003" i="1"/>
  <c r="AA2003" i="1"/>
  <c r="Z2003" i="1"/>
  <c r="Y2003" i="1"/>
  <c r="X2003" i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V2001" i="1"/>
  <c r="U2001" i="1"/>
  <c r="T2001" i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P1999" i="1"/>
  <c r="O1999" i="1"/>
  <c r="N1999" i="1"/>
  <c r="L1999" i="1"/>
  <c r="K1999" i="1"/>
  <c r="M1999" i="1" s="1"/>
  <c r="AB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S1996" i="1" s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V1995" i="1" s="1"/>
  <c r="T1995" i="1"/>
  <c r="R1995" i="1"/>
  <c r="Q1995" i="1"/>
  <c r="S1995" i="1" s="1"/>
  <c r="P1995" i="1"/>
  <c r="AB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B1991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AB1987" i="1" s="1"/>
  <c r="T1987" i="1"/>
  <c r="R1987" i="1"/>
  <c r="Q1987" i="1"/>
  <c r="S1987" i="1" s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P1983" i="1"/>
  <c r="AB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S1980" i="1" s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R1971" i="1"/>
  <c r="Q1971" i="1"/>
  <c r="S1971" i="1" s="1"/>
  <c r="P1971" i="1"/>
  <c r="O1971" i="1"/>
  <c r="N1971" i="1"/>
  <c r="L1971" i="1"/>
  <c r="K1971" i="1"/>
  <c r="M1971" i="1" s="1"/>
  <c r="AB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B1959" i="1"/>
  <c r="AA1959" i="1"/>
  <c r="Z1959" i="1"/>
  <c r="Y1959" i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B1955" i="1"/>
  <c r="AA1955" i="1"/>
  <c r="Z1955" i="1"/>
  <c r="Y1955" i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S1954" i="1"/>
  <c r="R1954" i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Q1951" i="1"/>
  <c r="S1951" i="1" s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P1947" i="1"/>
  <c r="O1947" i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Z1943" i="1"/>
  <c r="Y1943" i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AB1939" i="1" s="1"/>
  <c r="T1939" i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Q1935" i="1"/>
  <c r="S1935" i="1" s="1"/>
  <c r="P1935" i="1"/>
  <c r="AB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S1930" i="1"/>
  <c r="R1930" i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AB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B1911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B1907" i="1"/>
  <c r="AA1907" i="1"/>
  <c r="Z1907" i="1"/>
  <c r="Y1907" i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B1895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B1891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AB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P1871" i="1"/>
  <c r="AB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P1859" i="1"/>
  <c r="AB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AB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P1847" i="1"/>
  <c r="AB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B1843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AB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AB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B1831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AB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AB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P1811" i="1"/>
  <c r="AB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B1807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P1799" i="1"/>
  <c r="AB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B1795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P1787" i="1"/>
  <c r="AB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AB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P1775" i="1"/>
  <c r="AB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AB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P1767" i="1"/>
  <c r="AB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K1759" i="1"/>
  <c r="M1759" i="1" s="1"/>
  <c r="AB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AB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Z1743" i="1"/>
  <c r="Y1743" i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AB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P1735" i="1"/>
  <c r="AB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P1727" i="1"/>
  <c r="AB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AB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P1719" i="1"/>
  <c r="AB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R1711" i="1"/>
  <c r="Q1711" i="1"/>
  <c r="S1711" i="1" s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AB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B1695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P1687" i="1"/>
  <c r="AB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AB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AB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P1671" i="1"/>
  <c r="AB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AB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S1645" i="1" s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AB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S1578" i="1"/>
  <c r="R1578" i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V1576" i="1" s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R1572" i="1"/>
  <c r="Q1572" i="1"/>
  <c r="S1572" i="1" s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U1571" i="1"/>
  <c r="T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S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V1560" i="1" s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R1555" i="1"/>
  <c r="Q1555" i="1"/>
  <c r="O1555" i="1"/>
  <c r="N1555" i="1"/>
  <c r="P1555" i="1" s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Z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V1536" i="1" s="1"/>
  <c r="T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U1531" i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V1515" i="1" s="1"/>
  <c r="T1515" i="1"/>
  <c r="S1515" i="1"/>
  <c r="R1515" i="1"/>
  <c r="Q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R1514" i="1"/>
  <c r="Q1514" i="1"/>
  <c r="S1514" i="1" s="1"/>
  <c r="P1514" i="1"/>
  <c r="O1514" i="1"/>
  <c r="N1514" i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R1510" i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V1507" i="1" s="1"/>
  <c r="T1507" i="1"/>
  <c r="S1507" i="1"/>
  <c r="R1507" i="1"/>
  <c r="Q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Q1506" i="1"/>
  <c r="S1506" i="1" s="1"/>
  <c r="P1506" i="1"/>
  <c r="O1506" i="1"/>
  <c r="N1506" i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V1502" i="1"/>
  <c r="U1502" i="1"/>
  <c r="T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S1501" i="1"/>
  <c r="R1501" i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M1500" i="1" s="1"/>
  <c r="J1500" i="1"/>
  <c r="AB1500" i="1" s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S1499" i="1"/>
  <c r="R1499" i="1"/>
  <c r="Q1499" i="1"/>
  <c r="O1499" i="1"/>
  <c r="N1499" i="1"/>
  <c r="P1499" i="1" s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R1496" i="1"/>
  <c r="Q1496" i="1"/>
  <c r="S1496" i="1" s="1"/>
  <c r="P1496" i="1"/>
  <c r="O1496" i="1"/>
  <c r="N1496" i="1"/>
  <c r="L1496" i="1"/>
  <c r="K1496" i="1"/>
  <c r="M1496" i="1" s="1"/>
  <c r="AB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U1495" i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S1493" i="1"/>
  <c r="R1493" i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T1491" i="1"/>
  <c r="V1491" i="1" s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AB1490" i="1" s="1"/>
  <c r="T1490" i="1"/>
  <c r="R1490" i="1"/>
  <c r="Q1490" i="1"/>
  <c r="S1490" i="1" s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S1489" i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S1488" i="1" s="1"/>
  <c r="P1488" i="1"/>
  <c r="O1488" i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R1484" i="1"/>
  <c r="Q1484" i="1"/>
  <c r="S1484" i="1" s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U1483" i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R1480" i="1"/>
  <c r="Q1480" i="1"/>
  <c r="S1480" i="1" s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R1479" i="1"/>
  <c r="S1479" i="1" s="1"/>
  <c r="Q1479" i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O1476" i="1"/>
  <c r="P1476" i="1" s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O1473" i="1"/>
  <c r="P1473" i="1" s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V1472" i="1" s="1"/>
  <c r="T1472" i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R1470" i="1"/>
  <c r="Q1470" i="1"/>
  <c r="S1470" i="1" s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V1468" i="1" s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U1466" i="1"/>
  <c r="V1466" i="1" s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AB1459" i="1" s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B1455" i="1"/>
  <c r="AA1455" i="1"/>
  <c r="Z1455" i="1"/>
  <c r="Y1455" i="1"/>
  <c r="X1455" i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Q1451" i="1"/>
  <c r="S1451" i="1" s="1"/>
  <c r="P1451" i="1"/>
  <c r="AB1451" i="1" s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AB1447" i="1" s="1"/>
  <c r="T1447" i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B1443" i="1"/>
  <c r="AA1443" i="1"/>
  <c r="Z1443" i="1"/>
  <c r="Y1443" i="1"/>
  <c r="X1443" i="1"/>
  <c r="W1443" i="1"/>
  <c r="U1443" i="1"/>
  <c r="V1443" i="1" s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P1439" i="1"/>
  <c r="AB1439" i="1" s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AB1435" i="1" s="1"/>
  <c r="T1435" i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B1431" i="1"/>
  <c r="AA1431" i="1"/>
  <c r="Z1431" i="1"/>
  <c r="Y1431" i="1"/>
  <c r="X1431" i="1"/>
  <c r="W1431" i="1"/>
  <c r="U1431" i="1"/>
  <c r="V1431" i="1" s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Q1427" i="1"/>
  <c r="S1427" i="1" s="1"/>
  <c r="P1427" i="1"/>
  <c r="AB1427" i="1" s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AB1423" i="1" s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B1419" i="1"/>
  <c r="AA1419" i="1"/>
  <c r="Z1419" i="1"/>
  <c r="Y1419" i="1"/>
  <c r="X1419" i="1"/>
  <c r="W1419" i="1"/>
  <c r="U1419" i="1"/>
  <c r="V1419" i="1" s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P1415" i="1"/>
  <c r="AB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Q1411" i="1"/>
  <c r="S1411" i="1" s="1"/>
  <c r="AB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P1407" i="1"/>
  <c r="AB1407" i="1" s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R1403" i="1"/>
  <c r="Q1403" i="1"/>
  <c r="S1403" i="1" s="1"/>
  <c r="AB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R1399" i="1"/>
  <c r="Q1399" i="1"/>
  <c r="S1399" i="1" s="1"/>
  <c r="P1399" i="1"/>
  <c r="AB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Q1395" i="1"/>
  <c r="S1395" i="1" s="1"/>
  <c r="AB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V1393" i="1"/>
  <c r="U1393" i="1"/>
  <c r="T1393" i="1"/>
  <c r="R1393" i="1"/>
  <c r="Q1393" i="1"/>
  <c r="S1393" i="1" s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R1391" i="1"/>
  <c r="Q1391" i="1"/>
  <c r="S1391" i="1" s="1"/>
  <c r="P1391" i="1"/>
  <c r="AB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Q1387" i="1"/>
  <c r="S1387" i="1" s="1"/>
  <c r="P1387" i="1"/>
  <c r="O1387" i="1"/>
  <c r="N1387" i="1"/>
  <c r="L1387" i="1"/>
  <c r="K1387" i="1"/>
  <c r="M1387" i="1" s="1"/>
  <c r="AB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V1385" i="1"/>
  <c r="U1385" i="1"/>
  <c r="T1385" i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R1384" i="1"/>
  <c r="S1384" i="1" s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R1383" i="1"/>
  <c r="Q1383" i="1"/>
  <c r="S1383" i="1" s="1"/>
  <c r="P1383" i="1"/>
  <c r="AB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S1380" i="1" s="1"/>
  <c r="Q1380" i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B1379" i="1"/>
  <c r="AA1379" i="1"/>
  <c r="Z1379" i="1"/>
  <c r="Y1379" i="1"/>
  <c r="X1379" i="1"/>
  <c r="W1379" i="1"/>
  <c r="U1379" i="1"/>
  <c r="V1379" i="1" s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V1377" i="1"/>
  <c r="U1377" i="1"/>
  <c r="T1377" i="1"/>
  <c r="R1377" i="1"/>
  <c r="Q1377" i="1"/>
  <c r="S1377" i="1" s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S1376" i="1" s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B1375" i="1"/>
  <c r="AA1375" i="1"/>
  <c r="Z1375" i="1"/>
  <c r="Y1375" i="1"/>
  <c r="X1375" i="1"/>
  <c r="W1375" i="1"/>
  <c r="U1375" i="1"/>
  <c r="V1375" i="1" s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S1372" i="1" s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S1371" i="1" s="1"/>
  <c r="P1371" i="1"/>
  <c r="O1371" i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R1368" i="1"/>
  <c r="S1368" i="1" s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Q1363" i="1"/>
  <c r="S1363" i="1" s="1"/>
  <c r="AB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S1360" i="1" s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Q1359" i="1"/>
  <c r="S1359" i="1" s="1"/>
  <c r="P1359" i="1"/>
  <c r="O1359" i="1"/>
  <c r="N1359" i="1"/>
  <c r="L1359" i="1"/>
  <c r="K1359" i="1"/>
  <c r="M1359" i="1" s="1"/>
  <c r="AB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Q1355" i="1"/>
  <c r="S1355" i="1" s="1"/>
  <c r="P1355" i="1"/>
  <c r="O1355" i="1"/>
  <c r="N1355" i="1"/>
  <c r="L1355" i="1"/>
  <c r="K1355" i="1"/>
  <c r="M1355" i="1" s="1"/>
  <c r="AB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V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R1351" i="1"/>
  <c r="Q1351" i="1"/>
  <c r="S1351" i="1" s="1"/>
  <c r="P1351" i="1"/>
  <c r="AB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AB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S1344" i="1" s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R1343" i="1"/>
  <c r="Q1343" i="1"/>
  <c r="S1343" i="1" s="1"/>
  <c r="P1343" i="1"/>
  <c r="AB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S1335" i="1" s="1"/>
  <c r="P1335" i="1"/>
  <c r="AB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B1331" i="1"/>
  <c r="AA1331" i="1"/>
  <c r="Z1331" i="1"/>
  <c r="Y1331" i="1"/>
  <c r="X1331" i="1"/>
  <c r="W1331" i="1"/>
  <c r="U1331" i="1"/>
  <c r="V1331" i="1" s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Z1327" i="1"/>
  <c r="Y1327" i="1"/>
  <c r="X1327" i="1"/>
  <c r="W1327" i="1"/>
  <c r="U1327" i="1"/>
  <c r="V1327" i="1" s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P1323" i="1"/>
  <c r="O1323" i="1"/>
  <c r="N1323" i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S1320" i="1" s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AB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S1312" i="1" s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V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S1296" i="1" s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B1291" i="1"/>
  <c r="AA1291" i="1"/>
  <c r="Z1291" i="1"/>
  <c r="Y1291" i="1"/>
  <c r="X1291" i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B1283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B1275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B1267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S1264" i="1" s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B1259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V1255" i="1" s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B1251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S1248" i="1" s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P1247" i="1"/>
  <c r="O1247" i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B1243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T1236" i="1"/>
  <c r="V1236" i="1" s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V1231" i="1" s="1"/>
  <c r="T1231" i="1"/>
  <c r="R1231" i="1"/>
  <c r="Q1231" i="1"/>
  <c r="S1231" i="1" s="1"/>
  <c r="P1231" i="1"/>
  <c r="O1231" i="1"/>
  <c r="N1231" i="1"/>
  <c r="L1231" i="1"/>
  <c r="K1231" i="1"/>
  <c r="M1231" i="1" s="1"/>
  <c r="AB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B1227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S1224" i="1" s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B1219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V1215" i="1" s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V1213" i="1"/>
  <c r="U1213" i="1"/>
  <c r="T1213" i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B1211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K1207" i="1"/>
  <c r="M1207" i="1" s="1"/>
  <c r="AB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B1195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Z1187" i="1"/>
  <c r="Y1187" i="1"/>
  <c r="X1187" i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Z1179" i="1"/>
  <c r="Y1179" i="1"/>
  <c r="X1179" i="1"/>
  <c r="W1179" i="1"/>
  <c r="U1179" i="1"/>
  <c r="V1179" i="1" s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Z1171" i="1"/>
  <c r="Y1171" i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AB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AB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P1135" i="1"/>
  <c r="AB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AB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P1123" i="1"/>
  <c r="AB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AB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P1111" i="1"/>
  <c r="AB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AB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AB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P1099" i="1"/>
  <c r="AB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AB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P1087" i="1"/>
  <c r="AB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P1075" i="1"/>
  <c r="AB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AB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P1063" i="1"/>
  <c r="AB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AB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AB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P1051" i="1"/>
  <c r="AB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P1039" i="1"/>
  <c r="AB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P1027" i="1"/>
  <c r="AB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AB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P1015" i="1"/>
  <c r="AB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AB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K1007" i="1"/>
  <c r="M1007" i="1" s="1"/>
  <c r="AB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AB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AB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AB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P991" i="1"/>
  <c r="AB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P979" i="1"/>
  <c r="AB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T968" i="1"/>
  <c r="V968" i="1" s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P967" i="1"/>
  <c r="AB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P955" i="1"/>
  <c r="AB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P943" i="1"/>
  <c r="AB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AB939" i="1" s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AB935" i="1" s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U932" i="1"/>
  <c r="T932" i="1"/>
  <c r="V932" i="1" s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AB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Z920" i="1" s="1"/>
  <c r="X920" i="1"/>
  <c r="W920" i="1"/>
  <c r="U920" i="1"/>
  <c r="T920" i="1"/>
  <c r="V920" i="1" s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AB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AB915" i="1" s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AB903" i="1" s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T896" i="1"/>
  <c r="V896" i="1" s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U884" i="1"/>
  <c r="T884" i="1"/>
  <c r="V884" i="1" s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AB875" i="1" s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B873" i="1"/>
  <c r="AA873" i="1"/>
  <c r="Z873" i="1"/>
  <c r="Y873" i="1"/>
  <c r="X873" i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P870" i="1"/>
  <c r="O870" i="1"/>
  <c r="N870" i="1"/>
  <c r="M870" i="1"/>
  <c r="AB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P866" i="1"/>
  <c r="O866" i="1"/>
  <c r="N866" i="1"/>
  <c r="M866" i="1"/>
  <c r="AB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S865" i="1"/>
  <c r="R865" i="1"/>
  <c r="Q865" i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P862" i="1"/>
  <c r="O862" i="1"/>
  <c r="N862" i="1"/>
  <c r="M862" i="1"/>
  <c r="AB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S860" i="1"/>
  <c r="R860" i="1"/>
  <c r="Q860" i="1"/>
  <c r="P860" i="1"/>
  <c r="O860" i="1"/>
  <c r="N860" i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V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AB858" i="1" s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S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S855" i="1" s="1"/>
  <c r="Q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S852" i="1"/>
  <c r="R852" i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S849" i="1"/>
  <c r="R849" i="1"/>
  <c r="Q849" i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S847" i="1"/>
  <c r="R847" i="1"/>
  <c r="Q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V846" i="1" s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S841" i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V826" i="1"/>
  <c r="U826" i="1"/>
  <c r="T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V822" i="1"/>
  <c r="U822" i="1"/>
  <c r="T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V818" i="1"/>
  <c r="U818" i="1"/>
  <c r="T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V816" i="1" s="1"/>
  <c r="T816" i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AB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V806" i="1"/>
  <c r="U806" i="1"/>
  <c r="T806" i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V804" i="1" s="1"/>
  <c r="T804" i="1"/>
  <c r="R804" i="1"/>
  <c r="S804" i="1" s="1"/>
  <c r="Q804" i="1"/>
  <c r="P804" i="1"/>
  <c r="O804" i="1"/>
  <c r="N804" i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L803" i="1"/>
  <c r="M803" i="1" s="1"/>
  <c r="K803" i="1"/>
  <c r="J803" i="1"/>
  <c r="I803" i="1"/>
  <c r="AB803" i="1" s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P802" i="1" s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V800" i="1" s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V798" i="1"/>
  <c r="U798" i="1"/>
  <c r="T798" i="1"/>
  <c r="R798" i="1"/>
  <c r="Q798" i="1"/>
  <c r="S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V796" i="1" s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O795" i="1"/>
  <c r="N795" i="1"/>
  <c r="P795" i="1" s="1"/>
  <c r="L795" i="1"/>
  <c r="M795" i="1" s="1"/>
  <c r="K795" i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V794" i="1"/>
  <c r="U794" i="1"/>
  <c r="T794" i="1"/>
  <c r="R794" i="1"/>
  <c r="Q794" i="1"/>
  <c r="S794" i="1" s="1"/>
  <c r="O794" i="1"/>
  <c r="P794" i="1" s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V792" i="1" s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P790" i="1" s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V788" i="1" s="1"/>
  <c r="T788" i="1"/>
  <c r="R788" i="1"/>
  <c r="S788" i="1" s="1"/>
  <c r="Q788" i="1"/>
  <c r="P788" i="1"/>
  <c r="O788" i="1"/>
  <c r="N788" i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O787" i="1"/>
  <c r="N787" i="1"/>
  <c r="P787" i="1" s="1"/>
  <c r="L787" i="1"/>
  <c r="M787" i="1" s="1"/>
  <c r="K787" i="1"/>
  <c r="J787" i="1"/>
  <c r="I787" i="1"/>
  <c r="AB787" i="1" s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V786" i="1"/>
  <c r="U786" i="1"/>
  <c r="T786" i="1"/>
  <c r="R786" i="1"/>
  <c r="Q786" i="1"/>
  <c r="S786" i="1" s="1"/>
  <c r="O786" i="1"/>
  <c r="P786" i="1" s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V784" i="1" s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P782" i="1" s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O781" i="1"/>
  <c r="P781" i="1" s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V780" i="1" s="1"/>
  <c r="T780" i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V778" i="1"/>
  <c r="U778" i="1"/>
  <c r="T778" i="1"/>
  <c r="R778" i="1"/>
  <c r="Q778" i="1"/>
  <c r="S778" i="1" s="1"/>
  <c r="O778" i="1"/>
  <c r="P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V776" i="1" s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P774" i="1" s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V772" i="1" s="1"/>
  <c r="T772" i="1"/>
  <c r="R772" i="1"/>
  <c r="S772" i="1" s="1"/>
  <c r="Q772" i="1"/>
  <c r="P772" i="1"/>
  <c r="O772" i="1"/>
  <c r="N772" i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V770" i="1"/>
  <c r="U770" i="1"/>
  <c r="T770" i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V768" i="1" s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V766" i="1"/>
  <c r="U766" i="1"/>
  <c r="T766" i="1"/>
  <c r="R766" i="1"/>
  <c r="Q766" i="1"/>
  <c r="S766" i="1" s="1"/>
  <c r="O766" i="1"/>
  <c r="P766" i="1" s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O765" i="1"/>
  <c r="P765" i="1" s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V764" i="1" s="1"/>
  <c r="T764" i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V762" i="1"/>
  <c r="U762" i="1"/>
  <c r="T762" i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V760" i="1" s="1"/>
  <c r="T760" i="1"/>
  <c r="R760" i="1"/>
  <c r="S760" i="1" s="1"/>
  <c r="Q760" i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V758" i="1"/>
  <c r="U758" i="1"/>
  <c r="T758" i="1"/>
  <c r="R758" i="1"/>
  <c r="Q758" i="1"/>
  <c r="S758" i="1" s="1"/>
  <c r="O758" i="1"/>
  <c r="P758" i="1" s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V756" i="1" s="1"/>
  <c r="T756" i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V754" i="1"/>
  <c r="U754" i="1"/>
  <c r="T754" i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V752" i="1" s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V750" i="1"/>
  <c r="U750" i="1"/>
  <c r="T750" i="1"/>
  <c r="R750" i="1"/>
  <c r="Q750" i="1"/>
  <c r="S750" i="1" s="1"/>
  <c r="O750" i="1"/>
  <c r="P750" i="1" s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V748" i="1" s="1"/>
  <c r="T748" i="1"/>
  <c r="R748" i="1"/>
  <c r="S748" i="1" s="1"/>
  <c r="Q748" i="1"/>
  <c r="P748" i="1"/>
  <c r="O748" i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V746" i="1"/>
  <c r="U746" i="1"/>
  <c r="T746" i="1"/>
  <c r="R746" i="1"/>
  <c r="Q746" i="1"/>
  <c r="S746" i="1" s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V744" i="1" s="1"/>
  <c r="T744" i="1"/>
  <c r="R744" i="1"/>
  <c r="Q744" i="1"/>
  <c r="S744" i="1" s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S743" i="1"/>
  <c r="R743" i="1"/>
  <c r="Q743" i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V742" i="1"/>
  <c r="U742" i="1"/>
  <c r="T742" i="1"/>
  <c r="R742" i="1"/>
  <c r="Q742" i="1"/>
  <c r="S742" i="1" s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V740" i="1" s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S737" i="1" s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V736" i="1" s="1"/>
  <c r="T736" i="1"/>
  <c r="R736" i="1"/>
  <c r="Q736" i="1"/>
  <c r="S736" i="1" s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S735" i="1"/>
  <c r="R735" i="1"/>
  <c r="Q735" i="1"/>
  <c r="O735" i="1"/>
  <c r="N735" i="1"/>
  <c r="P735" i="1" s="1"/>
  <c r="L735" i="1"/>
  <c r="M735" i="1" s="1"/>
  <c r="AB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V734" i="1"/>
  <c r="U734" i="1"/>
  <c r="T734" i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T733" i="1"/>
  <c r="V733" i="1" s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V732" i="1" s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T729" i="1"/>
  <c r="V729" i="1" s="1"/>
  <c r="R729" i="1"/>
  <c r="S729" i="1" s="1"/>
  <c r="Q729" i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V728" i="1" s="1"/>
  <c r="T728" i="1"/>
  <c r="R728" i="1"/>
  <c r="Q728" i="1"/>
  <c r="S728" i="1" s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R726" i="1"/>
  <c r="Q726" i="1"/>
  <c r="S726" i="1" s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T725" i="1"/>
  <c r="V725" i="1" s="1"/>
  <c r="R725" i="1"/>
  <c r="S725" i="1" s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V724" i="1" s="1"/>
  <c r="T724" i="1"/>
  <c r="R724" i="1"/>
  <c r="Q724" i="1"/>
  <c r="S724" i="1" s="1"/>
  <c r="P724" i="1"/>
  <c r="O724" i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M723" i="1" s="1"/>
  <c r="AB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R722" i="1"/>
  <c r="Q722" i="1"/>
  <c r="S722" i="1" s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V720" i="1" s="1"/>
  <c r="T720" i="1"/>
  <c r="R720" i="1"/>
  <c r="Q720" i="1"/>
  <c r="S720" i="1" s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S719" i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T717" i="1"/>
  <c r="V717" i="1" s="1"/>
  <c r="R717" i="1"/>
  <c r="S717" i="1" s="1"/>
  <c r="Q717" i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V716" i="1" s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V714" i="1"/>
  <c r="U714" i="1"/>
  <c r="T714" i="1"/>
  <c r="R714" i="1"/>
  <c r="Q714" i="1"/>
  <c r="S714" i="1" s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T713" i="1"/>
  <c r="V713" i="1" s="1"/>
  <c r="R713" i="1"/>
  <c r="S713" i="1" s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V712" i="1" s="1"/>
  <c r="T712" i="1"/>
  <c r="R712" i="1"/>
  <c r="Q712" i="1"/>
  <c r="S712" i="1" s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S711" i="1"/>
  <c r="R711" i="1"/>
  <c r="Q711" i="1"/>
  <c r="O711" i="1"/>
  <c r="N711" i="1"/>
  <c r="P711" i="1" s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T709" i="1"/>
  <c r="V709" i="1" s="1"/>
  <c r="R709" i="1"/>
  <c r="S709" i="1" s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V708" i="1" s="1"/>
  <c r="T708" i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T705" i="1"/>
  <c r="V705" i="1" s="1"/>
  <c r="R705" i="1"/>
  <c r="S705" i="1" s="1"/>
  <c r="Q705" i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V704" i="1" s="1"/>
  <c r="T704" i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V702" i="1"/>
  <c r="U702" i="1"/>
  <c r="T702" i="1"/>
  <c r="R702" i="1"/>
  <c r="Q702" i="1"/>
  <c r="S702" i="1" s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T701" i="1"/>
  <c r="V701" i="1" s="1"/>
  <c r="R701" i="1"/>
  <c r="S701" i="1" s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V700" i="1" s="1"/>
  <c r="T700" i="1"/>
  <c r="R700" i="1"/>
  <c r="Q700" i="1"/>
  <c r="S700" i="1" s="1"/>
  <c r="P700" i="1"/>
  <c r="O700" i="1"/>
  <c r="N700" i="1"/>
  <c r="L700" i="1"/>
  <c r="K700" i="1"/>
  <c r="M700" i="1" s="1"/>
  <c r="AB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T697" i="1"/>
  <c r="V697" i="1" s="1"/>
  <c r="R697" i="1"/>
  <c r="S697" i="1" s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U696" i="1"/>
  <c r="V696" i="1" s="1"/>
  <c r="T696" i="1"/>
  <c r="R696" i="1"/>
  <c r="Q696" i="1"/>
  <c r="S696" i="1" s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S695" i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T693" i="1"/>
  <c r="V693" i="1" s="1"/>
  <c r="R693" i="1"/>
  <c r="S693" i="1" s="1"/>
  <c r="Q693" i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V690" i="1"/>
  <c r="U690" i="1"/>
  <c r="T690" i="1"/>
  <c r="R690" i="1"/>
  <c r="Q690" i="1"/>
  <c r="S690" i="1" s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T689" i="1"/>
  <c r="V689" i="1" s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Q688" i="1"/>
  <c r="S688" i="1" s="1"/>
  <c r="P688" i="1"/>
  <c r="O688" i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S687" i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V686" i="1"/>
  <c r="U686" i="1"/>
  <c r="T686" i="1"/>
  <c r="R686" i="1"/>
  <c r="Q686" i="1"/>
  <c r="S686" i="1" s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U685" i="1"/>
  <c r="T685" i="1"/>
  <c r="V685" i="1" s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T681" i="1"/>
  <c r="V681" i="1" s="1"/>
  <c r="R681" i="1"/>
  <c r="S681" i="1" s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Q680" i="1"/>
  <c r="S680" i="1" s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R678" i="1"/>
  <c r="Q678" i="1"/>
  <c r="S678" i="1" s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T677" i="1"/>
  <c r="V677" i="1" s="1"/>
  <c r="R677" i="1"/>
  <c r="S677" i="1" s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V674" i="1"/>
  <c r="U674" i="1"/>
  <c r="T674" i="1"/>
  <c r="R674" i="1"/>
  <c r="Q674" i="1"/>
  <c r="S674" i="1" s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S673" i="1" s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Q672" i="1"/>
  <c r="S672" i="1" s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R671" i="1"/>
  <c r="Q671" i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U669" i="1"/>
  <c r="T669" i="1"/>
  <c r="V669" i="1" s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V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T665" i="1"/>
  <c r="V665" i="1" s="1"/>
  <c r="R665" i="1"/>
  <c r="S665" i="1" s="1"/>
  <c r="Q665" i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T661" i="1"/>
  <c r="V661" i="1" s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T657" i="1"/>
  <c r="V657" i="1" s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T605" i="1"/>
  <c r="V605" i="1" s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U581" i="1"/>
  <c r="T581" i="1"/>
  <c r="V581" i="1" s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AB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P568" i="1"/>
  <c r="O568" i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P560" i="1"/>
  <c r="O560" i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T557" i="1"/>
  <c r="V557" i="1" s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T509" i="1"/>
  <c r="V509" i="1" s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T493" i="1"/>
  <c r="V493" i="1" s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AB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AB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AB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AB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K304" i="1"/>
  <c r="M304" i="1" s="1"/>
  <c r="AB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AB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K280" i="1"/>
  <c r="M280" i="1" s="1"/>
  <c r="AB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K272" i="1"/>
  <c r="M272" i="1" s="1"/>
  <c r="AB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AB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AB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824" i="1" l="1"/>
  <c r="AB23" i="1"/>
  <c r="AB33" i="1"/>
  <c r="AB71" i="1"/>
  <c r="AB81" i="1"/>
  <c r="AB119" i="1"/>
  <c r="AB129" i="1"/>
  <c r="AB167" i="1"/>
  <c r="AB177" i="1"/>
  <c r="AB215" i="1"/>
  <c r="AB225" i="1"/>
  <c r="AB425" i="1"/>
  <c r="AB431" i="1"/>
  <c r="AB439" i="1"/>
  <c r="AB525" i="1"/>
  <c r="AB531" i="1"/>
  <c r="AB553" i="1"/>
  <c r="AB559" i="1"/>
  <c r="AB567" i="1"/>
  <c r="AB575" i="1"/>
  <c r="AB583" i="1"/>
  <c r="AB591" i="1"/>
  <c r="AB599" i="1"/>
  <c r="AB607" i="1"/>
  <c r="AB615" i="1"/>
  <c r="AB637" i="1"/>
  <c r="AB643" i="1"/>
  <c r="AB650" i="1"/>
  <c r="AB685" i="1"/>
  <c r="AB691" i="1"/>
  <c r="AB865" i="1"/>
  <c r="AB320" i="1"/>
  <c r="AB349" i="1"/>
  <c r="AB355" i="1"/>
  <c r="AB363" i="1"/>
  <c r="AB371" i="1"/>
  <c r="AB379" i="1"/>
  <c r="AB387" i="1"/>
  <c r="AB395" i="1"/>
  <c r="AB403" i="1"/>
  <c r="AB410" i="1"/>
  <c r="AB412" i="1"/>
  <c r="AB438" i="1"/>
  <c r="AB453" i="1"/>
  <c r="AB461" i="1"/>
  <c r="AB469" i="1"/>
  <c r="AB477" i="1"/>
  <c r="AB485" i="1"/>
  <c r="AB493" i="1"/>
  <c r="AB501" i="1"/>
  <c r="AB509" i="1"/>
  <c r="AB517" i="1"/>
  <c r="AB545" i="1"/>
  <c r="AB566" i="1"/>
  <c r="AB574" i="1"/>
  <c r="AB582" i="1"/>
  <c r="AB590" i="1"/>
  <c r="AB598" i="1"/>
  <c r="AB606" i="1"/>
  <c r="AB614" i="1"/>
  <c r="AB622" i="1"/>
  <c r="AB624" i="1"/>
  <c r="AB657" i="1"/>
  <c r="AB663" i="1"/>
  <c r="AB670" i="1"/>
  <c r="AB672" i="1"/>
  <c r="AB699" i="1"/>
  <c r="AB771" i="1"/>
  <c r="AB776" i="1"/>
  <c r="AB791" i="1"/>
  <c r="AB792" i="1"/>
  <c r="AB817" i="1"/>
  <c r="AB830" i="1"/>
  <c r="AB836" i="1"/>
  <c r="AB848" i="1"/>
  <c r="AB850" i="1"/>
  <c r="AB24" i="1"/>
  <c r="AB31" i="1"/>
  <c r="AB41" i="1"/>
  <c r="AB50" i="1"/>
  <c r="AB72" i="1"/>
  <c r="AB79" i="1"/>
  <c r="AB89" i="1"/>
  <c r="AB98" i="1"/>
  <c r="AB120" i="1"/>
  <c r="AB127" i="1"/>
  <c r="AB137" i="1"/>
  <c r="AB146" i="1"/>
  <c r="AB168" i="1"/>
  <c r="AB175" i="1"/>
  <c r="AB185" i="1"/>
  <c r="AB194" i="1"/>
  <c r="AB216" i="1"/>
  <c r="AB223" i="1"/>
  <c r="AB233" i="1"/>
  <c r="AB242" i="1"/>
  <c r="AB333" i="1"/>
  <c r="AB341" i="1"/>
  <c r="AB362" i="1"/>
  <c r="AB370" i="1"/>
  <c r="AB378" i="1"/>
  <c r="AB386" i="1"/>
  <c r="AB394" i="1"/>
  <c r="AB402" i="1"/>
  <c r="AB417" i="1"/>
  <c r="AB423" i="1"/>
  <c r="AB430" i="1"/>
  <c r="AB523" i="1"/>
  <c r="AB532" i="1"/>
  <c r="AB551" i="1"/>
  <c r="AB576" i="1"/>
  <c r="AB584" i="1"/>
  <c r="AB592" i="1"/>
  <c r="AB600" i="1"/>
  <c r="AB608" i="1"/>
  <c r="AB616" i="1"/>
  <c r="AB629" i="1"/>
  <c r="AB635" i="1"/>
  <c r="AB642" i="1"/>
  <c r="AB644" i="1"/>
  <c r="AB677" i="1"/>
  <c r="AB683" i="1"/>
  <c r="AB690" i="1"/>
  <c r="AB692" i="1"/>
  <c r="AB697" i="1"/>
  <c r="AB709" i="1"/>
  <c r="AB721" i="1"/>
  <c r="AB733" i="1"/>
  <c r="AB745" i="1"/>
  <c r="AB757" i="1"/>
  <c r="AB769" i="1"/>
  <c r="AB774" i="1"/>
  <c r="AB785" i="1"/>
  <c r="AB790" i="1"/>
  <c r="AB801" i="1"/>
  <c r="AB806" i="1"/>
  <c r="AB840" i="1"/>
  <c r="AB841" i="1"/>
  <c r="AB842" i="1"/>
  <c r="AB61" i="1"/>
  <c r="AB99" i="1"/>
  <c r="AB157" i="1"/>
  <c r="AB4" i="1"/>
  <c r="AB11" i="1"/>
  <c r="AB21" i="1"/>
  <c r="AB30" i="1"/>
  <c r="AB52" i="1"/>
  <c r="AB59" i="1"/>
  <c r="AB69" i="1"/>
  <c r="AB78" i="1"/>
  <c r="AB100" i="1"/>
  <c r="AB107" i="1"/>
  <c r="AB117" i="1"/>
  <c r="AB126" i="1"/>
  <c r="AB148" i="1"/>
  <c r="AB155" i="1"/>
  <c r="AB165" i="1"/>
  <c r="AB174" i="1"/>
  <c r="AB196" i="1"/>
  <c r="AB203" i="1"/>
  <c r="AB213" i="1"/>
  <c r="AB222" i="1"/>
  <c r="AB244" i="1"/>
  <c r="AB251" i="1"/>
  <c r="AB261" i="1"/>
  <c r="AB269" i="1"/>
  <c r="AB277" i="1"/>
  <c r="AB285" i="1"/>
  <c r="AB293" i="1"/>
  <c r="AB301" i="1"/>
  <c r="AB309" i="1"/>
  <c r="AB317" i="1"/>
  <c r="AB325" i="1"/>
  <c r="AB354" i="1"/>
  <c r="AB356" i="1"/>
  <c r="AB364" i="1"/>
  <c r="AB372" i="1"/>
  <c r="AB380" i="1"/>
  <c r="AB388" i="1"/>
  <c r="AB396" i="1"/>
  <c r="AB404" i="1"/>
  <c r="AB445" i="1"/>
  <c r="AB451" i="1"/>
  <c r="AB459" i="1"/>
  <c r="AB467" i="1"/>
  <c r="AB475" i="1"/>
  <c r="AB483" i="1"/>
  <c r="AB491" i="1"/>
  <c r="AB499" i="1"/>
  <c r="AB507" i="1"/>
  <c r="AB515" i="1"/>
  <c r="AB537" i="1"/>
  <c r="AB543" i="1"/>
  <c r="AB649" i="1"/>
  <c r="AB655" i="1"/>
  <c r="AB662" i="1"/>
  <c r="AB664" i="1"/>
  <c r="AB702" i="1"/>
  <c r="AB704" i="1"/>
  <c r="AB714" i="1"/>
  <c r="AB716" i="1"/>
  <c r="AB726" i="1"/>
  <c r="AB728" i="1"/>
  <c r="AB738" i="1"/>
  <c r="AB740" i="1"/>
  <c r="AB750" i="1"/>
  <c r="AB752" i="1"/>
  <c r="AB762" i="1"/>
  <c r="AB764" i="1"/>
  <c r="AB829" i="1"/>
  <c r="AB3" i="1"/>
  <c r="AB205" i="1"/>
  <c r="AB10" i="1"/>
  <c r="AB32" i="1"/>
  <c r="AB39" i="1"/>
  <c r="AB49" i="1"/>
  <c r="AB58" i="1"/>
  <c r="AB80" i="1"/>
  <c r="AB87" i="1"/>
  <c r="AB97" i="1"/>
  <c r="AB106" i="1"/>
  <c r="AB128" i="1"/>
  <c r="AB135" i="1"/>
  <c r="AB145" i="1"/>
  <c r="AB154" i="1"/>
  <c r="AB176" i="1"/>
  <c r="AB183" i="1"/>
  <c r="AB193" i="1"/>
  <c r="AB202" i="1"/>
  <c r="AB224" i="1"/>
  <c r="AB231" i="1"/>
  <c r="AB241" i="1"/>
  <c r="AB250" i="1"/>
  <c r="AB331" i="1"/>
  <c r="AB339" i="1"/>
  <c r="AB409" i="1"/>
  <c r="AB415" i="1"/>
  <c r="AB422" i="1"/>
  <c r="AB424" i="1"/>
  <c r="AB437" i="1"/>
  <c r="AB458" i="1"/>
  <c r="AB466" i="1"/>
  <c r="AB474" i="1"/>
  <c r="AB482" i="1"/>
  <c r="AB490" i="1"/>
  <c r="AB498" i="1"/>
  <c r="AB506" i="1"/>
  <c r="AB514" i="1"/>
  <c r="AB522" i="1"/>
  <c r="AB524" i="1"/>
  <c r="AB550" i="1"/>
  <c r="AB552" i="1"/>
  <c r="AB565" i="1"/>
  <c r="AB573" i="1"/>
  <c r="AB581" i="1"/>
  <c r="AB589" i="1"/>
  <c r="AB597" i="1"/>
  <c r="AB605" i="1"/>
  <c r="AB613" i="1"/>
  <c r="AB621" i="1"/>
  <c r="AB627" i="1"/>
  <c r="AB634" i="1"/>
  <c r="AB636" i="1"/>
  <c r="AB669" i="1"/>
  <c r="AB675" i="1"/>
  <c r="AB682" i="1"/>
  <c r="AB684" i="1"/>
  <c r="AB775" i="1"/>
  <c r="AB780" i="1"/>
  <c r="AB796" i="1"/>
  <c r="AB51" i="1"/>
  <c r="AB109" i="1"/>
  <c r="AB195" i="1"/>
  <c r="AB243" i="1"/>
  <c r="AB253" i="1"/>
  <c r="AB12" i="1"/>
  <c r="AB19" i="1"/>
  <c r="AB29" i="1"/>
  <c r="AB38" i="1"/>
  <c r="AB60" i="1"/>
  <c r="AB67" i="1"/>
  <c r="AB77" i="1"/>
  <c r="AB86" i="1"/>
  <c r="AB108" i="1"/>
  <c r="AB115" i="1"/>
  <c r="AB125" i="1"/>
  <c r="AB134" i="1"/>
  <c r="AB156" i="1"/>
  <c r="AB163" i="1"/>
  <c r="AB173" i="1"/>
  <c r="AB182" i="1"/>
  <c r="AB204" i="1"/>
  <c r="AB211" i="1"/>
  <c r="AB221" i="1"/>
  <c r="AB230" i="1"/>
  <c r="AB252" i="1"/>
  <c r="AB259" i="1"/>
  <c r="AB267" i="1"/>
  <c r="AB275" i="1"/>
  <c r="AB283" i="1"/>
  <c r="AB291" i="1"/>
  <c r="AB299" i="1"/>
  <c r="AB307" i="1"/>
  <c r="AB315" i="1"/>
  <c r="AB323" i="1"/>
  <c r="AB330" i="1"/>
  <c r="AB338" i="1"/>
  <c r="AB346" i="1"/>
  <c r="AB348" i="1"/>
  <c r="AB361" i="1"/>
  <c r="AB369" i="1"/>
  <c r="AB377" i="1"/>
  <c r="AB385" i="1"/>
  <c r="AB393" i="1"/>
  <c r="AB401" i="1"/>
  <c r="AB429" i="1"/>
  <c r="AB443" i="1"/>
  <c r="AB450" i="1"/>
  <c r="AB452" i="1"/>
  <c r="AB460" i="1"/>
  <c r="AB468" i="1"/>
  <c r="AB476" i="1"/>
  <c r="AB484" i="1"/>
  <c r="AB492" i="1"/>
  <c r="AB500" i="1"/>
  <c r="AB508" i="1"/>
  <c r="AB516" i="1"/>
  <c r="AB529" i="1"/>
  <c r="AB535" i="1"/>
  <c r="AB542" i="1"/>
  <c r="AB544" i="1"/>
  <c r="AB557" i="1"/>
  <c r="AB641" i="1"/>
  <c r="AB647" i="1"/>
  <c r="AB654" i="1"/>
  <c r="AB656" i="1"/>
  <c r="AB689" i="1"/>
  <c r="AB703" i="1"/>
  <c r="AB715" i="1"/>
  <c r="AB727" i="1"/>
  <c r="AB739" i="1"/>
  <c r="AB751" i="1"/>
  <c r="AB763" i="1"/>
  <c r="AB773" i="1"/>
  <c r="AB778" i="1"/>
  <c r="AB789" i="1"/>
  <c r="AB794" i="1"/>
  <c r="AB805" i="1"/>
  <c r="AB13" i="1"/>
  <c r="AB147" i="1"/>
  <c r="AB9" i="1"/>
  <c r="AB18" i="1"/>
  <c r="AB40" i="1"/>
  <c r="AB47" i="1"/>
  <c r="AB57" i="1"/>
  <c r="AB66" i="1"/>
  <c r="AB88" i="1"/>
  <c r="AB95" i="1"/>
  <c r="AB105" i="1"/>
  <c r="AB114" i="1"/>
  <c r="AB136" i="1"/>
  <c r="AB143" i="1"/>
  <c r="AB153" i="1"/>
  <c r="AB162" i="1"/>
  <c r="AB184" i="1"/>
  <c r="AB191" i="1"/>
  <c r="AB201" i="1"/>
  <c r="AB210" i="1"/>
  <c r="AB232" i="1"/>
  <c r="AB239" i="1"/>
  <c r="AB249" i="1"/>
  <c r="AB258" i="1"/>
  <c r="AB266" i="1"/>
  <c r="AB274" i="1"/>
  <c r="AB282" i="1"/>
  <c r="AB290" i="1"/>
  <c r="AB298" i="1"/>
  <c r="AB306" i="1"/>
  <c r="AB314" i="1"/>
  <c r="AB322" i="1"/>
  <c r="AB332" i="1"/>
  <c r="AB340" i="1"/>
  <c r="AB353" i="1"/>
  <c r="AB407" i="1"/>
  <c r="AB414" i="1"/>
  <c r="AB416" i="1"/>
  <c r="AB435" i="1"/>
  <c r="AB563" i="1"/>
  <c r="AB571" i="1"/>
  <c r="AB579" i="1"/>
  <c r="AB587" i="1"/>
  <c r="AB595" i="1"/>
  <c r="AB603" i="1"/>
  <c r="AB611" i="1"/>
  <c r="AB619" i="1"/>
  <c r="AB626" i="1"/>
  <c r="AB628" i="1"/>
  <c r="AB667" i="1"/>
  <c r="AB674" i="1"/>
  <c r="AB676" i="1"/>
  <c r="AB701" i="1"/>
  <c r="AB713" i="1"/>
  <c r="AB725" i="1"/>
  <c r="AB737" i="1"/>
  <c r="AB749" i="1"/>
  <c r="AB761" i="1"/>
  <c r="AB821" i="1"/>
  <c r="AB846" i="1"/>
  <c r="AB854" i="1"/>
  <c r="AB20" i="1"/>
  <c r="AB37" i="1"/>
  <c r="AB46" i="1"/>
  <c r="AB68" i="1"/>
  <c r="AB75" i="1"/>
  <c r="AB85" i="1"/>
  <c r="AB94" i="1"/>
  <c r="AB116" i="1"/>
  <c r="AB123" i="1"/>
  <c r="AB133" i="1"/>
  <c r="AB142" i="1"/>
  <c r="AB164" i="1"/>
  <c r="AB171" i="1"/>
  <c r="AB181" i="1"/>
  <c r="AB190" i="1"/>
  <c r="AB212" i="1"/>
  <c r="AB219" i="1"/>
  <c r="AB229" i="1"/>
  <c r="AB238" i="1"/>
  <c r="AB260" i="1"/>
  <c r="AB268" i="1"/>
  <c r="AB276" i="1"/>
  <c r="AB284" i="1"/>
  <c r="AB292" i="1"/>
  <c r="AB300" i="1"/>
  <c r="AB308" i="1"/>
  <c r="AB316" i="1"/>
  <c r="AB324" i="1"/>
  <c r="AB359" i="1"/>
  <c r="AB367" i="1"/>
  <c r="AB375" i="1"/>
  <c r="AB383" i="1"/>
  <c r="AB391" i="1"/>
  <c r="AB399" i="1"/>
  <c r="AB421" i="1"/>
  <c r="AB427" i="1"/>
  <c r="AB434" i="1"/>
  <c r="AB442" i="1"/>
  <c r="AB444" i="1"/>
  <c r="AB457" i="1"/>
  <c r="AB465" i="1"/>
  <c r="AB473" i="1"/>
  <c r="AB481" i="1"/>
  <c r="AB489" i="1"/>
  <c r="AB497" i="1"/>
  <c r="AB505" i="1"/>
  <c r="AB513" i="1"/>
  <c r="AB521" i="1"/>
  <c r="AB527" i="1"/>
  <c r="AB534" i="1"/>
  <c r="AB536" i="1"/>
  <c r="AB549" i="1"/>
  <c r="AB555" i="1"/>
  <c r="AB562" i="1"/>
  <c r="AB570" i="1"/>
  <c r="AB578" i="1"/>
  <c r="AB586" i="1"/>
  <c r="AB594" i="1"/>
  <c r="AB602" i="1"/>
  <c r="AB610" i="1"/>
  <c r="AB618" i="1"/>
  <c r="AB633" i="1"/>
  <c r="AB639" i="1"/>
  <c r="AB646" i="1"/>
  <c r="AB648" i="1"/>
  <c r="AB681" i="1"/>
  <c r="AB687" i="1"/>
  <c r="AB694" i="1"/>
  <c r="AB696" i="1"/>
  <c r="AB706" i="1"/>
  <c r="AB708" i="1"/>
  <c r="AB718" i="1"/>
  <c r="AB720" i="1"/>
  <c r="AB730" i="1"/>
  <c r="AB732" i="1"/>
  <c r="AB742" i="1"/>
  <c r="AB744" i="1"/>
  <c r="AB754" i="1"/>
  <c r="AB756" i="1"/>
  <c r="AB766" i="1"/>
  <c r="AB768" i="1"/>
  <c r="AB779" i="1"/>
  <c r="AB784" i="1"/>
  <c r="AB799" i="1"/>
  <c r="AB800" i="1"/>
  <c r="AB832" i="1"/>
  <c r="AB27" i="1"/>
  <c r="AB7" i="1"/>
  <c r="AB17" i="1"/>
  <c r="AB26" i="1"/>
  <c r="AB48" i="1"/>
  <c r="AB55" i="1"/>
  <c r="AB65" i="1"/>
  <c r="AB74" i="1"/>
  <c r="AB96" i="1"/>
  <c r="AB103" i="1"/>
  <c r="AB113" i="1"/>
  <c r="AB122" i="1"/>
  <c r="AB144" i="1"/>
  <c r="AB151" i="1"/>
  <c r="AB161" i="1"/>
  <c r="AB170" i="1"/>
  <c r="AB192" i="1"/>
  <c r="AB199" i="1"/>
  <c r="AB209" i="1"/>
  <c r="AB218" i="1"/>
  <c r="AB240" i="1"/>
  <c r="AB247" i="1"/>
  <c r="AB257" i="1"/>
  <c r="AB329" i="1"/>
  <c r="AB337" i="1"/>
  <c r="AB345" i="1"/>
  <c r="AB351" i="1"/>
  <c r="AB358" i="1"/>
  <c r="AB366" i="1"/>
  <c r="AB374" i="1"/>
  <c r="AB382" i="1"/>
  <c r="AB390" i="1"/>
  <c r="AB398" i="1"/>
  <c r="AB406" i="1"/>
  <c r="AB449" i="1"/>
  <c r="AB541" i="1"/>
  <c r="AB596" i="1"/>
  <c r="AB604" i="1"/>
  <c r="AB612" i="1"/>
  <c r="AB620" i="1"/>
  <c r="AB653" i="1"/>
  <c r="AB659" i="1"/>
  <c r="AB666" i="1"/>
  <c r="AB668" i="1"/>
  <c r="AB777" i="1"/>
  <c r="AB782" i="1"/>
  <c r="AB793" i="1"/>
  <c r="AB798" i="1"/>
  <c r="AB838" i="1"/>
  <c r="AB6" i="1"/>
  <c r="AB35" i="1"/>
  <c r="AB45" i="1"/>
  <c r="AB54" i="1"/>
  <c r="AB83" i="1"/>
  <c r="AB93" i="1"/>
  <c r="AB102" i="1"/>
  <c r="AB131" i="1"/>
  <c r="AB141" i="1"/>
  <c r="AB150" i="1"/>
  <c r="AB179" i="1"/>
  <c r="AB189" i="1"/>
  <c r="AB198" i="1"/>
  <c r="AB227" i="1"/>
  <c r="AB237" i="1"/>
  <c r="AB246" i="1"/>
  <c r="AB265" i="1"/>
  <c r="AB273" i="1"/>
  <c r="AB281" i="1"/>
  <c r="AB289" i="1"/>
  <c r="AB297" i="1"/>
  <c r="AB305" i="1"/>
  <c r="AB313" i="1"/>
  <c r="AB321" i="1"/>
  <c r="AB413" i="1"/>
  <c r="AB419" i="1"/>
  <c r="AB426" i="1"/>
  <c r="AB428" i="1"/>
  <c r="AB455" i="1"/>
  <c r="AB463" i="1"/>
  <c r="AB471" i="1"/>
  <c r="AB479" i="1"/>
  <c r="AB487" i="1"/>
  <c r="AB495" i="1"/>
  <c r="AB503" i="1"/>
  <c r="AB511" i="1"/>
  <c r="AB519" i="1"/>
  <c r="AB526" i="1"/>
  <c r="AB528" i="1"/>
  <c r="AB547" i="1"/>
  <c r="AB554" i="1"/>
  <c r="AB556" i="1"/>
  <c r="AB625" i="1"/>
  <c r="AB638" i="1"/>
  <c r="AB673" i="1"/>
  <c r="AB686" i="1"/>
  <c r="AB695" i="1"/>
  <c r="AB707" i="1"/>
  <c r="AB719" i="1"/>
  <c r="AB731" i="1"/>
  <c r="AB743" i="1"/>
  <c r="AB755" i="1"/>
  <c r="AB767" i="1"/>
  <c r="AB869" i="1"/>
  <c r="AB807" i="1"/>
  <c r="M812" i="1"/>
  <c r="AB812" i="1" s="1"/>
  <c r="S822" i="1"/>
  <c r="AB822" i="1" s="1"/>
  <c r="AB827" i="1"/>
  <c r="V841" i="1"/>
  <c r="V849" i="1"/>
  <c r="AB849" i="1" s="1"/>
  <c r="M856" i="1"/>
  <c r="AB856" i="1" s="1"/>
  <c r="AB927" i="1"/>
  <c r="AB1127" i="1"/>
  <c r="AB1167" i="1"/>
  <c r="AB1223" i="1"/>
  <c r="AB959" i="1"/>
  <c r="AB920" i="1"/>
  <c r="AB1139" i="1"/>
  <c r="AB1215" i="1"/>
  <c r="V887" i="1"/>
  <c r="AB887" i="1" s="1"/>
  <c r="AB932" i="1"/>
  <c r="AB951" i="1"/>
  <c r="AB963" i="1"/>
  <c r="AB975" i="1"/>
  <c r="AB983" i="1"/>
  <c r="S810" i="1"/>
  <c r="AB810" i="1" s="1"/>
  <c r="AB815" i="1"/>
  <c r="V829" i="1"/>
  <c r="P839" i="1"/>
  <c r="P855" i="1"/>
  <c r="V865" i="1"/>
  <c r="AB881" i="1"/>
  <c r="V899" i="1"/>
  <c r="AB1199" i="1"/>
  <c r="AB1295" i="1"/>
  <c r="AB843" i="1"/>
  <c r="AB968" i="1"/>
  <c r="M808" i="1"/>
  <c r="AB808" i="1" s="1"/>
  <c r="S818" i="1"/>
  <c r="AB818" i="1" s="1"/>
  <c r="AB823" i="1"/>
  <c r="V837" i="1"/>
  <c r="AB837" i="1" s="1"/>
  <c r="P847" i="1"/>
  <c r="V853" i="1"/>
  <c r="AB853" i="1" s="1"/>
  <c r="AB863" i="1"/>
  <c r="AB867" i="1"/>
  <c r="AB872" i="1"/>
  <c r="AB905" i="1"/>
  <c r="AB973" i="1"/>
  <c r="AB980" i="1"/>
  <c r="AB847" i="1"/>
  <c r="AB868" i="1"/>
  <c r="AB883" i="1"/>
  <c r="AB899" i="1"/>
  <c r="AB917" i="1"/>
  <c r="AB987" i="1"/>
  <c r="AB1271" i="1"/>
  <c r="M816" i="1"/>
  <c r="AB816" i="1" s="1"/>
  <c r="S826" i="1"/>
  <c r="AB826" i="1" s="1"/>
  <c r="AB831" i="1"/>
  <c r="V845" i="1"/>
  <c r="AB845" i="1" s="1"/>
  <c r="M852" i="1"/>
  <c r="AB852" i="1" s="1"/>
  <c r="P859" i="1"/>
  <c r="AB859" i="1" s="1"/>
  <c r="AB864" i="1"/>
  <c r="M868" i="1"/>
  <c r="AB885" i="1"/>
  <c r="AB895" i="1"/>
  <c r="AB911" i="1"/>
  <c r="AB929" i="1"/>
  <c r="V947" i="1"/>
  <c r="AB992" i="1"/>
  <c r="AB1091" i="1"/>
  <c r="AB1175" i="1"/>
  <c r="AB1463" i="1"/>
  <c r="AB811" i="1"/>
  <c r="V825" i="1"/>
  <c r="AB825" i="1" s="1"/>
  <c r="P835" i="1"/>
  <c r="AB835" i="1" s="1"/>
  <c r="M844" i="1"/>
  <c r="AB844" i="1" s="1"/>
  <c r="M864" i="1"/>
  <c r="AB879" i="1"/>
  <c r="AB897" i="1"/>
  <c r="AB907" i="1"/>
  <c r="AB941" i="1"/>
  <c r="V959" i="1"/>
  <c r="V971" i="1"/>
  <c r="AB971" i="1" s="1"/>
  <c r="AB1255" i="1"/>
  <c r="AB839" i="1"/>
  <c r="AB855" i="1"/>
  <c r="AB891" i="1"/>
  <c r="AB909" i="1"/>
  <c r="S814" i="1"/>
  <c r="AB814" i="1" s="1"/>
  <c r="AB819" i="1"/>
  <c r="V833" i="1"/>
  <c r="AB833" i="1" s="1"/>
  <c r="P843" i="1"/>
  <c r="P851" i="1"/>
  <c r="AB851" i="1" s="1"/>
  <c r="V857" i="1"/>
  <c r="AB857" i="1" s="1"/>
  <c r="P871" i="1"/>
  <c r="AB871" i="1" s="1"/>
  <c r="AB884" i="1"/>
  <c r="AB947" i="1"/>
  <c r="AB1150" i="1"/>
  <c r="AB1239" i="1"/>
  <c r="M878" i="1"/>
  <c r="S884" i="1"/>
  <c r="M890" i="1"/>
  <c r="S896" i="1"/>
  <c r="AB896" i="1" s="1"/>
  <c r="M902" i="1"/>
  <c r="S908" i="1"/>
  <c r="AB908" i="1" s="1"/>
  <c r="M914" i="1"/>
  <c r="S920" i="1"/>
  <c r="M926" i="1"/>
  <c r="S932" i="1"/>
  <c r="M938" i="1"/>
  <c r="S944" i="1"/>
  <c r="AB944" i="1" s="1"/>
  <c r="M950" i="1"/>
  <c r="S956" i="1"/>
  <c r="AB956" i="1" s="1"/>
  <c r="M962" i="1"/>
  <c r="AB962" i="1" s="1"/>
  <c r="S968" i="1"/>
  <c r="M974" i="1"/>
  <c r="AB984" i="1"/>
  <c r="AB996" i="1"/>
  <c r="AB1008" i="1"/>
  <c r="AB1020" i="1"/>
  <c r="AB1032" i="1"/>
  <c r="AB1044" i="1"/>
  <c r="AB1056" i="1"/>
  <c r="AB1068" i="1"/>
  <c r="AB1080" i="1"/>
  <c r="AB1092" i="1"/>
  <c r="AB1104" i="1"/>
  <c r="AB1116" i="1"/>
  <c r="AB1128" i="1"/>
  <c r="AB1140" i="1"/>
  <c r="AB1160" i="1"/>
  <c r="AB1168" i="1"/>
  <c r="AB1176" i="1"/>
  <c r="AB1184" i="1"/>
  <c r="AB1192" i="1"/>
  <c r="AB1200" i="1"/>
  <c r="AB1208" i="1"/>
  <c r="AB1216" i="1"/>
  <c r="AB1224" i="1"/>
  <c r="AB1232" i="1"/>
  <c r="AB1240" i="1"/>
  <c r="AB1248" i="1"/>
  <c r="AB1256" i="1"/>
  <c r="AB1264" i="1"/>
  <c r="AB1272" i="1"/>
  <c r="AB1280" i="1"/>
  <c r="AB1288" i="1"/>
  <c r="AB1296" i="1"/>
  <c r="AB1304" i="1"/>
  <c r="AB1310" i="1"/>
  <c r="AB1317" i="1"/>
  <c r="AB1352" i="1"/>
  <c r="AB1358" i="1"/>
  <c r="AB1365" i="1"/>
  <c r="AB1400" i="1"/>
  <c r="AB1416" i="1"/>
  <c r="AB1425" i="1"/>
  <c r="AB1428" i="1"/>
  <c r="AB1437" i="1"/>
  <c r="AB1440" i="1"/>
  <c r="AB1449" i="1"/>
  <c r="AB1452" i="1"/>
  <c r="AB874" i="1"/>
  <c r="AB886" i="1"/>
  <c r="AB898" i="1"/>
  <c r="AB910" i="1"/>
  <c r="AB922" i="1"/>
  <c r="AB934" i="1"/>
  <c r="AB946" i="1"/>
  <c r="AB958" i="1"/>
  <c r="AB970" i="1"/>
  <c r="AB982" i="1"/>
  <c r="AB994" i="1"/>
  <c r="AB1006" i="1"/>
  <c r="AB1018" i="1"/>
  <c r="AB1030" i="1"/>
  <c r="AB1042" i="1"/>
  <c r="AB1054" i="1"/>
  <c r="AB1066" i="1"/>
  <c r="AB1078" i="1"/>
  <c r="AB1090" i="1"/>
  <c r="AB1102" i="1"/>
  <c r="AB1114" i="1"/>
  <c r="AB1126" i="1"/>
  <c r="AB1138" i="1"/>
  <c r="AB1149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24" i="1"/>
  <c r="AB1330" i="1"/>
  <c r="AB1372" i="1"/>
  <c r="AB1378" i="1"/>
  <c r="AB1410" i="1"/>
  <c r="AB1477" i="1"/>
  <c r="AB933" i="1"/>
  <c r="AB945" i="1"/>
  <c r="AB957" i="1"/>
  <c r="AB969" i="1"/>
  <c r="AB981" i="1"/>
  <c r="AB993" i="1"/>
  <c r="AB1005" i="1"/>
  <c r="AB1017" i="1"/>
  <c r="AB1029" i="1"/>
  <c r="AB1041" i="1"/>
  <c r="AB1053" i="1"/>
  <c r="AB1065" i="1"/>
  <c r="AB1077" i="1"/>
  <c r="AB1089" i="1"/>
  <c r="AB1101" i="1"/>
  <c r="AB1113" i="1"/>
  <c r="AB1125" i="1"/>
  <c r="AB1137" i="1"/>
  <c r="AB1309" i="1"/>
  <c r="AB1344" i="1"/>
  <c r="AB1350" i="1"/>
  <c r="AB1357" i="1"/>
  <c r="AB1392" i="1"/>
  <c r="AB1398" i="1"/>
  <c r="AB1409" i="1"/>
  <c r="AB1422" i="1"/>
  <c r="AB1434" i="1"/>
  <c r="AB1446" i="1"/>
  <c r="AB1458" i="1"/>
  <c r="P877" i="1"/>
  <c r="AB877" i="1" s="1"/>
  <c r="P889" i="1"/>
  <c r="AB889" i="1" s="1"/>
  <c r="P901" i="1"/>
  <c r="AB901" i="1" s="1"/>
  <c r="P913" i="1"/>
  <c r="AB913" i="1" s="1"/>
  <c r="P925" i="1"/>
  <c r="AB925" i="1" s="1"/>
  <c r="P937" i="1"/>
  <c r="AB937" i="1" s="1"/>
  <c r="P949" i="1"/>
  <c r="AB949" i="1" s="1"/>
  <c r="P961" i="1"/>
  <c r="AB961" i="1" s="1"/>
  <c r="P973" i="1"/>
  <c r="AB1148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16" i="1"/>
  <c r="AB1322" i="1"/>
  <c r="AB1329" i="1"/>
  <c r="AB1364" i="1"/>
  <c r="AB1370" i="1"/>
  <c r="AB1377" i="1"/>
  <c r="AB1460" i="1"/>
  <c r="AB1471" i="1"/>
  <c r="AB1004" i="1"/>
  <c r="AB1016" i="1"/>
  <c r="AB1028" i="1"/>
  <c r="AB1040" i="1"/>
  <c r="AB1052" i="1"/>
  <c r="AB1064" i="1"/>
  <c r="AB1076" i="1"/>
  <c r="AB1088" i="1"/>
  <c r="AB1100" i="1"/>
  <c r="AB1112" i="1"/>
  <c r="AB1124" i="1"/>
  <c r="AB1136" i="1"/>
  <c r="AB1146" i="1"/>
  <c r="AB1336" i="1"/>
  <c r="AB1349" i="1"/>
  <c r="AB1384" i="1"/>
  <c r="AB1390" i="1"/>
  <c r="AB1397" i="1"/>
  <c r="AB1408" i="1"/>
  <c r="AB1424" i="1"/>
  <c r="AB1436" i="1"/>
  <c r="AB1448" i="1"/>
  <c r="AB882" i="1"/>
  <c r="AB918" i="1"/>
  <c r="AB978" i="1"/>
  <c r="AB990" i="1"/>
  <c r="AB1002" i="1"/>
  <c r="AB1014" i="1"/>
  <c r="AB1026" i="1"/>
  <c r="AB1038" i="1"/>
  <c r="AB1050" i="1"/>
  <c r="AB1062" i="1"/>
  <c r="AB1074" i="1"/>
  <c r="AB1086" i="1"/>
  <c r="AB1098" i="1"/>
  <c r="AB1110" i="1"/>
  <c r="AB1122" i="1"/>
  <c r="AB1134" i="1"/>
  <c r="AB1156" i="1"/>
  <c r="AB1308" i="1"/>
  <c r="AB1314" i="1"/>
  <c r="AB1321" i="1"/>
  <c r="AB1356" i="1"/>
  <c r="AB1362" i="1"/>
  <c r="AB1369" i="1"/>
  <c r="AB1405" i="1"/>
  <c r="AB965" i="1"/>
  <c r="AB977" i="1"/>
  <c r="AB989" i="1"/>
  <c r="AB1001" i="1"/>
  <c r="AB1013" i="1"/>
  <c r="AB1025" i="1"/>
  <c r="AB1037" i="1"/>
  <c r="AB1049" i="1"/>
  <c r="AB1061" i="1"/>
  <c r="AB1073" i="1"/>
  <c r="AB1085" i="1"/>
  <c r="AB1097" i="1"/>
  <c r="AB1109" i="1"/>
  <c r="AB1121" i="1"/>
  <c r="AB1133" i="1"/>
  <c r="AB1145" i="1"/>
  <c r="AB1154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28" i="1"/>
  <c r="AB1334" i="1"/>
  <c r="AB1341" i="1"/>
  <c r="AB1376" i="1"/>
  <c r="AB1382" i="1"/>
  <c r="AB1389" i="1"/>
  <c r="AB1418" i="1"/>
  <c r="AB1430" i="1"/>
  <c r="AB1442" i="1"/>
  <c r="AB1454" i="1"/>
  <c r="AB1465" i="1"/>
  <c r="AB1467" i="1"/>
  <c r="AB1476" i="1"/>
  <c r="AB1502" i="1"/>
  <c r="AB1162" i="1"/>
  <c r="AB1170" i="1"/>
  <c r="AB1178" i="1"/>
  <c r="AB1186" i="1"/>
  <c r="AB1194" i="1"/>
  <c r="AB1202" i="1"/>
  <c r="AB1210" i="1"/>
  <c r="AB1218" i="1"/>
  <c r="AB1226" i="1"/>
  <c r="AB1234" i="1"/>
  <c r="AB1242" i="1"/>
  <c r="AB1250" i="1"/>
  <c r="AB1258" i="1"/>
  <c r="AB1266" i="1"/>
  <c r="AB1274" i="1"/>
  <c r="AB1282" i="1"/>
  <c r="AB1290" i="1"/>
  <c r="AB1298" i="1"/>
  <c r="AB1306" i="1"/>
  <c r="AB1313" i="1"/>
  <c r="AB1348" i="1"/>
  <c r="AB1354" i="1"/>
  <c r="AB1361" i="1"/>
  <c r="AB1396" i="1"/>
  <c r="AB1402" i="1"/>
  <c r="AB1404" i="1"/>
  <c r="AB1475" i="1"/>
  <c r="S876" i="1"/>
  <c r="AB876" i="1" s="1"/>
  <c r="AB880" i="1"/>
  <c r="M882" i="1"/>
  <c r="S888" i="1"/>
  <c r="AB888" i="1" s="1"/>
  <c r="AB892" i="1"/>
  <c r="M894" i="1"/>
  <c r="AB894" i="1" s="1"/>
  <c r="S900" i="1"/>
  <c r="AB900" i="1" s="1"/>
  <c r="AB904" i="1"/>
  <c r="M906" i="1"/>
  <c r="AB906" i="1" s="1"/>
  <c r="S912" i="1"/>
  <c r="AB912" i="1" s="1"/>
  <c r="AB916" i="1"/>
  <c r="M918" i="1"/>
  <c r="S924" i="1"/>
  <c r="AB924" i="1" s="1"/>
  <c r="AB928" i="1"/>
  <c r="M930" i="1"/>
  <c r="AB930" i="1" s="1"/>
  <c r="S936" i="1"/>
  <c r="AB936" i="1" s="1"/>
  <c r="AB940" i="1"/>
  <c r="M942" i="1"/>
  <c r="AB942" i="1" s="1"/>
  <c r="S948" i="1"/>
  <c r="AB948" i="1" s="1"/>
  <c r="AB952" i="1"/>
  <c r="M954" i="1"/>
  <c r="AB954" i="1" s="1"/>
  <c r="S960" i="1"/>
  <c r="AB960" i="1" s="1"/>
  <c r="AB964" i="1"/>
  <c r="M966" i="1"/>
  <c r="AB966" i="1" s="1"/>
  <c r="S972" i="1"/>
  <c r="AB972" i="1" s="1"/>
  <c r="AB976" i="1"/>
  <c r="AB988" i="1"/>
  <c r="AB1000" i="1"/>
  <c r="AB1012" i="1"/>
  <c r="AB1024" i="1"/>
  <c r="AB1036" i="1"/>
  <c r="AB1048" i="1"/>
  <c r="AB1060" i="1"/>
  <c r="AB1072" i="1"/>
  <c r="AB1084" i="1"/>
  <c r="AB1096" i="1"/>
  <c r="AB1108" i="1"/>
  <c r="AB1120" i="1"/>
  <c r="AB1132" i="1"/>
  <c r="AB1144" i="1"/>
  <c r="AB1153" i="1"/>
  <c r="AB1320" i="1"/>
  <c r="AB1326" i="1"/>
  <c r="AB1333" i="1"/>
  <c r="AB1368" i="1"/>
  <c r="AB1374" i="1"/>
  <c r="AB1381" i="1"/>
  <c r="AB1417" i="1"/>
  <c r="AB1420" i="1"/>
  <c r="AB1429" i="1"/>
  <c r="AB1432" i="1"/>
  <c r="AB1441" i="1"/>
  <c r="AB1444" i="1"/>
  <c r="AB1453" i="1"/>
  <c r="AB1456" i="1"/>
  <c r="AB1470" i="1"/>
  <c r="AB878" i="1"/>
  <c r="AB890" i="1"/>
  <c r="AB902" i="1"/>
  <c r="AB914" i="1"/>
  <c r="AB926" i="1"/>
  <c r="AB938" i="1"/>
  <c r="AB950" i="1"/>
  <c r="AB974" i="1"/>
  <c r="AB986" i="1"/>
  <c r="AB998" i="1"/>
  <c r="AB1010" i="1"/>
  <c r="AB1022" i="1"/>
  <c r="AB1034" i="1"/>
  <c r="AB1046" i="1"/>
  <c r="AB1058" i="1"/>
  <c r="AB1070" i="1"/>
  <c r="AB1082" i="1"/>
  <c r="AB1094" i="1"/>
  <c r="AB1106" i="1"/>
  <c r="AB1118" i="1"/>
  <c r="AB1130" i="1"/>
  <c r="AB1142" i="1"/>
  <c r="AB1161" i="1"/>
  <c r="AB1169" i="1"/>
  <c r="AB1177" i="1"/>
  <c r="AB1185" i="1"/>
  <c r="AB1193" i="1"/>
  <c r="AB1201" i="1"/>
  <c r="AB1209" i="1"/>
  <c r="AB1217" i="1"/>
  <c r="AB1225" i="1"/>
  <c r="AB1233" i="1"/>
  <c r="AB1241" i="1"/>
  <c r="AB1249" i="1"/>
  <c r="AB1257" i="1"/>
  <c r="AB1265" i="1"/>
  <c r="AB1273" i="1"/>
  <c r="AB1281" i="1"/>
  <c r="AB1289" i="1"/>
  <c r="AB1297" i="1"/>
  <c r="AB1305" i="1"/>
  <c r="AB1340" i="1"/>
  <c r="AB1346" i="1"/>
  <c r="AB1353" i="1"/>
  <c r="AB1388" i="1"/>
  <c r="AB1394" i="1"/>
  <c r="AB1401" i="1"/>
  <c r="AB1462" i="1"/>
  <c r="AB1469" i="1"/>
  <c r="AB1480" i="1"/>
  <c r="AB1152" i="1"/>
  <c r="AB1312" i="1"/>
  <c r="AB1318" i="1"/>
  <c r="AB1325" i="1"/>
  <c r="AB1360" i="1"/>
  <c r="AB1366" i="1"/>
  <c r="AB1373" i="1"/>
  <c r="AB1414" i="1"/>
  <c r="AB1426" i="1"/>
  <c r="AB1438" i="1"/>
  <c r="AB1450" i="1"/>
  <c r="AB1464" i="1"/>
  <c r="AB1542" i="1"/>
  <c r="AB1631" i="1"/>
  <c r="V1479" i="1"/>
  <c r="AB1479" i="1" s="1"/>
  <c r="V1483" i="1"/>
  <c r="AB1483" i="1" s="1"/>
  <c r="M1486" i="1"/>
  <c r="AB1486" i="1" s="1"/>
  <c r="S1492" i="1"/>
  <c r="AB1492" i="1" s="1"/>
  <c r="V1495" i="1"/>
  <c r="AB1495" i="1" s="1"/>
  <c r="M1498" i="1"/>
  <c r="AB1498" i="1" s="1"/>
  <c r="P1501" i="1"/>
  <c r="S1502" i="1"/>
  <c r="V1505" i="1"/>
  <c r="AB1508" i="1"/>
  <c r="AB1515" i="1"/>
  <c r="AB1516" i="1"/>
  <c r="AB1523" i="1"/>
  <c r="V1540" i="1"/>
  <c r="AB1639" i="1"/>
  <c r="AB1505" i="1"/>
  <c r="AB1522" i="1"/>
  <c r="AB1579" i="1"/>
  <c r="Z1466" i="1"/>
  <c r="AB1466" i="1" s="1"/>
  <c r="Z1472" i="1"/>
  <c r="AB1472" i="1" s="1"/>
  <c r="Z1478" i="1"/>
  <c r="AB1478" i="1" s="1"/>
  <c r="AB1481" i="1"/>
  <c r="V1493" i="1"/>
  <c r="S1510" i="1"/>
  <c r="AB1513" i="1"/>
  <c r="AB1493" i="1"/>
  <c r="AB1528" i="1"/>
  <c r="AB1557" i="1"/>
  <c r="Z1481" i="1"/>
  <c r="P1485" i="1"/>
  <c r="AB1485" i="1" s="1"/>
  <c r="S1486" i="1"/>
  <c r="Z1493" i="1"/>
  <c r="P1497" i="1"/>
  <c r="AB1497" i="1" s="1"/>
  <c r="S1498" i="1"/>
  <c r="V1501" i="1"/>
  <c r="AB1501" i="1" s="1"/>
  <c r="AB1503" i="1"/>
  <c r="P1507" i="1"/>
  <c r="AB1507" i="1" s="1"/>
  <c r="P1515" i="1"/>
  <c r="AB1520" i="1"/>
  <c r="AB1527" i="1"/>
  <c r="AB1551" i="1"/>
  <c r="Z1468" i="1"/>
  <c r="AB1468" i="1" s="1"/>
  <c r="Z1474" i="1"/>
  <c r="AB1474" i="1" s="1"/>
  <c r="V1489" i="1"/>
  <c r="AB1491" i="1"/>
  <c r="M1504" i="1"/>
  <c r="AB1504" i="1" s="1"/>
  <c r="AB1511" i="1"/>
  <c r="AB1512" i="1"/>
  <c r="AB1533" i="1"/>
  <c r="AB1567" i="1"/>
  <c r="AB1489" i="1"/>
  <c r="AB1534" i="1"/>
  <c r="AB1599" i="1"/>
  <c r="AB1509" i="1"/>
  <c r="AB1517" i="1"/>
  <c r="AB1518" i="1"/>
  <c r="AB1547" i="1"/>
  <c r="S1482" i="1"/>
  <c r="AB1482" i="1" s="1"/>
  <c r="Z1489" i="1"/>
  <c r="P1493" i="1"/>
  <c r="S1494" i="1"/>
  <c r="AB1494" i="1" s="1"/>
  <c r="M1510" i="1"/>
  <c r="AB1510" i="1" s="1"/>
  <c r="V1608" i="1"/>
  <c r="V1616" i="1"/>
  <c r="AB1616" i="1" s="1"/>
  <c r="V1624" i="1"/>
  <c r="AB1624" i="1" s="1"/>
  <c r="V1632" i="1"/>
  <c r="AB1632" i="1" s="1"/>
  <c r="AB1633" i="1"/>
  <c r="AB1634" i="1"/>
  <c r="AB1641" i="1"/>
  <c r="AB1642" i="1"/>
  <c r="AB1651" i="1"/>
  <c r="AB1923" i="1"/>
  <c r="M1526" i="1"/>
  <c r="AB1526" i="1" s="1"/>
  <c r="S1536" i="1"/>
  <c r="AB1536" i="1" s="1"/>
  <c r="S1555" i="1"/>
  <c r="S1556" i="1"/>
  <c r="V1558" i="1"/>
  <c r="AB1561" i="1"/>
  <c r="M1565" i="1"/>
  <c r="S1571" i="1"/>
  <c r="AB1574" i="1"/>
  <c r="P1578" i="1"/>
  <c r="AB1584" i="1"/>
  <c r="M1586" i="1"/>
  <c r="S1589" i="1"/>
  <c r="M1595" i="1"/>
  <c r="S1597" i="1"/>
  <c r="AB1597" i="1" s="1"/>
  <c r="M1603" i="1"/>
  <c r="AB1603" i="1" s="1"/>
  <c r="S1605" i="1"/>
  <c r="AB1605" i="1" s="1"/>
  <c r="M1611" i="1"/>
  <c r="AB1611" i="1" s="1"/>
  <c r="S1613" i="1"/>
  <c r="AB1613" i="1" s="1"/>
  <c r="M1619" i="1"/>
  <c r="AB1619" i="1" s="1"/>
  <c r="S1621" i="1"/>
  <c r="M1627" i="1"/>
  <c r="AB1627" i="1" s="1"/>
  <c r="S1629" i="1"/>
  <c r="M1635" i="1"/>
  <c r="AB1635" i="1" s="1"/>
  <c r="AB2143" i="1"/>
  <c r="V1535" i="1"/>
  <c r="AB1535" i="1" s="1"/>
  <c r="P1545" i="1"/>
  <c r="P1552" i="1"/>
  <c r="S1553" i="1"/>
  <c r="M1563" i="1"/>
  <c r="AB1563" i="1" s="1"/>
  <c r="P1566" i="1"/>
  <c r="P1568" i="1"/>
  <c r="S1569" i="1"/>
  <c r="V1572" i="1"/>
  <c r="P1577" i="1"/>
  <c r="S1580" i="1"/>
  <c r="AB1580" i="1" s="1"/>
  <c r="V1591" i="1"/>
  <c r="AB1592" i="1"/>
  <c r="M1594" i="1"/>
  <c r="AB1594" i="1" s="1"/>
  <c r="AB1600" i="1"/>
  <c r="AB1608" i="1"/>
  <c r="AB1640" i="1"/>
  <c r="P1525" i="1"/>
  <c r="M1534" i="1"/>
  <c r="S1544" i="1"/>
  <c r="AB1544" i="1" s="1"/>
  <c r="AB1549" i="1"/>
  <c r="V1555" i="1"/>
  <c r="V1556" i="1"/>
  <c r="M1562" i="1"/>
  <c r="AB1562" i="1" s="1"/>
  <c r="P1565" i="1"/>
  <c r="V1571" i="1"/>
  <c r="M1575" i="1"/>
  <c r="P1586" i="1"/>
  <c r="AB1956" i="1"/>
  <c r="AB2047" i="1"/>
  <c r="AB1581" i="1"/>
  <c r="AB1874" i="1"/>
  <c r="AB1556" i="1"/>
  <c r="AB1598" i="1"/>
  <c r="AB1751" i="1"/>
  <c r="AB1537" i="1"/>
  <c r="AB1554" i="1"/>
  <c r="AB1570" i="1"/>
  <c r="AB1589" i="1"/>
  <c r="V1612" i="1"/>
  <c r="V1620" i="1"/>
  <c r="AB1620" i="1" s="1"/>
  <c r="AB1621" i="1"/>
  <c r="V1628" i="1"/>
  <c r="AB1629" i="1"/>
  <c r="V1636" i="1"/>
  <c r="AB1636" i="1" s="1"/>
  <c r="AB1637" i="1"/>
  <c r="AB1638" i="1"/>
  <c r="AB1659" i="1"/>
  <c r="AB1697" i="1"/>
  <c r="AB1903" i="1"/>
  <c r="AB2115" i="1"/>
  <c r="V1531" i="1"/>
  <c r="AB1531" i="1" s="1"/>
  <c r="P1541" i="1"/>
  <c r="AB1541" i="1" s="1"/>
  <c r="M1550" i="1"/>
  <c r="AB1550" i="1" s="1"/>
  <c r="M1557" i="1"/>
  <c r="S1563" i="1"/>
  <c r="S1564" i="1"/>
  <c r="AB1564" i="1" s="1"/>
  <c r="V1566" i="1"/>
  <c r="AB1566" i="1" s="1"/>
  <c r="P1573" i="1"/>
  <c r="AB1573" i="1" s="1"/>
  <c r="S1576" i="1"/>
  <c r="AB1576" i="1" s="1"/>
  <c r="V1587" i="1"/>
  <c r="AB1587" i="1" s="1"/>
  <c r="M1591" i="1"/>
  <c r="AB1591" i="1" s="1"/>
  <c r="S1593" i="1"/>
  <c r="AB1593" i="1" s="1"/>
  <c r="M1599" i="1"/>
  <c r="S1601" i="1"/>
  <c r="AB1601" i="1" s="1"/>
  <c r="M1607" i="1"/>
  <c r="AB1607" i="1" s="1"/>
  <c r="S1609" i="1"/>
  <c r="AB1609" i="1" s="1"/>
  <c r="M1615" i="1"/>
  <c r="AB1615" i="1" s="1"/>
  <c r="S1617" i="1"/>
  <c r="AB1617" i="1" s="1"/>
  <c r="M1623" i="1"/>
  <c r="AB1623" i="1" s="1"/>
  <c r="S1625" i="1"/>
  <c r="AB1625" i="1" s="1"/>
  <c r="AB1682" i="1"/>
  <c r="AB1689" i="1"/>
  <c r="AB1691" i="1"/>
  <c r="AB1749" i="1"/>
  <c r="AB1886" i="1"/>
  <c r="P1521" i="1"/>
  <c r="AB1521" i="1" s="1"/>
  <c r="M1530" i="1"/>
  <c r="AB1530" i="1" s="1"/>
  <c r="S1540" i="1"/>
  <c r="AB1540" i="1" s="1"/>
  <c r="AB1545" i="1"/>
  <c r="AB1552" i="1"/>
  <c r="M1555" i="1"/>
  <c r="AB1555" i="1" s="1"/>
  <c r="P1558" i="1"/>
  <c r="AB1558" i="1" s="1"/>
  <c r="P1560" i="1"/>
  <c r="AB1560" i="1" s="1"/>
  <c r="S1561" i="1"/>
  <c r="AB1568" i="1"/>
  <c r="M1571" i="1"/>
  <c r="AB1571" i="1" s="1"/>
  <c r="S1575" i="1"/>
  <c r="AB1578" i="1"/>
  <c r="P1582" i="1"/>
  <c r="AB1582" i="1" s="1"/>
  <c r="AB1588" i="1"/>
  <c r="M1590" i="1"/>
  <c r="AB1590" i="1" s="1"/>
  <c r="V1595" i="1"/>
  <c r="AB1595" i="1" s="1"/>
  <c r="AB1596" i="1"/>
  <c r="AB1604" i="1"/>
  <c r="AB1612" i="1"/>
  <c r="AB1628" i="1"/>
  <c r="AB1644" i="1"/>
  <c r="AB1673" i="1"/>
  <c r="AB1703" i="1"/>
  <c r="AB1525" i="1"/>
  <c r="AB1577" i="1"/>
  <c r="AB1646" i="1"/>
  <c r="AB1650" i="1"/>
  <c r="AB1657" i="1"/>
  <c r="V1519" i="1"/>
  <c r="AB1519" i="1" s="1"/>
  <c r="P1529" i="1"/>
  <c r="AB1529" i="1" s="1"/>
  <c r="M1538" i="1"/>
  <c r="AB1538" i="1" s="1"/>
  <c r="S1548" i="1"/>
  <c r="AB1548" i="1" s="1"/>
  <c r="M1553" i="1"/>
  <c r="AB1553" i="1" s="1"/>
  <c r="S1559" i="1"/>
  <c r="AB1559" i="1" s="1"/>
  <c r="S1560" i="1"/>
  <c r="V1562" i="1"/>
  <c r="AB1565" i="1"/>
  <c r="M1569" i="1"/>
  <c r="AB1569" i="1" s="1"/>
  <c r="P1572" i="1"/>
  <c r="AB1572" i="1" s="1"/>
  <c r="V1575" i="1"/>
  <c r="M1579" i="1"/>
  <c r="AB1586" i="1"/>
  <c r="P1590" i="1"/>
  <c r="S1592" i="1"/>
  <c r="P1598" i="1"/>
  <c r="P1606" i="1"/>
  <c r="AB1606" i="1" s="1"/>
  <c r="P1614" i="1"/>
  <c r="AB1614" i="1" s="1"/>
  <c r="P1622" i="1"/>
  <c r="AB1622" i="1" s="1"/>
  <c r="P1630" i="1"/>
  <c r="AB1630" i="1" s="1"/>
  <c r="AB1701" i="1"/>
  <c r="AB2031" i="1"/>
  <c r="AB1656" i="1"/>
  <c r="AB1672" i="1"/>
  <c r="AB1688" i="1"/>
  <c r="AB1720" i="1"/>
  <c r="AB1729" i="1"/>
  <c r="AB1768" i="1"/>
  <c r="AB1777" i="1"/>
  <c r="AB1789" i="1"/>
  <c r="AB1801" i="1"/>
  <c r="AB1813" i="1"/>
  <c r="AB1825" i="1"/>
  <c r="AB1837" i="1"/>
  <c r="AB1849" i="1"/>
  <c r="AB1861" i="1"/>
  <c r="AB1873" i="1"/>
  <c r="AB1885" i="1"/>
  <c r="AB1897" i="1"/>
  <c r="AB1936" i="1"/>
  <c r="AB1945" i="1"/>
  <c r="AB1954" i="1"/>
  <c r="AB1984" i="1"/>
  <c r="AB1993" i="1"/>
  <c r="AB2002" i="1"/>
  <c r="AB2032" i="1"/>
  <c r="AB2041" i="1"/>
  <c r="AB2050" i="1"/>
  <c r="AB2080" i="1"/>
  <c r="AB2089" i="1"/>
  <c r="AB2098" i="1"/>
  <c r="AB2117" i="1"/>
  <c r="AB2152" i="1"/>
  <c r="AB2174" i="1"/>
  <c r="AB2201" i="1"/>
  <c r="AB2202" i="1"/>
  <c r="AB2216" i="1"/>
  <c r="AB2258" i="1"/>
  <c r="AB1654" i="1"/>
  <c r="AB1670" i="1"/>
  <c r="AB1686" i="1"/>
  <c r="AB1700" i="1"/>
  <c r="AB1709" i="1"/>
  <c r="AB1718" i="1"/>
  <c r="AB1748" i="1"/>
  <c r="AB1757" i="1"/>
  <c r="AB1766" i="1"/>
  <c r="AB1916" i="1"/>
  <c r="AB1925" i="1"/>
  <c r="AB1934" i="1"/>
  <c r="AB1964" i="1"/>
  <c r="AB1973" i="1"/>
  <c r="AB1982" i="1"/>
  <c r="AB2012" i="1"/>
  <c r="AB2021" i="1"/>
  <c r="AB2030" i="1"/>
  <c r="AB2060" i="1"/>
  <c r="AB2069" i="1"/>
  <c r="AB2078" i="1"/>
  <c r="AB2108" i="1"/>
  <c r="AB2124" i="1"/>
  <c r="AB2130" i="1"/>
  <c r="AB2137" i="1"/>
  <c r="AB2210" i="1"/>
  <c r="AB1645" i="1"/>
  <c r="AB1653" i="1"/>
  <c r="AB1669" i="1"/>
  <c r="AB1685" i="1"/>
  <c r="AB1698" i="1"/>
  <c r="AB1728" i="1"/>
  <c r="AB1737" i="1"/>
  <c r="AB1746" i="1"/>
  <c r="AB1776" i="1"/>
  <c r="AB1788" i="1"/>
  <c r="AB1800" i="1"/>
  <c r="AB1812" i="1"/>
  <c r="AB1824" i="1"/>
  <c r="AB1836" i="1"/>
  <c r="AB1848" i="1"/>
  <c r="AB1860" i="1"/>
  <c r="AB1872" i="1"/>
  <c r="AB1884" i="1"/>
  <c r="AB1896" i="1"/>
  <c r="AB1905" i="1"/>
  <c r="AB1914" i="1"/>
  <c r="AB1944" i="1"/>
  <c r="AB1953" i="1"/>
  <c r="AB1962" i="1"/>
  <c r="AB1992" i="1"/>
  <c r="AB2001" i="1"/>
  <c r="AB2010" i="1"/>
  <c r="AB2040" i="1"/>
  <c r="AB2049" i="1"/>
  <c r="AB2058" i="1"/>
  <c r="AB2088" i="1"/>
  <c r="AB2097" i="1"/>
  <c r="AB2106" i="1"/>
  <c r="AB2144" i="1"/>
  <c r="AB2150" i="1"/>
  <c r="AB2157" i="1"/>
  <c r="AB1652" i="1"/>
  <c r="AB1668" i="1"/>
  <c r="AB1684" i="1"/>
  <c r="AB1708" i="1"/>
  <c r="AB1717" i="1"/>
  <c r="AB1726" i="1"/>
  <c r="AB1756" i="1"/>
  <c r="AB1765" i="1"/>
  <c r="AB1774" i="1"/>
  <c r="AB1786" i="1"/>
  <c r="AB1798" i="1"/>
  <c r="AB1810" i="1"/>
  <c r="AB1822" i="1"/>
  <c r="AB1834" i="1"/>
  <c r="AB1846" i="1"/>
  <c r="AB1858" i="1"/>
  <c r="AB1870" i="1"/>
  <c r="AB1882" i="1"/>
  <c r="AB1894" i="1"/>
  <c r="AB1924" i="1"/>
  <c r="AB1933" i="1"/>
  <c r="AB1942" i="1"/>
  <c r="AB1972" i="1"/>
  <c r="AB1981" i="1"/>
  <c r="AB1990" i="1"/>
  <c r="AB2020" i="1"/>
  <c r="AB2029" i="1"/>
  <c r="AB2038" i="1"/>
  <c r="AB2068" i="1"/>
  <c r="AB2077" i="1"/>
  <c r="AB2086" i="1"/>
  <c r="AB2116" i="1"/>
  <c r="AB2122" i="1"/>
  <c r="AB2129" i="1"/>
  <c r="AB2178" i="1"/>
  <c r="AB2237" i="1"/>
  <c r="AB1745" i="1"/>
  <c r="AB1754" i="1"/>
  <c r="AB1785" i="1"/>
  <c r="AB1797" i="1"/>
  <c r="AB1809" i="1"/>
  <c r="AB1821" i="1"/>
  <c r="AB1833" i="1"/>
  <c r="AB1845" i="1"/>
  <c r="AB1857" i="1"/>
  <c r="AB1869" i="1"/>
  <c r="AB1881" i="1"/>
  <c r="AB1893" i="1"/>
  <c r="AB1904" i="1"/>
  <c r="AB1913" i="1"/>
  <c r="AB1952" i="1"/>
  <c r="AB1961" i="1"/>
  <c r="AB2000" i="1"/>
  <c r="AB2009" i="1"/>
  <c r="AB2048" i="1"/>
  <c r="AB2057" i="1"/>
  <c r="AB2096" i="1"/>
  <c r="AB2105" i="1"/>
  <c r="AB2149" i="1"/>
  <c r="AB1648" i="1"/>
  <c r="AB1649" i="1"/>
  <c r="AB1665" i="1"/>
  <c r="AB1681" i="1"/>
  <c r="AB1716" i="1"/>
  <c r="AB1725" i="1"/>
  <c r="AB1734" i="1"/>
  <c r="AB1764" i="1"/>
  <c r="AB1773" i="1"/>
  <c r="AB1902" i="1"/>
  <c r="AB1932" i="1"/>
  <c r="AB1941" i="1"/>
  <c r="AB1950" i="1"/>
  <c r="AB1980" i="1"/>
  <c r="AB1989" i="1"/>
  <c r="AB1998" i="1"/>
  <c r="AB2028" i="1"/>
  <c r="AB2037" i="1"/>
  <c r="AB2046" i="1"/>
  <c r="AB2076" i="1"/>
  <c r="AB2085" i="1"/>
  <c r="AB2094" i="1"/>
  <c r="AB2121" i="1"/>
  <c r="AB2156" i="1"/>
  <c r="AB1664" i="1"/>
  <c r="AB1680" i="1"/>
  <c r="AB1696" i="1"/>
  <c r="AB1705" i="1"/>
  <c r="AB1714" i="1"/>
  <c r="AB1744" i="1"/>
  <c r="AB1753" i="1"/>
  <c r="AB1762" i="1"/>
  <c r="AB1784" i="1"/>
  <c r="AB1796" i="1"/>
  <c r="AB1808" i="1"/>
  <c r="AB1820" i="1"/>
  <c r="AB1832" i="1"/>
  <c r="AB1844" i="1"/>
  <c r="AB1856" i="1"/>
  <c r="AB1868" i="1"/>
  <c r="AB1880" i="1"/>
  <c r="AB1892" i="1"/>
  <c r="AB1912" i="1"/>
  <c r="AB1930" i="1"/>
  <c r="AB1960" i="1"/>
  <c r="AB1978" i="1"/>
  <c r="AB2008" i="1"/>
  <c r="AB2026" i="1"/>
  <c r="AB2056" i="1"/>
  <c r="AB2074" i="1"/>
  <c r="AB2104" i="1"/>
  <c r="AB2128" i="1"/>
  <c r="AB2134" i="1"/>
  <c r="AB2295" i="1"/>
  <c r="AB1662" i="1"/>
  <c r="AB1678" i="1"/>
  <c r="AB1694" i="1"/>
  <c r="AB1724" i="1"/>
  <c r="AB1733" i="1"/>
  <c r="AB1742" i="1"/>
  <c r="AB1772" i="1"/>
  <c r="AB1782" i="1"/>
  <c r="AB1794" i="1"/>
  <c r="AB1806" i="1"/>
  <c r="AB1818" i="1"/>
  <c r="AB1830" i="1"/>
  <c r="AB1842" i="1"/>
  <c r="AB1854" i="1"/>
  <c r="AB1866" i="1"/>
  <c r="AB1878" i="1"/>
  <c r="AB1890" i="1"/>
  <c r="AB1901" i="1"/>
  <c r="AB1910" i="1"/>
  <c r="AB1940" i="1"/>
  <c r="AB1949" i="1"/>
  <c r="AB1958" i="1"/>
  <c r="AB1988" i="1"/>
  <c r="AB1997" i="1"/>
  <c r="AB2006" i="1"/>
  <c r="AB2036" i="1"/>
  <c r="AB2045" i="1"/>
  <c r="AB2054" i="1"/>
  <c r="AB2084" i="1"/>
  <c r="AB2093" i="1"/>
  <c r="AB2102" i="1"/>
  <c r="AB2148" i="1"/>
  <c r="AB2154" i="1"/>
  <c r="AB1661" i="1"/>
  <c r="AB1677" i="1"/>
  <c r="AB1693" i="1"/>
  <c r="AB1704" i="1"/>
  <c r="AB1713" i="1"/>
  <c r="AB1722" i="1"/>
  <c r="AB1752" i="1"/>
  <c r="AB1761" i="1"/>
  <c r="AB1770" i="1"/>
  <c r="AB1781" i="1"/>
  <c r="AB1793" i="1"/>
  <c r="AB1805" i="1"/>
  <c r="AB1817" i="1"/>
  <c r="AB1829" i="1"/>
  <c r="AB1841" i="1"/>
  <c r="AB1853" i="1"/>
  <c r="AB1865" i="1"/>
  <c r="AB1877" i="1"/>
  <c r="AB1889" i="1"/>
  <c r="AB1920" i="1"/>
  <c r="AB1929" i="1"/>
  <c r="AB1938" i="1"/>
  <c r="AB1968" i="1"/>
  <c r="AB1977" i="1"/>
  <c r="AB1986" i="1"/>
  <c r="AB2016" i="1"/>
  <c r="AB2025" i="1"/>
  <c r="AB2034" i="1"/>
  <c r="AB2064" i="1"/>
  <c r="AB2073" i="1"/>
  <c r="AB2082" i="1"/>
  <c r="AB2112" i="1"/>
  <c r="AB2120" i="1"/>
  <c r="AB2126" i="1"/>
  <c r="AB2133" i="1"/>
  <c r="AB2204" i="1"/>
  <c r="AB2256" i="1"/>
  <c r="AB1660" i="1"/>
  <c r="AB1676" i="1"/>
  <c r="AB1692" i="1"/>
  <c r="AB1702" i="1"/>
  <c r="AB1732" i="1"/>
  <c r="AB1741" i="1"/>
  <c r="AB1750" i="1"/>
  <c r="AB1900" i="1"/>
  <c r="AB1909" i="1"/>
  <c r="AB1918" i="1"/>
  <c r="AB1948" i="1"/>
  <c r="AB1957" i="1"/>
  <c r="AB1966" i="1"/>
  <c r="AB1996" i="1"/>
  <c r="AB2005" i="1"/>
  <c r="AB2014" i="1"/>
  <c r="AB2044" i="1"/>
  <c r="AB2053" i="1"/>
  <c r="AB2062" i="1"/>
  <c r="AB2092" i="1"/>
  <c r="AB2101" i="1"/>
  <c r="AB2110" i="1"/>
  <c r="AB2140" i="1"/>
  <c r="AB2146" i="1"/>
  <c r="AB2153" i="1"/>
  <c r="AB2198" i="1"/>
  <c r="AB2224" i="1"/>
  <c r="AB1658" i="1"/>
  <c r="AB1674" i="1"/>
  <c r="AB1690" i="1"/>
  <c r="AB1712" i="1"/>
  <c r="AB1721" i="1"/>
  <c r="AB1730" i="1"/>
  <c r="AB1760" i="1"/>
  <c r="AB1769" i="1"/>
  <c r="AB1780" i="1"/>
  <c r="AB1792" i="1"/>
  <c r="AB1804" i="1"/>
  <c r="AB1816" i="1"/>
  <c r="AB1828" i="1"/>
  <c r="AB1840" i="1"/>
  <c r="AB1852" i="1"/>
  <c r="AB1864" i="1"/>
  <c r="AB1876" i="1"/>
  <c r="AB1888" i="1"/>
  <c r="AB1898" i="1"/>
  <c r="AB1928" i="1"/>
  <c r="AB1937" i="1"/>
  <c r="AB1946" i="1"/>
  <c r="AB1976" i="1"/>
  <c r="AB1985" i="1"/>
  <c r="AB1994" i="1"/>
  <c r="AB2024" i="1"/>
  <c r="AB2033" i="1"/>
  <c r="AB2042" i="1"/>
  <c r="AB2072" i="1"/>
  <c r="AB2081" i="1"/>
  <c r="AB2090" i="1"/>
  <c r="AB2118" i="1"/>
  <c r="AB2125" i="1"/>
  <c r="AB2188" i="1"/>
  <c r="AB2220" i="1"/>
  <c r="AB2230" i="1"/>
  <c r="AB2257" i="1"/>
  <c r="AB2159" i="1"/>
  <c r="AB2161" i="1"/>
  <c r="AB2165" i="1"/>
  <c r="AB2169" i="1"/>
  <c r="AB2173" i="1"/>
  <c r="AB2175" i="1"/>
  <c r="Z2179" i="1"/>
  <c r="AB2197" i="1"/>
  <c r="Z2203" i="1"/>
  <c r="AB2203" i="1" s="1"/>
  <c r="AB2215" i="1"/>
  <c r="AB2229" i="1"/>
  <c r="AB2250" i="1"/>
  <c r="AB2272" i="1"/>
  <c r="S2284" i="1"/>
  <c r="AB2284" i="1" s="1"/>
  <c r="AB2330" i="1"/>
  <c r="AB2416" i="1"/>
  <c r="AB2222" i="1"/>
  <c r="AB2235" i="1"/>
  <c r="AB2249" i="1"/>
  <c r="AB2294" i="1"/>
  <c r="AB2298" i="1"/>
  <c r="M2158" i="1"/>
  <c r="AB2158" i="1" s="1"/>
  <c r="Z2159" i="1"/>
  <c r="M2160" i="1"/>
  <c r="AB2160" i="1" s="1"/>
  <c r="Z2163" i="1"/>
  <c r="AB2163" i="1" s="1"/>
  <c r="M2164" i="1"/>
  <c r="AB2164" i="1" s="1"/>
  <c r="Z2167" i="1"/>
  <c r="AB2167" i="1" s="1"/>
  <c r="M2168" i="1"/>
  <c r="AB2168" i="1" s="1"/>
  <c r="Z2171" i="1"/>
  <c r="AB2171" i="1" s="1"/>
  <c r="M2172" i="1"/>
  <c r="AB2172" i="1" s="1"/>
  <c r="Z2175" i="1"/>
  <c r="P2183" i="1"/>
  <c r="AB2193" i="1"/>
  <c r="Z2199" i="1"/>
  <c r="AB2199" i="1" s="1"/>
  <c r="AB2221" i="1"/>
  <c r="AB2242" i="1"/>
  <c r="AB2255" i="1"/>
  <c r="S2304" i="1"/>
  <c r="AB2374" i="1"/>
  <c r="AB2213" i="1"/>
  <c r="AB2214" i="1"/>
  <c r="AB2227" i="1"/>
  <c r="AB2241" i="1"/>
  <c r="AB2373" i="1"/>
  <c r="P2179" i="1"/>
  <c r="AB2179" i="1" s="1"/>
  <c r="S2182" i="1"/>
  <c r="AB2182" i="1" s="1"/>
  <c r="AB2189" i="1"/>
  <c r="AB2191" i="1"/>
  <c r="Z2195" i="1"/>
  <c r="AB2195" i="1" s="1"/>
  <c r="AB2234" i="1"/>
  <c r="AB2247" i="1"/>
  <c r="AB2265" i="1"/>
  <c r="AB2266" i="1"/>
  <c r="AB2267" i="1"/>
  <c r="P2309" i="1"/>
  <c r="AB2219" i="1"/>
  <c r="AB2233" i="1"/>
  <c r="AB2328" i="1"/>
  <c r="AB2185" i="1"/>
  <c r="AB2187" i="1"/>
  <c r="AB2209" i="1"/>
  <c r="AB2211" i="1"/>
  <c r="AB2226" i="1"/>
  <c r="AB2253" i="1"/>
  <c r="AB2291" i="1"/>
  <c r="AB2338" i="1"/>
  <c r="AB2344" i="1"/>
  <c r="AB2376" i="1"/>
  <c r="S2158" i="1"/>
  <c r="V2181" i="1"/>
  <c r="AB2225" i="1"/>
  <c r="AB2246" i="1"/>
  <c r="AB2261" i="1"/>
  <c r="AB2262" i="1"/>
  <c r="AB2337" i="1"/>
  <c r="AB2350" i="1"/>
  <c r="AB2356" i="1"/>
  <c r="AB2181" i="1"/>
  <c r="AB2183" i="1"/>
  <c r="AB2205" i="1"/>
  <c r="AB2207" i="1"/>
  <c r="AB2217" i="1"/>
  <c r="AB2218" i="1"/>
  <c r="AB2231" i="1"/>
  <c r="AB2245" i="1"/>
  <c r="AB2259" i="1"/>
  <c r="AB2283" i="1"/>
  <c r="AB2290" i="1"/>
  <c r="AB2304" i="1"/>
  <c r="AB2312" i="1"/>
  <c r="V2177" i="1"/>
  <c r="AB2177" i="1" s="1"/>
  <c r="AB2238" i="1"/>
  <c r="AB2251" i="1"/>
  <c r="AB2282" i="1"/>
  <c r="AB2300" i="1"/>
  <c r="S2276" i="1"/>
  <c r="AB2276" i="1" s="1"/>
  <c r="V2283" i="1"/>
  <c r="AB2293" i="1"/>
  <c r="Z2301" i="1"/>
  <c r="M2302" i="1"/>
  <c r="AB2302" i="1" s="1"/>
  <c r="AB2305" i="1"/>
  <c r="S2308" i="1"/>
  <c r="AB2308" i="1" s="1"/>
  <c r="AB2329" i="1"/>
  <c r="AB2331" i="1"/>
  <c r="AB2339" i="1"/>
  <c r="AB2381" i="1"/>
  <c r="M2282" i="1"/>
  <c r="P2289" i="1"/>
  <c r="S2296" i="1"/>
  <c r="AB2296" i="1" s="1"/>
  <c r="AB2322" i="1"/>
  <c r="Z2329" i="1"/>
  <c r="AB2379" i="1"/>
  <c r="AB2323" i="1"/>
  <c r="AB2345" i="1"/>
  <c r="AB2346" i="1"/>
  <c r="AB2357" i="1"/>
  <c r="AB2358" i="1"/>
  <c r="AB2359" i="1"/>
  <c r="AB2369" i="1"/>
  <c r="AB2370" i="1"/>
  <c r="AB2371" i="1"/>
  <c r="AB2380" i="1"/>
  <c r="AB2391" i="1"/>
  <c r="AB2432" i="1"/>
  <c r="M2274" i="1"/>
  <c r="AB2274" i="1" s="1"/>
  <c r="P2281" i="1"/>
  <c r="AB2281" i="1" s="1"/>
  <c r="S2288" i="1"/>
  <c r="AB2288" i="1" s="1"/>
  <c r="V2295" i="1"/>
  <c r="P2301" i="1"/>
  <c r="AB2301" i="1" s="1"/>
  <c r="Z2305" i="1"/>
  <c r="M2306" i="1"/>
  <c r="AB2306" i="1" s="1"/>
  <c r="AB2309" i="1"/>
  <c r="Z2321" i="1"/>
  <c r="AB2321" i="1" s="1"/>
  <c r="AB2334" i="1"/>
  <c r="M2392" i="1"/>
  <c r="AB2392" i="1" s="1"/>
  <c r="AB2444" i="1"/>
  <c r="AB2269" i="1"/>
  <c r="AB2277" i="1"/>
  <c r="AB2317" i="1"/>
  <c r="AB2333" i="1"/>
  <c r="AB2335" i="1"/>
  <c r="AB2347" i="1"/>
  <c r="P2273" i="1"/>
  <c r="AB2273" i="1" s="1"/>
  <c r="S2280" i="1"/>
  <c r="AB2280" i="1" s="1"/>
  <c r="V2287" i="1"/>
  <c r="AB2287" i="1" s="1"/>
  <c r="AB2297" i="1"/>
  <c r="AB2319" i="1"/>
  <c r="Z2333" i="1"/>
  <c r="AB2387" i="1"/>
  <c r="AB2388" i="1"/>
  <c r="AB2389" i="1"/>
  <c r="AB2390" i="1"/>
  <c r="AB2430" i="1"/>
  <c r="AB2326" i="1"/>
  <c r="AB2342" i="1"/>
  <c r="AB2354" i="1"/>
  <c r="AB2355" i="1"/>
  <c r="AB2365" i="1"/>
  <c r="AB2366" i="1"/>
  <c r="AB2367" i="1"/>
  <c r="AB2377" i="1"/>
  <c r="P2391" i="1"/>
  <c r="AB2448" i="1"/>
  <c r="V2271" i="1"/>
  <c r="AB2271" i="1" s="1"/>
  <c r="V2279" i="1"/>
  <c r="AB2279" i="1" s="1"/>
  <c r="AB2289" i="1"/>
  <c r="AB2327" i="1"/>
  <c r="Z2387" i="1"/>
  <c r="V2393" i="1"/>
  <c r="AB2393" i="1" s="1"/>
  <c r="AB2436" i="1"/>
  <c r="AB2481" i="1"/>
  <c r="M2270" i="1"/>
  <c r="AB2270" i="1" s="1"/>
  <c r="M2278" i="1"/>
  <c r="AB2278" i="1" s="1"/>
  <c r="P2285" i="1"/>
  <c r="AB2285" i="1" s="1"/>
  <c r="S2292" i="1"/>
  <c r="AB2292" i="1" s="1"/>
  <c r="V2299" i="1"/>
  <c r="AB2299" i="1" s="1"/>
  <c r="Z2313" i="1"/>
  <c r="AB2313" i="1" s="1"/>
  <c r="Z2325" i="1"/>
  <c r="AB2325" i="1" s="1"/>
  <c r="Z2341" i="1"/>
  <c r="AB2341" i="1" s="1"/>
  <c r="AB2343" i="1"/>
  <c r="Z2353" i="1"/>
  <c r="AB2353" i="1" s="1"/>
  <c r="Z2365" i="1"/>
  <c r="S2380" i="1"/>
  <c r="AB2383" i="1"/>
  <c r="AB2384" i="1"/>
  <c r="Z2378" i="1"/>
  <c r="AB2378" i="1" s="1"/>
  <c r="AB2572" i="1"/>
  <c r="AB2429" i="1"/>
  <c r="AB2437" i="1"/>
  <c r="AB2445" i="1"/>
  <c r="AB2453" i="1"/>
  <c r="AB2427" i="1"/>
  <c r="V2456" i="1"/>
  <c r="M2541" i="1"/>
  <c r="AB2541" i="1" s="1"/>
  <c r="AB2451" i="1"/>
  <c r="Z2394" i="1"/>
  <c r="AB2394" i="1" s="1"/>
  <c r="AB2426" i="1"/>
  <c r="M2463" i="1"/>
  <c r="AB2463" i="1" s="1"/>
  <c r="M2529" i="1"/>
  <c r="AB2574" i="1"/>
  <c r="AB2577" i="1"/>
  <c r="AB2398" i="1"/>
  <c r="AB2402" i="1"/>
  <c r="AB2406" i="1"/>
  <c r="AB2410" i="1"/>
  <c r="AB2414" i="1"/>
  <c r="AB2418" i="1"/>
  <c r="AB2422" i="1"/>
  <c r="AB2434" i="1"/>
  <c r="AB2442" i="1"/>
  <c r="AB2450" i="1"/>
  <c r="AB2461" i="1"/>
  <c r="AB2397" i="1"/>
  <c r="AB2401" i="1"/>
  <c r="AB2405" i="1"/>
  <c r="AB2409" i="1"/>
  <c r="AB2413" i="1"/>
  <c r="AB2417" i="1"/>
  <c r="AB2421" i="1"/>
  <c r="AB2425" i="1"/>
  <c r="S2470" i="1"/>
  <c r="M2517" i="1"/>
  <c r="AB2517" i="1" s="1"/>
  <c r="P2518" i="1"/>
  <c r="AB2433" i="1"/>
  <c r="AB2441" i="1"/>
  <c r="AB2449" i="1"/>
  <c r="V2514" i="1"/>
  <c r="AB2515" i="1"/>
  <c r="AB2431" i="1"/>
  <c r="AB2439" i="1"/>
  <c r="AB2447" i="1"/>
  <c r="AB2455" i="1"/>
  <c r="S2469" i="1"/>
  <c r="AB2469" i="1" s="1"/>
  <c r="S2485" i="1"/>
  <c r="AB2485" i="1" s="1"/>
  <c r="AB2594" i="1"/>
  <c r="AB2456" i="1"/>
  <c r="AB2472" i="1"/>
  <c r="AB2488" i="1"/>
  <c r="AB2502" i="1"/>
  <c r="AB2507" i="1"/>
  <c r="AB2520" i="1"/>
  <c r="AB2526" i="1"/>
  <c r="AB2532" i="1"/>
  <c r="AB2538" i="1"/>
  <c r="AB2544" i="1"/>
  <c r="AB2565" i="1"/>
  <c r="AB2579" i="1"/>
  <c r="AB2603" i="1"/>
  <c r="AB2621" i="1"/>
  <c r="AB2487" i="1"/>
  <c r="AB2545" i="1"/>
  <c r="AB2573" i="1"/>
  <c r="AB2583" i="1"/>
  <c r="AB2584" i="1"/>
  <c r="AB2605" i="1"/>
  <c r="AB2626" i="1"/>
  <c r="AB2810" i="1"/>
  <c r="AB2982" i="1"/>
  <c r="M2457" i="1"/>
  <c r="AB2457" i="1" s="1"/>
  <c r="P2460" i="1"/>
  <c r="AB2460" i="1" s="1"/>
  <c r="P2462" i="1"/>
  <c r="S2463" i="1"/>
  <c r="AB2470" i="1"/>
  <c r="M2473" i="1"/>
  <c r="AB2473" i="1" s="1"/>
  <c r="P2476" i="1"/>
  <c r="P2478" i="1"/>
  <c r="S2479" i="1"/>
  <c r="AB2479" i="1" s="1"/>
  <c r="AB2486" i="1"/>
  <c r="M2489" i="1"/>
  <c r="AB2489" i="1" s="1"/>
  <c r="S2493" i="1"/>
  <c r="AB2496" i="1"/>
  <c r="AB2506" i="1"/>
  <c r="V2512" i="1"/>
  <c r="V2518" i="1"/>
  <c r="M2521" i="1"/>
  <c r="AB2521" i="1" s="1"/>
  <c r="P2522" i="1"/>
  <c r="V2524" i="1"/>
  <c r="V2530" i="1"/>
  <c r="M2533" i="1"/>
  <c r="AB2533" i="1" s="1"/>
  <c r="V2542" i="1"/>
  <c r="AB2542" i="1" s="1"/>
  <c r="AB2561" i="1"/>
  <c r="AB2562" i="1"/>
  <c r="M2574" i="1"/>
  <c r="AB2576" i="1"/>
  <c r="AB2618" i="1"/>
  <c r="AB2484" i="1"/>
  <c r="AB2602" i="1"/>
  <c r="S2461" i="1"/>
  <c r="S2462" i="1"/>
  <c r="V2464" i="1"/>
  <c r="AB2467" i="1"/>
  <c r="M2471" i="1"/>
  <c r="AB2471" i="1" s="1"/>
  <c r="S2477" i="1"/>
  <c r="AB2477" i="1" s="1"/>
  <c r="S2478" i="1"/>
  <c r="V2480" i="1"/>
  <c r="AB2483" i="1"/>
  <c r="M2487" i="1"/>
  <c r="P2490" i="1"/>
  <c r="AB2490" i="1" s="1"/>
  <c r="M2497" i="1"/>
  <c r="AB2497" i="1" s="1"/>
  <c r="P2498" i="1"/>
  <c r="AB2498" i="1" s="1"/>
  <c r="AB2501" i="1"/>
  <c r="S2503" i="1"/>
  <c r="V2504" i="1"/>
  <c r="AB2504" i="1" s="1"/>
  <c r="P2508" i="1"/>
  <c r="AB2508" i="1" s="1"/>
  <c r="AB2518" i="1"/>
  <c r="AB2530" i="1"/>
  <c r="AB2550" i="1"/>
  <c r="AB2555" i="1"/>
  <c r="S2567" i="1"/>
  <c r="AB2567" i="1" s="1"/>
  <c r="AB2592" i="1"/>
  <c r="M2593" i="1"/>
  <c r="AB2593" i="1" s="1"/>
  <c r="AB2617" i="1"/>
  <c r="AB2625" i="1"/>
  <c r="AB2932" i="1"/>
  <c r="AB2466" i="1"/>
  <c r="AB2482" i="1"/>
  <c r="AB2494" i="1"/>
  <c r="AB2505" i="1"/>
  <c r="AB2511" i="1"/>
  <c r="AB2559" i="1"/>
  <c r="AB2560" i="1"/>
  <c r="AB2581" i="1"/>
  <c r="AB2601" i="1"/>
  <c r="AB2616" i="1"/>
  <c r="AB2758" i="1"/>
  <c r="V2461" i="1"/>
  <c r="V2462" i="1"/>
  <c r="M2468" i="1"/>
  <c r="AB2468" i="1" s="1"/>
  <c r="P2471" i="1"/>
  <c r="V2477" i="1"/>
  <c r="V2478" i="1"/>
  <c r="M2495" i="1"/>
  <c r="AB2495" i="1" s="1"/>
  <c r="AB2500" i="1"/>
  <c r="S2509" i="1"/>
  <c r="AB2509" i="1" s="1"/>
  <c r="M2513" i="1"/>
  <c r="AB2513" i="1" s="1"/>
  <c r="P2514" i="1"/>
  <c r="AB2514" i="1" s="1"/>
  <c r="V2516" i="1"/>
  <c r="V2522" i="1"/>
  <c r="AB2522" i="1" s="1"/>
  <c r="M2525" i="1"/>
  <c r="AB2525" i="1" s="1"/>
  <c r="V2534" i="1"/>
  <c r="AB2534" i="1" s="1"/>
  <c r="AB2535" i="1"/>
  <c r="M2537" i="1"/>
  <c r="AB2537" i="1" s="1"/>
  <c r="AB2549" i="1"/>
  <c r="AB2580" i="1"/>
  <c r="AB2590" i="1"/>
  <c r="AB2591" i="1"/>
  <c r="AB2607" i="1"/>
  <c r="AB2623" i="1"/>
  <c r="AB2492" i="1"/>
  <c r="AB2510" i="1"/>
  <c r="AB2529" i="1"/>
  <c r="AB2552" i="1"/>
  <c r="AB2588" i="1"/>
  <c r="AB2462" i="1"/>
  <c r="AB2478" i="1"/>
  <c r="AB2491" i="1"/>
  <c r="AB2499" i="1"/>
  <c r="AB2516" i="1"/>
  <c r="AB2528" i="1"/>
  <c r="AB2540" i="1"/>
  <c r="AB2547" i="1"/>
  <c r="AB2568" i="1"/>
  <c r="AB2569" i="1"/>
  <c r="AB2589" i="1"/>
  <c r="AB2598" i="1"/>
  <c r="AB2599" i="1"/>
  <c r="AB2614" i="1"/>
  <c r="AB2615" i="1"/>
  <c r="V2457" i="1"/>
  <c r="V2458" i="1"/>
  <c r="AB2458" i="1" s="1"/>
  <c r="M2464" i="1"/>
  <c r="AB2464" i="1" s="1"/>
  <c r="P2467" i="1"/>
  <c r="V2473" i="1"/>
  <c r="V2474" i="1"/>
  <c r="AB2474" i="1" s="1"/>
  <c r="AB2476" i="1"/>
  <c r="M2480" i="1"/>
  <c r="AB2480" i="1" s="1"/>
  <c r="M2493" i="1"/>
  <c r="AB2493" i="1" s="1"/>
  <c r="S2497" i="1"/>
  <c r="V2502" i="1"/>
  <c r="AB2503" i="1"/>
  <c r="V2508" i="1"/>
  <c r="P2512" i="1"/>
  <c r="AB2512" i="1" s="1"/>
  <c r="S2519" i="1"/>
  <c r="AB2519" i="1" s="1"/>
  <c r="M2523" i="1"/>
  <c r="AB2523" i="1" s="1"/>
  <c r="P2524" i="1"/>
  <c r="AB2524" i="1" s="1"/>
  <c r="S2531" i="1"/>
  <c r="AB2531" i="1" s="1"/>
  <c r="P2536" i="1"/>
  <c r="AB2536" i="1" s="1"/>
  <c r="S2543" i="1"/>
  <c r="AB2543" i="1" s="1"/>
  <c r="AB2557" i="1"/>
  <c r="AB2597" i="1"/>
  <c r="Z2598" i="1"/>
  <c r="Z2614" i="1"/>
  <c r="AB2630" i="1"/>
  <c r="V2669" i="1"/>
  <c r="AB2767" i="1"/>
  <c r="AB2779" i="1"/>
  <c r="S2810" i="1"/>
  <c r="AB3037" i="1"/>
  <c r="Z2546" i="1"/>
  <c r="AB2546" i="1" s="1"/>
  <c r="Z2570" i="1"/>
  <c r="AB2570" i="1" s="1"/>
  <c r="Z2594" i="1"/>
  <c r="AB2604" i="1"/>
  <c r="AB2620" i="1"/>
  <c r="AB2722" i="1"/>
  <c r="AB2790" i="1"/>
  <c r="AB2798" i="1"/>
  <c r="AB2942" i="1"/>
  <c r="AB2951" i="1"/>
  <c r="AB2986" i="1"/>
  <c r="V2634" i="1"/>
  <c r="AB2639" i="1"/>
  <c r="AB2674" i="1"/>
  <c r="M2676" i="1"/>
  <c r="S2746" i="1"/>
  <c r="AB2766" i="1"/>
  <c r="AB2778" i="1"/>
  <c r="S2846" i="1"/>
  <c r="AB2846" i="1" s="1"/>
  <c r="S2906" i="1"/>
  <c r="AB2906" i="1" s="1"/>
  <c r="AB2946" i="1"/>
  <c r="AB2990" i="1"/>
  <c r="V2997" i="1"/>
  <c r="AB2999" i="1"/>
  <c r="M3012" i="1"/>
  <c r="AB3090" i="1"/>
  <c r="AB3138" i="1"/>
  <c r="AB2624" i="1"/>
  <c r="AB2837" i="1"/>
  <c r="AB2882" i="1"/>
  <c r="AB3042" i="1"/>
  <c r="AB3047" i="1"/>
  <c r="Z2606" i="1"/>
  <c r="AB2606" i="1" s="1"/>
  <c r="AB2608" i="1"/>
  <c r="Z2622" i="1"/>
  <c r="AB2622" i="1" s="1"/>
  <c r="V2637" i="1"/>
  <c r="AB2656" i="1"/>
  <c r="S2714" i="1"/>
  <c r="V2733" i="1"/>
  <c r="S2834" i="1"/>
  <c r="AB2834" i="1" s="1"/>
  <c r="S2894" i="1"/>
  <c r="AB2894" i="1" s="1"/>
  <c r="S2938" i="1"/>
  <c r="AB2938" i="1" s="1"/>
  <c r="P2995" i="1"/>
  <c r="S3034" i="1"/>
  <c r="AB3034" i="1" s="1"/>
  <c r="P3043" i="1"/>
  <c r="AB3074" i="1"/>
  <c r="AB3077" i="1"/>
  <c r="AB3111" i="1"/>
  <c r="AB2752" i="1"/>
  <c r="AB3019" i="1"/>
  <c r="Z2627" i="1"/>
  <c r="AB2627" i="1" s="1"/>
  <c r="S2631" i="1"/>
  <c r="M2644" i="1"/>
  <c r="AB2650" i="1"/>
  <c r="M2740" i="1"/>
  <c r="S2762" i="1"/>
  <c r="S2774" i="1"/>
  <c r="AB2774" i="1" s="1"/>
  <c r="AB2870" i="1"/>
  <c r="AB2612" i="1"/>
  <c r="AB3058" i="1"/>
  <c r="AB3118" i="1"/>
  <c r="AB2814" i="1"/>
  <c r="AB2851" i="1"/>
  <c r="AB2918" i="1"/>
  <c r="AB3071" i="1"/>
  <c r="Z2554" i="1"/>
  <c r="AB2554" i="1" s="1"/>
  <c r="Z2578" i="1"/>
  <c r="AB2578" i="1" s="1"/>
  <c r="AB2659" i="1"/>
  <c r="S2682" i="1"/>
  <c r="M2708" i="1"/>
  <c r="AB2708" i="1" s="1"/>
  <c r="S2730" i="1"/>
  <c r="V2749" i="1"/>
  <c r="AB2803" i="1"/>
  <c r="AB2862" i="1"/>
  <c r="AB3014" i="1"/>
  <c r="V3069" i="1"/>
  <c r="AB3069" i="1" s="1"/>
  <c r="S3082" i="1"/>
  <c r="AB3082" i="1" s="1"/>
  <c r="AB3084" i="1"/>
  <c r="AB3098" i="1"/>
  <c r="AB2633" i="1"/>
  <c r="AB2637" i="1"/>
  <c r="AB2949" i="1"/>
  <c r="AB2960" i="1"/>
  <c r="AB2997" i="1"/>
  <c r="AB3008" i="1"/>
  <c r="AB3045" i="1"/>
  <c r="AB3056" i="1"/>
  <c r="AB3063" i="1"/>
  <c r="AB3091" i="1"/>
  <c r="AB3100" i="1"/>
  <c r="AB3109" i="1"/>
  <c r="AB3129" i="1"/>
  <c r="AB3139" i="1"/>
  <c r="AB3153" i="1"/>
  <c r="M2630" i="1"/>
  <c r="AB2636" i="1"/>
  <c r="M2640" i="1"/>
  <c r="AB2640" i="1" s="1"/>
  <c r="S2646" i="1"/>
  <c r="AB2646" i="1" s="1"/>
  <c r="V2649" i="1"/>
  <c r="AB2652" i="1"/>
  <c r="M2656" i="1"/>
  <c r="S2662" i="1"/>
  <c r="AB2662" i="1" s="1"/>
  <c r="V2665" i="1"/>
  <c r="AB2668" i="1"/>
  <c r="M2672" i="1"/>
  <c r="AB2672" i="1" s="1"/>
  <c r="S2678" i="1"/>
  <c r="AB2678" i="1" s="1"/>
  <c r="V2681" i="1"/>
  <c r="AB2684" i="1"/>
  <c r="M2688" i="1"/>
  <c r="AB2688" i="1" s="1"/>
  <c r="S2694" i="1"/>
  <c r="AB2694" i="1" s="1"/>
  <c r="V2697" i="1"/>
  <c r="AB2700" i="1"/>
  <c r="M2704" i="1"/>
  <c r="AB2704" i="1" s="1"/>
  <c r="S2710" i="1"/>
  <c r="AB2710" i="1" s="1"/>
  <c r="V2713" i="1"/>
  <c r="AB2716" i="1"/>
  <c r="M2720" i="1"/>
  <c r="AB2720" i="1" s="1"/>
  <c r="S2726" i="1"/>
  <c r="AB2726" i="1" s="1"/>
  <c r="V2729" i="1"/>
  <c r="AB2732" i="1"/>
  <c r="M2736" i="1"/>
  <c r="AB2736" i="1" s="1"/>
  <c r="S2742" i="1"/>
  <c r="AB2742" i="1" s="1"/>
  <c r="V2745" i="1"/>
  <c r="AB2748" i="1"/>
  <c r="M2752" i="1"/>
  <c r="S2758" i="1"/>
  <c r="V2761" i="1"/>
  <c r="AB2764" i="1"/>
  <c r="V2773" i="1"/>
  <c r="AB2773" i="1" s="1"/>
  <c r="AB2776" i="1"/>
  <c r="V2785" i="1"/>
  <c r="AB2788" i="1"/>
  <c r="V2797" i="1"/>
  <c r="AB2800" i="1"/>
  <c r="V2809" i="1"/>
  <c r="AB2812" i="1"/>
  <c r="V2821" i="1"/>
  <c r="AB2824" i="1"/>
  <c r="V2833" i="1"/>
  <c r="V2845" i="1"/>
  <c r="AB2845" i="1" s="1"/>
  <c r="V2857" i="1"/>
  <c r="V2869" i="1"/>
  <c r="V2881" i="1"/>
  <c r="AB2884" i="1"/>
  <c r="V2893" i="1"/>
  <c r="V2905" i="1"/>
  <c r="V2917" i="1"/>
  <c r="AB2917" i="1" s="1"/>
  <c r="S2926" i="1"/>
  <c r="AB2926" i="1" s="1"/>
  <c r="AB2929" i="1"/>
  <c r="P2935" i="1"/>
  <c r="V2937" i="1"/>
  <c r="M2952" i="1"/>
  <c r="AB2952" i="1" s="1"/>
  <c r="AB2959" i="1"/>
  <c r="S2974" i="1"/>
  <c r="AB2974" i="1" s="1"/>
  <c r="AB2977" i="1"/>
  <c r="P2983" i="1"/>
  <c r="V2985" i="1"/>
  <c r="AB2985" i="1" s="1"/>
  <c r="M3000" i="1"/>
  <c r="AB3000" i="1" s="1"/>
  <c r="AB3007" i="1"/>
  <c r="S3022" i="1"/>
  <c r="AB3022" i="1" s="1"/>
  <c r="AB3025" i="1"/>
  <c r="P3031" i="1"/>
  <c r="V3033" i="1"/>
  <c r="AB3033" i="1" s="1"/>
  <c r="M3048" i="1"/>
  <c r="AB3048" i="1" s="1"/>
  <c r="AB3055" i="1"/>
  <c r="P3059" i="1"/>
  <c r="M3064" i="1"/>
  <c r="AB3064" i="1" s="1"/>
  <c r="V3081" i="1"/>
  <c r="AB3083" i="1"/>
  <c r="AB3089" i="1"/>
  <c r="AB3119" i="1"/>
  <c r="AB3128" i="1"/>
  <c r="AB3152" i="1"/>
  <c r="AB2651" i="1"/>
  <c r="AB2667" i="1"/>
  <c r="AB2683" i="1"/>
  <c r="AB2699" i="1"/>
  <c r="AB2715" i="1"/>
  <c r="AB2731" i="1"/>
  <c r="AB2747" i="1"/>
  <c r="AB2763" i="1"/>
  <c r="S2770" i="1"/>
  <c r="AB2770" i="1" s="1"/>
  <c r="AB2775" i="1"/>
  <c r="S2782" i="1"/>
  <c r="AB2782" i="1" s="1"/>
  <c r="AB2787" i="1"/>
  <c r="S2794" i="1"/>
  <c r="AB2794" i="1" s="1"/>
  <c r="AB2799" i="1"/>
  <c r="S2806" i="1"/>
  <c r="AB2806" i="1" s="1"/>
  <c r="AB2811" i="1"/>
  <c r="S2818" i="1"/>
  <c r="AB2818" i="1" s="1"/>
  <c r="AB2823" i="1"/>
  <c r="S2830" i="1"/>
  <c r="AB2830" i="1" s="1"/>
  <c r="AB2835" i="1"/>
  <c r="S2842" i="1"/>
  <c r="AB2842" i="1" s="1"/>
  <c r="AB2847" i="1"/>
  <c r="S2854" i="1"/>
  <c r="AB2854" i="1" s="1"/>
  <c r="AB2859" i="1"/>
  <c r="S2866" i="1"/>
  <c r="AB2866" i="1" s="1"/>
  <c r="AB2871" i="1"/>
  <c r="S2878" i="1"/>
  <c r="AB2878" i="1" s="1"/>
  <c r="AB2883" i="1"/>
  <c r="S2890" i="1"/>
  <c r="AB2890" i="1" s="1"/>
  <c r="S2902" i="1"/>
  <c r="AB2902" i="1" s="1"/>
  <c r="S2914" i="1"/>
  <c r="AB2914" i="1" s="1"/>
  <c r="M2932" i="1"/>
  <c r="S2954" i="1"/>
  <c r="AB2954" i="1" s="1"/>
  <c r="AB2957" i="1"/>
  <c r="P2963" i="1"/>
  <c r="V2965" i="1"/>
  <c r="AB2968" i="1"/>
  <c r="M2980" i="1"/>
  <c r="AB2980" i="1" s="1"/>
  <c r="S3002" i="1"/>
  <c r="AB3002" i="1" s="1"/>
  <c r="AB3005" i="1"/>
  <c r="P3011" i="1"/>
  <c r="V3013" i="1"/>
  <c r="AB3016" i="1"/>
  <c r="M3028" i="1"/>
  <c r="AB3028" i="1" s="1"/>
  <c r="AB3053" i="1"/>
  <c r="AB3061" i="1"/>
  <c r="S3066" i="1"/>
  <c r="AB3066" i="1" s="1"/>
  <c r="AB3099" i="1"/>
  <c r="AB3108" i="1"/>
  <c r="AB3117" i="1"/>
  <c r="AB3137" i="1"/>
  <c r="M2634" i="1"/>
  <c r="AB2634" i="1" s="1"/>
  <c r="V2647" i="1"/>
  <c r="AB2647" i="1" s="1"/>
  <c r="AB2649" i="1"/>
  <c r="V2663" i="1"/>
  <c r="AB2665" i="1"/>
  <c r="V2679" i="1"/>
  <c r="AB2681" i="1"/>
  <c r="V2695" i="1"/>
  <c r="AB2695" i="1" s="1"/>
  <c r="AB2697" i="1"/>
  <c r="V2711" i="1"/>
  <c r="AB2713" i="1"/>
  <c r="V2727" i="1"/>
  <c r="AB2729" i="1"/>
  <c r="V2743" i="1"/>
  <c r="AB2745" i="1"/>
  <c r="V2759" i="1"/>
  <c r="AB2761" i="1"/>
  <c r="AB2785" i="1"/>
  <c r="AB2797" i="1"/>
  <c r="AB2809" i="1"/>
  <c r="AB2821" i="1"/>
  <c r="AB2833" i="1"/>
  <c r="AB2857" i="1"/>
  <c r="AB2869" i="1"/>
  <c r="AB2881" i="1"/>
  <c r="AB2893" i="1"/>
  <c r="AB2905" i="1"/>
  <c r="AB2937" i="1"/>
  <c r="AB2948" i="1"/>
  <c r="AB3068" i="1"/>
  <c r="AB3081" i="1"/>
  <c r="S3086" i="1"/>
  <c r="AB3086" i="1" s="1"/>
  <c r="AB3097" i="1"/>
  <c r="AB3127" i="1"/>
  <c r="AB3136" i="1"/>
  <c r="AB3148" i="1"/>
  <c r="AB3149" i="1"/>
  <c r="AB3151" i="1"/>
  <c r="AB3163" i="1"/>
  <c r="AB3172" i="1"/>
  <c r="AB3173" i="1"/>
  <c r="AB2712" i="1"/>
  <c r="P2827" i="1"/>
  <c r="AB2827" i="1" s="1"/>
  <c r="M2836" i="1"/>
  <c r="AB2836" i="1" s="1"/>
  <c r="P2839" i="1"/>
  <c r="AB2839" i="1" s="1"/>
  <c r="M2848" i="1"/>
  <c r="AB2848" i="1" s="1"/>
  <c r="P2851" i="1"/>
  <c r="M2860" i="1"/>
  <c r="AB2860" i="1" s="1"/>
  <c r="P2863" i="1"/>
  <c r="AB2863" i="1" s="1"/>
  <c r="M2872" i="1"/>
  <c r="AB2872" i="1" s="1"/>
  <c r="P2875" i="1"/>
  <c r="AB2875" i="1" s="1"/>
  <c r="M2884" i="1"/>
  <c r="P2887" i="1"/>
  <c r="AB2887" i="1" s="1"/>
  <c r="M2896" i="1"/>
  <c r="AB2896" i="1" s="1"/>
  <c r="P2899" i="1"/>
  <c r="AB2899" i="1" s="1"/>
  <c r="M2908" i="1"/>
  <c r="AB2908" i="1" s="1"/>
  <c r="P2911" i="1"/>
  <c r="AB2911" i="1" s="1"/>
  <c r="M2920" i="1"/>
  <c r="AB2920" i="1" s="1"/>
  <c r="P2923" i="1"/>
  <c r="AB2923" i="1" s="1"/>
  <c r="V2925" i="1"/>
  <c r="AB2928" i="1"/>
  <c r="M2940" i="1"/>
  <c r="AB2940" i="1" s="1"/>
  <c r="AB2947" i="1"/>
  <c r="S2962" i="1"/>
  <c r="AB2962" i="1" s="1"/>
  <c r="AB2965" i="1"/>
  <c r="P2971" i="1"/>
  <c r="AB2971" i="1" s="1"/>
  <c r="V2973" i="1"/>
  <c r="AB2976" i="1"/>
  <c r="M2988" i="1"/>
  <c r="AB2988" i="1" s="1"/>
  <c r="AB2995" i="1"/>
  <c r="S3010" i="1"/>
  <c r="AB3010" i="1" s="1"/>
  <c r="AB3013" i="1"/>
  <c r="P3019" i="1"/>
  <c r="V3021" i="1"/>
  <c r="AB3024" i="1"/>
  <c r="M3036" i="1"/>
  <c r="AB3036" i="1" s="1"/>
  <c r="AB3043" i="1"/>
  <c r="S3058" i="1"/>
  <c r="P3071" i="1"/>
  <c r="M3076" i="1"/>
  <c r="AB3076" i="1" s="1"/>
  <c r="AB3088" i="1"/>
  <c r="AB3107" i="1"/>
  <c r="AB3116" i="1"/>
  <c r="AB3168" i="1"/>
  <c r="AB3224" i="1"/>
  <c r="S2628" i="1"/>
  <c r="AB2628" i="1" s="1"/>
  <c r="P2631" i="1"/>
  <c r="AB2631" i="1" s="1"/>
  <c r="P2637" i="1"/>
  <c r="P2639" i="1"/>
  <c r="S2640" i="1"/>
  <c r="M2650" i="1"/>
  <c r="P2653" i="1"/>
  <c r="AB2653" i="1" s="1"/>
  <c r="P2655" i="1"/>
  <c r="AB2655" i="1" s="1"/>
  <c r="S2656" i="1"/>
  <c r="AB2663" i="1"/>
  <c r="M2666" i="1"/>
  <c r="AB2666" i="1" s="1"/>
  <c r="P2669" i="1"/>
  <c r="AB2669" i="1" s="1"/>
  <c r="P2671" i="1"/>
  <c r="AB2671" i="1" s="1"/>
  <c r="S2672" i="1"/>
  <c r="AB2679" i="1"/>
  <c r="M2682" i="1"/>
  <c r="AB2682" i="1" s="1"/>
  <c r="P2685" i="1"/>
  <c r="AB2685" i="1" s="1"/>
  <c r="P2687" i="1"/>
  <c r="AB2687" i="1" s="1"/>
  <c r="S2688" i="1"/>
  <c r="M2698" i="1"/>
  <c r="AB2698" i="1" s="1"/>
  <c r="P2701" i="1"/>
  <c r="AB2701" i="1" s="1"/>
  <c r="P2703" i="1"/>
  <c r="AB2703" i="1" s="1"/>
  <c r="S2704" i="1"/>
  <c r="AB2711" i="1"/>
  <c r="M2714" i="1"/>
  <c r="AB2714" i="1" s="1"/>
  <c r="P2717" i="1"/>
  <c r="AB2717" i="1" s="1"/>
  <c r="P2719" i="1"/>
  <c r="AB2719" i="1" s="1"/>
  <c r="S2720" i="1"/>
  <c r="AB2727" i="1"/>
  <c r="M2730" i="1"/>
  <c r="AB2730" i="1" s="1"/>
  <c r="P2733" i="1"/>
  <c r="AB2733" i="1" s="1"/>
  <c r="P2735" i="1"/>
  <c r="AB2735" i="1" s="1"/>
  <c r="S2736" i="1"/>
  <c r="AB2743" i="1"/>
  <c r="M2746" i="1"/>
  <c r="AB2746" i="1" s="1"/>
  <c r="P2749" i="1"/>
  <c r="AB2749" i="1" s="1"/>
  <c r="P2751" i="1"/>
  <c r="AB2751" i="1" s="1"/>
  <c r="S2752" i="1"/>
  <c r="AB2759" i="1"/>
  <c r="M2762" i="1"/>
  <c r="AB2762" i="1" s="1"/>
  <c r="V2769" i="1"/>
  <c r="AB2772" i="1"/>
  <c r="V2781" i="1"/>
  <c r="AB2781" i="1" s="1"/>
  <c r="AB2784" i="1"/>
  <c r="V2793" i="1"/>
  <c r="AB2796" i="1"/>
  <c r="V2805" i="1"/>
  <c r="AB2808" i="1"/>
  <c r="V2817" i="1"/>
  <c r="AB2820" i="1"/>
  <c r="V2829" i="1"/>
  <c r="AB2832" i="1"/>
  <c r="V2841" i="1"/>
  <c r="AB2844" i="1"/>
  <c r="AB2856" i="1"/>
  <c r="AB2868" i="1"/>
  <c r="AB2880" i="1"/>
  <c r="AB2892" i="1"/>
  <c r="AB2916" i="1"/>
  <c r="AB2927" i="1"/>
  <c r="AB2945" i="1"/>
  <c r="AB2975" i="1"/>
  <c r="AB2993" i="1"/>
  <c r="AB3023" i="1"/>
  <c r="AB3041" i="1"/>
  <c r="AB3067" i="1"/>
  <c r="AB3073" i="1"/>
  <c r="S3078" i="1"/>
  <c r="AB3078" i="1" s="1"/>
  <c r="AB3096" i="1"/>
  <c r="AB3105" i="1"/>
  <c r="AB3125" i="1"/>
  <c r="AB3135" i="1"/>
  <c r="AB3144" i="1"/>
  <c r="AB3145" i="1"/>
  <c r="AB3147" i="1"/>
  <c r="AB3157" i="1"/>
  <c r="AB3162" i="1"/>
  <c r="AB2645" i="1"/>
  <c r="AB2661" i="1"/>
  <c r="AB2677" i="1"/>
  <c r="AB2693" i="1"/>
  <c r="AB2709" i="1"/>
  <c r="AB2725" i="1"/>
  <c r="AB2741" i="1"/>
  <c r="AB2757" i="1"/>
  <c r="AB2771" i="1"/>
  <c r="AB2783" i="1"/>
  <c r="AB2795" i="1"/>
  <c r="AB2807" i="1"/>
  <c r="AB2819" i="1"/>
  <c r="AB2831" i="1"/>
  <c r="S2838" i="1"/>
  <c r="AB2838" i="1" s="1"/>
  <c r="AB2843" i="1"/>
  <c r="S2850" i="1"/>
  <c r="AB2850" i="1" s="1"/>
  <c r="AB2855" i="1"/>
  <c r="S2862" i="1"/>
  <c r="AB2867" i="1"/>
  <c r="S2874" i="1"/>
  <c r="AB2874" i="1" s="1"/>
  <c r="AB2879" i="1"/>
  <c r="S2886" i="1"/>
  <c r="AB2886" i="1" s="1"/>
  <c r="AB2891" i="1"/>
  <c r="S2898" i="1"/>
  <c r="AB2898" i="1" s="1"/>
  <c r="AB2903" i="1"/>
  <c r="S2910" i="1"/>
  <c r="AB2910" i="1" s="1"/>
  <c r="AB2915" i="1"/>
  <c r="S2922" i="1"/>
  <c r="AB2922" i="1" s="1"/>
  <c r="AB2925" i="1"/>
  <c r="P2931" i="1"/>
  <c r="AB2931" i="1" s="1"/>
  <c r="V2933" i="1"/>
  <c r="M2948" i="1"/>
  <c r="AB2955" i="1"/>
  <c r="S2970" i="1"/>
  <c r="AB2970" i="1" s="1"/>
  <c r="AB2973" i="1"/>
  <c r="P2979" i="1"/>
  <c r="AB2979" i="1" s="1"/>
  <c r="V2981" i="1"/>
  <c r="M2996" i="1"/>
  <c r="AB2996" i="1" s="1"/>
  <c r="AB3003" i="1"/>
  <c r="S3018" i="1"/>
  <c r="AB3018" i="1" s="1"/>
  <c r="AB3021" i="1"/>
  <c r="P3027" i="1"/>
  <c r="AB3027" i="1" s="1"/>
  <c r="V3029" i="1"/>
  <c r="M3044" i="1"/>
  <c r="AB3044" i="1" s="1"/>
  <c r="AB3051" i="1"/>
  <c r="AB3080" i="1"/>
  <c r="AB3087" i="1"/>
  <c r="AB3115" i="1"/>
  <c r="AB3124" i="1"/>
  <c r="AB3170" i="1"/>
  <c r="S2632" i="1"/>
  <c r="AB2632" i="1" s="1"/>
  <c r="P2635" i="1"/>
  <c r="AB2635" i="1" s="1"/>
  <c r="S2638" i="1"/>
  <c r="AB2638" i="1" s="1"/>
  <c r="V2641" i="1"/>
  <c r="AB2644" i="1"/>
  <c r="M2648" i="1"/>
  <c r="AB2648" i="1" s="1"/>
  <c r="S2654" i="1"/>
  <c r="AB2654" i="1" s="1"/>
  <c r="V2657" i="1"/>
  <c r="AB2657" i="1" s="1"/>
  <c r="AB2660" i="1"/>
  <c r="M2664" i="1"/>
  <c r="AB2664" i="1" s="1"/>
  <c r="S2670" i="1"/>
  <c r="AB2670" i="1" s="1"/>
  <c r="V2673" i="1"/>
  <c r="AB2676" i="1"/>
  <c r="M2680" i="1"/>
  <c r="AB2680" i="1" s="1"/>
  <c r="S2686" i="1"/>
  <c r="AB2686" i="1" s="1"/>
  <c r="V2689" i="1"/>
  <c r="AB2692" i="1"/>
  <c r="M2696" i="1"/>
  <c r="AB2696" i="1" s="1"/>
  <c r="S2702" i="1"/>
  <c r="AB2702" i="1" s="1"/>
  <c r="V2705" i="1"/>
  <c r="AB2705" i="1" s="1"/>
  <c r="M2712" i="1"/>
  <c r="S2718" i="1"/>
  <c r="AB2718" i="1" s="1"/>
  <c r="V2721" i="1"/>
  <c r="AB2724" i="1"/>
  <c r="M2728" i="1"/>
  <c r="AB2728" i="1" s="1"/>
  <c r="S2734" i="1"/>
  <c r="AB2734" i="1" s="1"/>
  <c r="V2737" i="1"/>
  <c r="AB2740" i="1"/>
  <c r="M2744" i="1"/>
  <c r="AB2744" i="1" s="1"/>
  <c r="S2750" i="1"/>
  <c r="AB2750" i="1" s="1"/>
  <c r="V2753" i="1"/>
  <c r="AB2753" i="1" s="1"/>
  <c r="AB2756" i="1"/>
  <c r="M2760" i="1"/>
  <c r="AB2760" i="1" s="1"/>
  <c r="AB2769" i="1"/>
  <c r="AB2793" i="1"/>
  <c r="AB2805" i="1"/>
  <c r="AB2817" i="1"/>
  <c r="AB2829" i="1"/>
  <c r="AB2841" i="1"/>
  <c r="AB2853" i="1"/>
  <c r="AB2865" i="1"/>
  <c r="AB2877" i="1"/>
  <c r="AB2889" i="1"/>
  <c r="AB2901" i="1"/>
  <c r="AB2913" i="1"/>
  <c r="AB2935" i="1"/>
  <c r="AB2953" i="1"/>
  <c r="AB2964" i="1"/>
  <c r="AB2983" i="1"/>
  <c r="AB3001" i="1"/>
  <c r="AB3012" i="1"/>
  <c r="AB3031" i="1"/>
  <c r="AB3049" i="1"/>
  <c r="AB3059" i="1"/>
  <c r="AB3065" i="1"/>
  <c r="AB3095" i="1"/>
  <c r="AB3104" i="1"/>
  <c r="AB3113" i="1"/>
  <c r="AB3133" i="1"/>
  <c r="AB2675" i="1"/>
  <c r="AB2691" i="1"/>
  <c r="AB2707" i="1"/>
  <c r="AB2723" i="1"/>
  <c r="AB2739" i="1"/>
  <c r="AB2755" i="1"/>
  <c r="P2895" i="1"/>
  <c r="AB2895" i="1" s="1"/>
  <c r="M2904" i="1"/>
  <c r="AB2904" i="1" s="1"/>
  <c r="P2907" i="1"/>
  <c r="AB2907" i="1" s="1"/>
  <c r="M2916" i="1"/>
  <c r="P2919" i="1"/>
  <c r="AB2919" i="1" s="1"/>
  <c r="S2930" i="1"/>
  <c r="AB2930" i="1" s="1"/>
  <c r="AB2933" i="1"/>
  <c r="P2939" i="1"/>
  <c r="AB2939" i="1" s="1"/>
  <c r="V2941" i="1"/>
  <c r="AB2941" i="1" s="1"/>
  <c r="AB2944" i="1"/>
  <c r="M2956" i="1"/>
  <c r="AB2956" i="1" s="1"/>
  <c r="AB2963" i="1"/>
  <c r="S2978" i="1"/>
  <c r="AB2978" i="1" s="1"/>
  <c r="AB2981" i="1"/>
  <c r="P2987" i="1"/>
  <c r="AB2987" i="1" s="1"/>
  <c r="V2989" i="1"/>
  <c r="AB2989" i="1" s="1"/>
  <c r="AB2992" i="1"/>
  <c r="M3004" i="1"/>
  <c r="AB3004" i="1" s="1"/>
  <c r="AB3011" i="1"/>
  <c r="S3026" i="1"/>
  <c r="AB3026" i="1" s="1"/>
  <c r="AB3029" i="1"/>
  <c r="P3035" i="1"/>
  <c r="AB3035" i="1" s="1"/>
  <c r="V3037" i="1"/>
  <c r="AB3040" i="1"/>
  <c r="M3052" i="1"/>
  <c r="AB3052" i="1" s="1"/>
  <c r="M3060" i="1"/>
  <c r="AB3060" i="1" s="1"/>
  <c r="AB3072" i="1"/>
  <c r="AB3079" i="1"/>
  <c r="AB3085" i="1"/>
  <c r="AB3093" i="1"/>
  <c r="AB3123" i="1"/>
  <c r="AB3132" i="1"/>
  <c r="AB3156" i="1"/>
  <c r="AB3179" i="1"/>
  <c r="V2629" i="1"/>
  <c r="AB2629" i="1" s="1"/>
  <c r="V2639" i="1"/>
  <c r="AB2641" i="1"/>
  <c r="V2655" i="1"/>
  <c r="V2671" i="1"/>
  <c r="AB2673" i="1"/>
  <c r="V2687" i="1"/>
  <c r="AB2689" i="1"/>
  <c r="V2703" i="1"/>
  <c r="V2719" i="1"/>
  <c r="AB2721" i="1"/>
  <c r="V2735" i="1"/>
  <c r="AB2737" i="1"/>
  <c r="V2751" i="1"/>
  <c r="V2765" i="1"/>
  <c r="AB2765" i="1" s="1"/>
  <c r="AB2768" i="1"/>
  <c r="V2777" i="1"/>
  <c r="AB2777" i="1" s="1"/>
  <c r="AB2780" i="1"/>
  <c r="V2789" i="1"/>
  <c r="AB2789" i="1" s="1"/>
  <c r="AB2792" i="1"/>
  <c r="V2801" i="1"/>
  <c r="AB2801" i="1" s="1"/>
  <c r="AB2804" i="1"/>
  <c r="V2813" i="1"/>
  <c r="AB2813" i="1" s="1"/>
  <c r="AB2816" i="1"/>
  <c r="V2825" i="1"/>
  <c r="AB2825" i="1" s="1"/>
  <c r="AB2828" i="1"/>
  <c r="V2837" i="1"/>
  <c r="AB2840" i="1"/>
  <c r="V2849" i="1"/>
  <c r="AB2849" i="1" s="1"/>
  <c r="AB2852" i="1"/>
  <c r="V2861" i="1"/>
  <c r="AB2861" i="1" s="1"/>
  <c r="AB2864" i="1"/>
  <c r="V2873" i="1"/>
  <c r="AB2873" i="1" s="1"/>
  <c r="AB2876" i="1"/>
  <c r="V2885" i="1"/>
  <c r="AB2885" i="1" s="1"/>
  <c r="AB2888" i="1"/>
  <c r="V2897" i="1"/>
  <c r="AB2897" i="1" s="1"/>
  <c r="AB2900" i="1"/>
  <c r="V2909" i="1"/>
  <c r="AB2909" i="1" s="1"/>
  <c r="AB2912" i="1"/>
  <c r="V2921" i="1"/>
  <c r="AB2921" i="1" s="1"/>
  <c r="AB2924" i="1"/>
  <c r="M2936" i="1"/>
  <c r="AB2936" i="1" s="1"/>
  <c r="AB2943" i="1"/>
  <c r="S2958" i="1"/>
  <c r="AB2958" i="1" s="1"/>
  <c r="AB2961" i="1"/>
  <c r="P2967" i="1"/>
  <c r="AB2967" i="1" s="1"/>
  <c r="V2969" i="1"/>
  <c r="AB2969" i="1" s="1"/>
  <c r="AB2972" i="1"/>
  <c r="M2984" i="1"/>
  <c r="AB2984" i="1" s="1"/>
  <c r="AB2991" i="1"/>
  <c r="S3006" i="1"/>
  <c r="AB3006" i="1" s="1"/>
  <c r="AB3009" i="1"/>
  <c r="P3015" i="1"/>
  <c r="AB3015" i="1" s="1"/>
  <c r="V3017" i="1"/>
  <c r="AB3017" i="1" s="1"/>
  <c r="AB3020" i="1"/>
  <c r="M3032" i="1"/>
  <c r="AB3032" i="1" s="1"/>
  <c r="AB3039" i="1"/>
  <c r="S3054" i="1"/>
  <c r="AB3054" i="1" s="1"/>
  <c r="AB3057" i="1"/>
  <c r="S3062" i="1"/>
  <c r="AB3062" i="1" s="1"/>
  <c r="P3075" i="1"/>
  <c r="AB3075" i="1" s="1"/>
  <c r="M3080" i="1"/>
  <c r="AB3103" i="1"/>
  <c r="AB3112" i="1"/>
  <c r="AB3141" i="1"/>
  <c r="AB3167" i="1"/>
  <c r="AB3178" i="1"/>
  <c r="AB3190" i="1"/>
  <c r="AB3257" i="1"/>
  <c r="AB3293" i="1"/>
  <c r="AB3307" i="1"/>
  <c r="AB3492" i="1"/>
  <c r="AB4412" i="1"/>
  <c r="AB3174" i="1"/>
  <c r="AB3176" i="1"/>
  <c r="AB3188" i="1"/>
  <c r="AB3201" i="1"/>
  <c r="AB3219" i="1"/>
  <c r="AB3241" i="1"/>
  <c r="AB3247" i="1"/>
  <c r="AB3249" i="1"/>
  <c r="AB3325" i="1"/>
  <c r="AB3327" i="1"/>
  <c r="AB3339" i="1"/>
  <c r="AB3374" i="1"/>
  <c r="AB3405" i="1"/>
  <c r="AB3177" i="1"/>
  <c r="AB3189" i="1"/>
  <c r="AB3199" i="1"/>
  <c r="AB3208" i="1"/>
  <c r="AB3218" i="1"/>
  <c r="AB3254" i="1"/>
  <c r="AB3186" i="1"/>
  <c r="AB3198" i="1"/>
  <c r="AB3209" i="1"/>
  <c r="AB3263" i="1"/>
  <c r="AB3271" i="1"/>
  <c r="AB3278" i="1"/>
  <c r="AB3367" i="1"/>
  <c r="AB3207" i="1"/>
  <c r="AB3216" i="1"/>
  <c r="AB3239" i="1"/>
  <c r="AB3253" i="1"/>
  <c r="AB3261" i="1"/>
  <c r="AB3277" i="1"/>
  <c r="AB3279" i="1"/>
  <c r="AB3291" i="1"/>
  <c r="AB3358" i="1"/>
  <c r="AB3383" i="1"/>
  <c r="AB3431" i="1"/>
  <c r="AB3161" i="1"/>
  <c r="AB3184" i="1"/>
  <c r="AB3196" i="1"/>
  <c r="AB3206" i="1"/>
  <c r="AB3217" i="1"/>
  <c r="AB3303" i="1"/>
  <c r="AB3310" i="1"/>
  <c r="AB3467" i="1"/>
  <c r="AB3169" i="1"/>
  <c r="AB3185" i="1"/>
  <c r="AB3197" i="1"/>
  <c r="AB3215" i="1"/>
  <c r="AB3235" i="1"/>
  <c r="AB3311" i="1"/>
  <c r="AB3323" i="1"/>
  <c r="AB3351" i="1"/>
  <c r="AB3371" i="1"/>
  <c r="AB3419" i="1"/>
  <c r="AB3182" i="1"/>
  <c r="AB3194" i="1"/>
  <c r="AB3204" i="1"/>
  <c r="AB3214" i="1"/>
  <c r="AB3230" i="1"/>
  <c r="AB3231" i="1"/>
  <c r="AB3335" i="1"/>
  <c r="AB3342" i="1"/>
  <c r="AB3421" i="1"/>
  <c r="AB3232" i="1"/>
  <c r="AB3180" i="1"/>
  <c r="AB3192" i="1"/>
  <c r="AB3203" i="1"/>
  <c r="AB3212" i="1"/>
  <c r="AB3222" i="1"/>
  <c r="AB3223" i="1"/>
  <c r="AB3228" i="1"/>
  <c r="AB3229" i="1"/>
  <c r="AB3252" i="1"/>
  <c r="AB3275" i="1"/>
  <c r="AB3355" i="1"/>
  <c r="AB3256" i="1"/>
  <c r="AB3276" i="1"/>
  <c r="AB3292" i="1"/>
  <c r="AB3308" i="1"/>
  <c r="AB3324" i="1"/>
  <c r="AB3340" i="1"/>
  <c r="AB3356" i="1"/>
  <c r="AB3372" i="1"/>
  <c r="AB3388" i="1"/>
  <c r="AB3404" i="1"/>
  <c r="AB3420" i="1"/>
  <c r="AB3440" i="1"/>
  <c r="AB3452" i="1"/>
  <c r="AB3464" i="1"/>
  <c r="AB3476" i="1"/>
  <c r="AB3488" i="1"/>
  <c r="AB3507" i="1"/>
  <c r="AB3516" i="1"/>
  <c r="AB3258" i="1"/>
  <c r="AB3274" i="1"/>
  <c r="AB3290" i="1"/>
  <c r="AB3306" i="1"/>
  <c r="AB3322" i="1"/>
  <c r="AB3338" i="1"/>
  <c r="AB3354" i="1"/>
  <c r="AB3370" i="1"/>
  <c r="AB3386" i="1"/>
  <c r="AB3402" i="1"/>
  <c r="AB3418" i="1"/>
  <c r="AB3434" i="1"/>
  <c r="AB3446" i="1"/>
  <c r="AB3458" i="1"/>
  <c r="AB3470" i="1"/>
  <c r="AB3482" i="1"/>
  <c r="AB3495" i="1"/>
  <c r="AB3242" i="1"/>
  <c r="AB3260" i="1"/>
  <c r="AB3273" i="1"/>
  <c r="AB3289" i="1"/>
  <c r="AB3305" i="1"/>
  <c r="AB3321" i="1"/>
  <c r="AB3337" i="1"/>
  <c r="AB3353" i="1"/>
  <c r="AB3369" i="1"/>
  <c r="AB3385" i="1"/>
  <c r="AB3401" i="1"/>
  <c r="AB3417" i="1"/>
  <c r="AB3433" i="1"/>
  <c r="AB3445" i="1"/>
  <c r="AB3457" i="1"/>
  <c r="AB3469" i="1"/>
  <c r="AB3481" i="1"/>
  <c r="AB3494" i="1"/>
  <c r="AB3504" i="1"/>
  <c r="AB3506" i="1"/>
  <c r="AB3262" i="1"/>
  <c r="AB3272" i="1"/>
  <c r="AB3288" i="1"/>
  <c r="AB3304" i="1"/>
  <c r="AB3320" i="1"/>
  <c r="AB3336" i="1"/>
  <c r="AB3352" i="1"/>
  <c r="AB3368" i="1"/>
  <c r="AB3384" i="1"/>
  <c r="AB3400" i="1"/>
  <c r="AB3416" i="1"/>
  <c r="AB3432" i="1"/>
  <c r="AB3502" i="1"/>
  <c r="AB3503" i="1"/>
  <c r="AB3514" i="1"/>
  <c r="AB3250" i="1"/>
  <c r="AB3264" i="1"/>
  <c r="AB3270" i="1"/>
  <c r="AB3286" i="1"/>
  <c r="AB3302" i="1"/>
  <c r="AB3318" i="1"/>
  <c r="AB3334" i="1"/>
  <c r="AB3350" i="1"/>
  <c r="AB3366" i="1"/>
  <c r="AB3382" i="1"/>
  <c r="AB3398" i="1"/>
  <c r="AB3414" i="1"/>
  <c r="AB3430" i="1"/>
  <c r="AB3448" i="1"/>
  <c r="AB3460" i="1"/>
  <c r="AB3472" i="1"/>
  <c r="AB3484" i="1"/>
  <c r="AB3511" i="1"/>
  <c r="AB3266" i="1"/>
  <c r="AB3269" i="1"/>
  <c r="AB3285" i="1"/>
  <c r="AB3301" i="1"/>
  <c r="AB3317" i="1"/>
  <c r="AB3333" i="1"/>
  <c r="AB3349" i="1"/>
  <c r="AB3365" i="1"/>
  <c r="AB3381" i="1"/>
  <c r="AB3397" i="1"/>
  <c r="AB3413" i="1"/>
  <c r="AB3429" i="1"/>
  <c r="AB3442" i="1"/>
  <c r="AB3454" i="1"/>
  <c r="AB3466" i="1"/>
  <c r="AB3478" i="1"/>
  <c r="AB3490" i="1"/>
  <c r="AB3510" i="1"/>
  <c r="AB3515" i="1"/>
  <c r="AB3268" i="1"/>
  <c r="AB3284" i="1"/>
  <c r="AB3300" i="1"/>
  <c r="AB3316" i="1"/>
  <c r="AB3332" i="1"/>
  <c r="AB3348" i="1"/>
  <c r="AB3364" i="1"/>
  <c r="AB3380" i="1"/>
  <c r="AB3396" i="1"/>
  <c r="AB3412" i="1"/>
  <c r="AB3428" i="1"/>
  <c r="AB3441" i="1"/>
  <c r="AB3453" i="1"/>
  <c r="AB3465" i="1"/>
  <c r="AB3477" i="1"/>
  <c r="AB3489" i="1"/>
  <c r="AB3509" i="1"/>
  <c r="AB3238" i="1"/>
  <c r="AB3282" i="1"/>
  <c r="AB3298" i="1"/>
  <c r="AB3314" i="1"/>
  <c r="AB3330" i="1"/>
  <c r="AB3346" i="1"/>
  <c r="AB3362" i="1"/>
  <c r="AB3378" i="1"/>
  <c r="AB3394" i="1"/>
  <c r="AB3410" i="1"/>
  <c r="AB3426" i="1"/>
  <c r="AB3281" i="1"/>
  <c r="AB3297" i="1"/>
  <c r="AB3313" i="1"/>
  <c r="AB3329" i="1"/>
  <c r="AB3345" i="1"/>
  <c r="AB3361" i="1"/>
  <c r="AB3377" i="1"/>
  <c r="AB3393" i="1"/>
  <c r="AB3409" i="1"/>
  <c r="AB3425" i="1"/>
  <c r="AB3444" i="1"/>
  <c r="AB3456" i="1"/>
  <c r="AB3468" i="1"/>
  <c r="AB3480" i="1"/>
  <c r="AB3500" i="1"/>
  <c r="AB3508" i="1"/>
  <c r="AB3246" i="1"/>
  <c r="AB3280" i="1"/>
  <c r="AB3296" i="1"/>
  <c r="AB3312" i="1"/>
  <c r="AB3328" i="1"/>
  <c r="AB3344" i="1"/>
  <c r="AB3360" i="1"/>
  <c r="AB3376" i="1"/>
  <c r="AB3392" i="1"/>
  <c r="AB3408" i="1"/>
  <c r="AB3424" i="1"/>
  <c r="AB3438" i="1"/>
  <c r="AB3450" i="1"/>
  <c r="AB3462" i="1"/>
  <c r="AB3474" i="1"/>
  <c r="AB3486" i="1"/>
  <c r="AB3529" i="1"/>
  <c r="AB3550" i="1"/>
  <c r="AB3552" i="1"/>
  <c r="AB3577" i="1"/>
  <c r="AB3598" i="1"/>
  <c r="AB3643" i="1"/>
  <c r="AB3650" i="1"/>
  <c r="AB3718" i="1"/>
  <c r="AB3517" i="1"/>
  <c r="AB3549" i="1"/>
  <c r="AB3564" i="1"/>
  <c r="AB3606" i="1"/>
  <c r="AB3678" i="1"/>
  <c r="AB3985" i="1"/>
  <c r="AB3497" i="1"/>
  <c r="AB3525" i="1"/>
  <c r="AB3526" i="1"/>
  <c r="AB3547" i="1"/>
  <c r="AB3528" i="1"/>
  <c r="AB3558" i="1"/>
  <c r="AB3559" i="1"/>
  <c r="AB3574" i="1"/>
  <c r="AB3590" i="1"/>
  <c r="AB3657" i="1"/>
  <c r="AB3505" i="1"/>
  <c r="AB3557" i="1"/>
  <c r="AB3573" i="1"/>
  <c r="AB3618" i="1"/>
  <c r="AB3641" i="1"/>
  <c r="AB3702" i="1"/>
  <c r="AB3750" i="1"/>
  <c r="AB3541" i="1"/>
  <c r="AB3556" i="1"/>
  <c r="AB3603" i="1"/>
  <c r="AB3662" i="1"/>
  <c r="AB3686" i="1"/>
  <c r="AB3513" i="1"/>
  <c r="AB3540" i="1"/>
  <c r="AB3555" i="1"/>
  <c r="AB3595" i="1"/>
  <c r="AB3602" i="1"/>
  <c r="AB3610" i="1"/>
  <c r="AB3625" i="1"/>
  <c r="AB3493" i="1"/>
  <c r="AB3554" i="1"/>
  <c r="AB3571" i="1"/>
  <c r="AB3587" i="1"/>
  <c r="AB3535" i="1"/>
  <c r="AB3579" i="1"/>
  <c r="AB3594" i="1"/>
  <c r="AB3630" i="1"/>
  <c r="AB3654" i="1"/>
  <c r="AB3501" i="1"/>
  <c r="AB3532" i="1"/>
  <c r="AB3533" i="1"/>
  <c r="AB3553" i="1"/>
  <c r="AB3638" i="1"/>
  <c r="AB3682" i="1"/>
  <c r="AB3527" i="1"/>
  <c r="AB3551" i="1"/>
  <c r="AB3575" i="1"/>
  <c r="AB3576" i="1"/>
  <c r="AB3592" i="1"/>
  <c r="AB3608" i="1"/>
  <c r="AB3624" i="1"/>
  <c r="AB3640" i="1"/>
  <c r="AB3656" i="1"/>
  <c r="AB3672" i="1"/>
  <c r="AB3688" i="1"/>
  <c r="AB3704" i="1"/>
  <c r="AB3720" i="1"/>
  <c r="AB3736" i="1"/>
  <c r="AB3752" i="1"/>
  <c r="AB3765" i="1"/>
  <c r="AB3771" i="1"/>
  <c r="AB3802" i="1"/>
  <c r="AB3821" i="1"/>
  <c r="AB3591" i="1"/>
  <c r="AB3607" i="1"/>
  <c r="AB3623" i="1"/>
  <c r="AB3639" i="1"/>
  <c r="AB3655" i="1"/>
  <c r="AB3671" i="1"/>
  <c r="AB3687" i="1"/>
  <c r="AB3703" i="1"/>
  <c r="AB3719" i="1"/>
  <c r="AB3735" i="1"/>
  <c r="AB3751" i="1"/>
  <c r="AB3789" i="1"/>
  <c r="AB3589" i="1"/>
  <c r="AB3605" i="1"/>
  <c r="AB3621" i="1"/>
  <c r="AB3637" i="1"/>
  <c r="AB3653" i="1"/>
  <c r="AB3669" i="1"/>
  <c r="AB3685" i="1"/>
  <c r="AB3701" i="1"/>
  <c r="AB3717" i="1"/>
  <c r="AB3733" i="1"/>
  <c r="AB3749" i="1"/>
  <c r="AB3893" i="1"/>
  <c r="AB3588" i="1"/>
  <c r="AB3604" i="1"/>
  <c r="AB3620" i="1"/>
  <c r="AB3636" i="1"/>
  <c r="AB3652" i="1"/>
  <c r="AB3668" i="1"/>
  <c r="AB3684" i="1"/>
  <c r="AB3700" i="1"/>
  <c r="AB3716" i="1"/>
  <c r="AB3732" i="1"/>
  <c r="AB3748" i="1"/>
  <c r="AB3619" i="1"/>
  <c r="AB3635" i="1"/>
  <c r="AB3651" i="1"/>
  <c r="AB3667" i="1"/>
  <c r="AB3683" i="1"/>
  <c r="AB3699" i="1"/>
  <c r="AB3715" i="1"/>
  <c r="AB3731" i="1"/>
  <c r="AB3747" i="1"/>
  <c r="AB3813" i="1"/>
  <c r="AB3845" i="1"/>
  <c r="AB3537" i="1"/>
  <c r="AB3561" i="1"/>
  <c r="AB3585" i="1"/>
  <c r="AB3601" i="1"/>
  <c r="AB3617" i="1"/>
  <c r="AB3633" i="1"/>
  <c r="AB3649" i="1"/>
  <c r="AB3665" i="1"/>
  <c r="AB3681" i="1"/>
  <c r="AB3697" i="1"/>
  <c r="AB3713" i="1"/>
  <c r="AB3729" i="1"/>
  <c r="AB3745" i="1"/>
  <c r="AB3787" i="1"/>
  <c r="AB3818" i="1"/>
  <c r="AB3941" i="1"/>
  <c r="AB3539" i="1"/>
  <c r="AB3563" i="1"/>
  <c r="AB3584" i="1"/>
  <c r="AB3600" i="1"/>
  <c r="AB3616" i="1"/>
  <c r="AB3632" i="1"/>
  <c r="AB3648" i="1"/>
  <c r="AB3664" i="1"/>
  <c r="AB3680" i="1"/>
  <c r="AB3696" i="1"/>
  <c r="AB3712" i="1"/>
  <c r="AB3728" i="1"/>
  <c r="AB3744" i="1"/>
  <c r="AB3781" i="1"/>
  <c r="AB3805" i="1"/>
  <c r="AB3837" i="1"/>
  <c r="AB3877" i="1"/>
  <c r="AB3565" i="1"/>
  <c r="AB3583" i="1"/>
  <c r="AB3599" i="1"/>
  <c r="AB3615" i="1"/>
  <c r="AB3631" i="1"/>
  <c r="AB3647" i="1"/>
  <c r="AB3663" i="1"/>
  <c r="AB3679" i="1"/>
  <c r="AB3695" i="1"/>
  <c r="AB3711" i="1"/>
  <c r="AB3727" i="1"/>
  <c r="AB3743" i="1"/>
  <c r="AB3786" i="1"/>
  <c r="AB4028" i="1"/>
  <c r="AB4037" i="1"/>
  <c r="AB3523" i="1"/>
  <c r="AB3543" i="1"/>
  <c r="AB3567" i="1"/>
  <c r="AB3581" i="1"/>
  <c r="AB3597" i="1"/>
  <c r="AB3613" i="1"/>
  <c r="AB3629" i="1"/>
  <c r="AB3645" i="1"/>
  <c r="AB3661" i="1"/>
  <c r="AB3677" i="1"/>
  <c r="AB3693" i="1"/>
  <c r="AB3709" i="1"/>
  <c r="AB3725" i="1"/>
  <c r="AB3741" i="1"/>
  <c r="AB3757" i="1"/>
  <c r="AB3773" i="1"/>
  <c r="AB3849" i="1"/>
  <c r="AB3869" i="1"/>
  <c r="AB3545" i="1"/>
  <c r="AB3569" i="1"/>
  <c r="AB3580" i="1"/>
  <c r="AB3596" i="1"/>
  <c r="AB3612" i="1"/>
  <c r="AB3628" i="1"/>
  <c r="AB3644" i="1"/>
  <c r="AB3660" i="1"/>
  <c r="AB3676" i="1"/>
  <c r="AB3692" i="1"/>
  <c r="AB3708" i="1"/>
  <c r="AB3724" i="1"/>
  <c r="AB3740" i="1"/>
  <c r="AB3756" i="1"/>
  <c r="AB3785" i="1"/>
  <c r="AB3925" i="1"/>
  <c r="AB3973" i="1"/>
  <c r="AB3768" i="1"/>
  <c r="AB3784" i="1"/>
  <c r="AB3800" i="1"/>
  <c r="AB3816" i="1"/>
  <c r="AB3832" i="1"/>
  <c r="AB3848" i="1"/>
  <c r="AB3864" i="1"/>
  <c r="AB3880" i="1"/>
  <c r="AB3896" i="1"/>
  <c r="AB3912" i="1"/>
  <c r="AB3928" i="1"/>
  <c r="AB3944" i="1"/>
  <c r="AB3960" i="1"/>
  <c r="AB3976" i="1"/>
  <c r="AB3982" i="1"/>
  <c r="AB4029" i="1"/>
  <c r="AB4052" i="1"/>
  <c r="AB4068" i="1"/>
  <c r="AB4195" i="1"/>
  <c r="S4253" i="1"/>
  <c r="AB3767" i="1"/>
  <c r="AB3783" i="1"/>
  <c r="AB3799" i="1"/>
  <c r="AB3815" i="1"/>
  <c r="AB3831" i="1"/>
  <c r="AB3847" i="1"/>
  <c r="AB3863" i="1"/>
  <c r="AB3879" i="1"/>
  <c r="AB3895" i="1"/>
  <c r="AB3911" i="1"/>
  <c r="AB3927" i="1"/>
  <c r="AB3943" i="1"/>
  <c r="AB3959" i="1"/>
  <c r="AB3975" i="1"/>
  <c r="AB3988" i="1"/>
  <c r="AB4007" i="1"/>
  <c r="AB4012" i="1"/>
  <c r="AB4066" i="1"/>
  <c r="AB4099" i="1"/>
  <c r="AB4114" i="1"/>
  <c r="AB3758" i="1"/>
  <c r="AB3766" i="1"/>
  <c r="AB3782" i="1"/>
  <c r="AB3798" i="1"/>
  <c r="AB3814" i="1"/>
  <c r="AB3830" i="1"/>
  <c r="AB3846" i="1"/>
  <c r="AB3862" i="1"/>
  <c r="AB3878" i="1"/>
  <c r="AB3894" i="1"/>
  <c r="AB3910" i="1"/>
  <c r="AB3926" i="1"/>
  <c r="AB3942" i="1"/>
  <c r="AB3958" i="1"/>
  <c r="AB3994" i="1"/>
  <c r="AB4015" i="1"/>
  <c r="AB4020" i="1"/>
  <c r="AB4035" i="1"/>
  <c r="AB3764" i="1"/>
  <c r="AB3780" i="1"/>
  <c r="AB3796" i="1"/>
  <c r="AB3812" i="1"/>
  <c r="AB3828" i="1"/>
  <c r="AB3844" i="1"/>
  <c r="AB3860" i="1"/>
  <c r="AB3876" i="1"/>
  <c r="AB3892" i="1"/>
  <c r="AB3908" i="1"/>
  <c r="AB3924" i="1"/>
  <c r="AB4016" i="1"/>
  <c r="AB4056" i="1"/>
  <c r="AB4156" i="1"/>
  <c r="AB3763" i="1"/>
  <c r="AB3779" i="1"/>
  <c r="AB3795" i="1"/>
  <c r="AB3811" i="1"/>
  <c r="AB3827" i="1"/>
  <c r="AB3843" i="1"/>
  <c r="AB3859" i="1"/>
  <c r="AB3875" i="1"/>
  <c r="AB3891" i="1"/>
  <c r="AB3907" i="1"/>
  <c r="AB3923" i="1"/>
  <c r="AB3939" i="1"/>
  <c r="AB3955" i="1"/>
  <c r="AB3971" i="1"/>
  <c r="AB3978" i="1"/>
  <c r="AB3990" i="1"/>
  <c r="AB4009" i="1"/>
  <c r="AB4033" i="1"/>
  <c r="AB4083" i="1"/>
  <c r="AB3762" i="1"/>
  <c r="AB3778" i="1"/>
  <c r="AB3794" i="1"/>
  <c r="AB3810" i="1"/>
  <c r="AB3826" i="1"/>
  <c r="AB3842" i="1"/>
  <c r="AB3858" i="1"/>
  <c r="AB3874" i="1"/>
  <c r="AB3890" i="1"/>
  <c r="AB3906" i="1"/>
  <c r="AB3922" i="1"/>
  <c r="AB3938" i="1"/>
  <c r="AB3954" i="1"/>
  <c r="AB3984" i="1"/>
  <c r="AB4011" i="1"/>
  <c r="AB4014" i="1"/>
  <c r="AB4025" i="1"/>
  <c r="AB4039" i="1"/>
  <c r="AB4075" i="1"/>
  <c r="AB4088" i="1"/>
  <c r="AB4108" i="1"/>
  <c r="AB3760" i="1"/>
  <c r="AB3776" i="1"/>
  <c r="AB3792" i="1"/>
  <c r="AB3808" i="1"/>
  <c r="AB3824" i="1"/>
  <c r="AB3840" i="1"/>
  <c r="AB3856" i="1"/>
  <c r="AB3872" i="1"/>
  <c r="AB3888" i="1"/>
  <c r="AB3904" i="1"/>
  <c r="AB3920" i="1"/>
  <c r="AB3936" i="1"/>
  <c r="AB3952" i="1"/>
  <c r="AB3968" i="1"/>
  <c r="AB3983" i="1"/>
  <c r="AB4000" i="1"/>
  <c r="AB4040" i="1"/>
  <c r="AB4091" i="1"/>
  <c r="AB4111" i="1"/>
  <c r="AB3775" i="1"/>
  <c r="AB3791" i="1"/>
  <c r="AB3807" i="1"/>
  <c r="AB3823" i="1"/>
  <c r="AB3839" i="1"/>
  <c r="AB3855" i="1"/>
  <c r="AB3871" i="1"/>
  <c r="AB3887" i="1"/>
  <c r="AB3903" i="1"/>
  <c r="AB3919" i="1"/>
  <c r="AB3935" i="1"/>
  <c r="AB3951" i="1"/>
  <c r="AB3967" i="1"/>
  <c r="AB3974" i="1"/>
  <c r="AB4001" i="1"/>
  <c r="AB4005" i="1"/>
  <c r="AB4023" i="1"/>
  <c r="AB4031" i="1"/>
  <c r="AB4159" i="1"/>
  <c r="AB4178" i="1"/>
  <c r="AB4222" i="1"/>
  <c r="AB3774" i="1"/>
  <c r="AB3790" i="1"/>
  <c r="AB3806" i="1"/>
  <c r="AB3822" i="1"/>
  <c r="AB3838" i="1"/>
  <c r="AB3854" i="1"/>
  <c r="AB3870" i="1"/>
  <c r="AB3886" i="1"/>
  <c r="AB3902" i="1"/>
  <c r="AB3918" i="1"/>
  <c r="AB3934" i="1"/>
  <c r="AB3950" i="1"/>
  <c r="AB3966" i="1"/>
  <c r="AB3986" i="1"/>
  <c r="AB3997" i="1"/>
  <c r="AB4013" i="1"/>
  <c r="AB4024" i="1"/>
  <c r="AB4049" i="1"/>
  <c r="AB4053" i="1"/>
  <c r="AB4204" i="1"/>
  <c r="AB3772" i="1"/>
  <c r="AB3788" i="1"/>
  <c r="AB3804" i="1"/>
  <c r="AB3820" i="1"/>
  <c r="AB3836" i="1"/>
  <c r="AB3852" i="1"/>
  <c r="AB3868" i="1"/>
  <c r="AB3884" i="1"/>
  <c r="AB3900" i="1"/>
  <c r="AB3916" i="1"/>
  <c r="AB3932" i="1"/>
  <c r="AB3948" i="1"/>
  <c r="AB3964" i="1"/>
  <c r="AB3980" i="1"/>
  <c r="AB3992" i="1"/>
  <c r="AB3995" i="1"/>
  <c r="AB3996" i="1"/>
  <c r="AB4021" i="1"/>
  <c r="AB4032" i="1"/>
  <c r="AB4071" i="1"/>
  <c r="AB4128" i="1"/>
  <c r="AB4170" i="1"/>
  <c r="AB4065" i="1"/>
  <c r="AB4074" i="1"/>
  <c r="AB4113" i="1"/>
  <c r="AB4122" i="1"/>
  <c r="AB4136" i="1"/>
  <c r="AB4188" i="1"/>
  <c r="V4200" i="1"/>
  <c r="AB4200" i="1" s="1"/>
  <c r="AB4262" i="1"/>
  <c r="AB4266" i="1"/>
  <c r="AB4006" i="1"/>
  <c r="Z4042" i="1"/>
  <c r="AB4042" i="1" s="1"/>
  <c r="AB4054" i="1"/>
  <c r="AB4093" i="1"/>
  <c r="AB4102" i="1"/>
  <c r="AB4116" i="1"/>
  <c r="AB4150" i="1"/>
  <c r="AB4164" i="1"/>
  <c r="AB4172" i="1"/>
  <c r="AB4181" i="1"/>
  <c r="AB4198" i="1"/>
  <c r="AB4026" i="1"/>
  <c r="AB4073" i="1"/>
  <c r="AB4082" i="1"/>
  <c r="AB4096" i="1"/>
  <c r="AB4130" i="1"/>
  <c r="AB4144" i="1"/>
  <c r="AB4161" i="1"/>
  <c r="AB4184" i="1"/>
  <c r="AB4210" i="1"/>
  <c r="AB4226" i="1"/>
  <c r="Z4034" i="1"/>
  <c r="AB4034" i="1" s="1"/>
  <c r="AB4046" i="1"/>
  <c r="AB4062" i="1"/>
  <c r="AB4101" i="1"/>
  <c r="AB4110" i="1"/>
  <c r="AB4124" i="1"/>
  <c r="AB4149" i="1"/>
  <c r="AB4158" i="1"/>
  <c r="AB4177" i="1"/>
  <c r="AB4192" i="1"/>
  <c r="AB4248" i="1"/>
  <c r="AB4018" i="1"/>
  <c r="AB4081" i="1"/>
  <c r="AB4090" i="1"/>
  <c r="AB4104" i="1"/>
  <c r="AB4129" i="1"/>
  <c r="AB4138" i="1"/>
  <c r="AB4152" i="1"/>
  <c r="AB4166" i="1"/>
  <c r="AB4174" i="1"/>
  <c r="AB4180" i="1"/>
  <c r="M4197" i="1"/>
  <c r="AB4209" i="1"/>
  <c r="V4219" i="1"/>
  <c r="AB4220" i="1"/>
  <c r="M4231" i="1"/>
  <c r="AB4269" i="1"/>
  <c r="AB4038" i="1"/>
  <c r="AB4061" i="1"/>
  <c r="AB4070" i="1"/>
  <c r="AB4109" i="1"/>
  <c r="AB4118" i="1"/>
  <c r="AB4132" i="1"/>
  <c r="AB4256" i="1"/>
  <c r="AB4305" i="1"/>
  <c r="M3999" i="1"/>
  <c r="AB3999" i="1" s="1"/>
  <c r="AB4010" i="1"/>
  <c r="Z4046" i="1"/>
  <c r="AB4089" i="1"/>
  <c r="AB4098" i="1"/>
  <c r="AB4112" i="1"/>
  <c r="AB4137" i="1"/>
  <c r="AB4146" i="1"/>
  <c r="AB4160" i="1"/>
  <c r="S4193" i="1"/>
  <c r="P4206" i="1"/>
  <c r="AB4206" i="1" s="1"/>
  <c r="S4236" i="1"/>
  <c r="AB4030" i="1"/>
  <c r="AB4069" i="1"/>
  <c r="AB4078" i="1"/>
  <c r="AB4092" i="1"/>
  <c r="AB4117" i="1"/>
  <c r="AB4126" i="1"/>
  <c r="AB4140" i="1"/>
  <c r="AB4157" i="1"/>
  <c r="AB4168" i="1"/>
  <c r="AB4176" i="1"/>
  <c r="AB4186" i="1"/>
  <c r="AB4224" i="1"/>
  <c r="S4245" i="1"/>
  <c r="AB4002" i="1"/>
  <c r="AB4050" i="1"/>
  <c r="AB4058" i="1"/>
  <c r="AB4072" i="1"/>
  <c r="AB4097" i="1"/>
  <c r="AB4106" i="1"/>
  <c r="AB4120" i="1"/>
  <c r="AB4145" i="1"/>
  <c r="AB4154" i="1"/>
  <c r="AB4194" i="1"/>
  <c r="AB4208" i="1"/>
  <c r="AB4216" i="1"/>
  <c r="AB4219" i="1"/>
  <c r="AB4246" i="1"/>
  <c r="P3998" i="1"/>
  <c r="AB3998" i="1" s="1"/>
  <c r="AB4022" i="1"/>
  <c r="AB4077" i="1"/>
  <c r="AB4086" i="1"/>
  <c r="AB4125" i="1"/>
  <c r="AB4134" i="1"/>
  <c r="AB4148" i="1"/>
  <c r="AB4165" i="1"/>
  <c r="AB4173" i="1"/>
  <c r="AB4182" i="1"/>
  <c r="AB4191" i="1"/>
  <c r="AB4203" i="1"/>
  <c r="Z4189" i="1"/>
  <c r="M4190" i="1"/>
  <c r="AB4190" i="1" s="1"/>
  <c r="V4211" i="1"/>
  <c r="AB4211" i="1" s="1"/>
  <c r="P4225" i="1"/>
  <c r="AB4225" i="1" s="1"/>
  <c r="S4235" i="1"/>
  <c r="S4244" i="1"/>
  <c r="AB4244" i="1" s="1"/>
  <c r="S4252" i="1"/>
  <c r="S4274" i="1"/>
  <c r="AB4274" i="1" s="1"/>
  <c r="AB4279" i="1"/>
  <c r="S4282" i="1"/>
  <c r="AB4289" i="1"/>
  <c r="V4392" i="1"/>
  <c r="AB4237" i="1"/>
  <c r="AB4255" i="1"/>
  <c r="AB4261" i="1"/>
  <c r="AB4268" i="1"/>
  <c r="AB4278" i="1"/>
  <c r="AB4299" i="1"/>
  <c r="AB4323" i="1"/>
  <c r="AB4337" i="1"/>
  <c r="AB4348" i="1"/>
  <c r="AB4392" i="1"/>
  <c r="AB4411" i="1"/>
  <c r="AB4193" i="1"/>
  <c r="AB4247" i="1"/>
  <c r="AB4298" i="1"/>
  <c r="AB4303" i="1"/>
  <c r="AB4408" i="1"/>
  <c r="S4196" i="1"/>
  <c r="AB4196" i="1" s="1"/>
  <c r="Z4201" i="1"/>
  <c r="AB4201" i="1" s="1"/>
  <c r="M4202" i="1"/>
  <c r="AB4202" i="1" s="1"/>
  <c r="V4223" i="1"/>
  <c r="AB4223" i="1" s="1"/>
  <c r="S4228" i="1"/>
  <c r="AB4228" i="1" s="1"/>
  <c r="S4232" i="1"/>
  <c r="AB4232" i="1" s="1"/>
  <c r="AB4236" i="1"/>
  <c r="P4240" i="1"/>
  <c r="AB4240" i="1" s="1"/>
  <c r="AB4245" i="1"/>
  <c r="AB4253" i="1"/>
  <c r="AB4260" i="1"/>
  <c r="AB4277" i="1"/>
  <c r="S4281" i="1"/>
  <c r="AB4281" i="1" s="1"/>
  <c r="V4296" i="1"/>
  <c r="M4303" i="1"/>
  <c r="AB4267" i="1"/>
  <c r="AB4273" i="1"/>
  <c r="AB4287" i="1"/>
  <c r="AB4329" i="1"/>
  <c r="AB4339" i="1"/>
  <c r="AB4347" i="1"/>
  <c r="Z4193" i="1"/>
  <c r="M4194" i="1"/>
  <c r="AB4205" i="1"/>
  <c r="V4215" i="1"/>
  <c r="AB4215" i="1" s="1"/>
  <c r="AB4235" i="1"/>
  <c r="S4240" i="1"/>
  <c r="V4251" i="1"/>
  <c r="AB4252" i="1"/>
  <c r="S4285" i="1"/>
  <c r="AB4285" i="1" s="1"/>
  <c r="AB4296" i="1"/>
  <c r="AB4383" i="1"/>
  <c r="AB4401" i="1"/>
  <c r="AB4421" i="1"/>
  <c r="AB4259" i="1"/>
  <c r="AB4265" i="1"/>
  <c r="AB4272" i="1"/>
  <c r="AB4275" i="1"/>
  <c r="AB4197" i="1"/>
  <c r="V4207" i="1"/>
  <c r="AB4207" i="1" s="1"/>
  <c r="P4221" i="1"/>
  <c r="AB4221" i="1" s="1"/>
  <c r="AB4229" i="1"/>
  <c r="M4234" i="1"/>
  <c r="AB4234" i="1" s="1"/>
  <c r="S4239" i="1"/>
  <c r="AB4239" i="1" s="1"/>
  <c r="AB4243" i="1"/>
  <c r="AB4276" i="1"/>
  <c r="AB4291" i="1"/>
  <c r="AB4313" i="1"/>
  <c r="AB4353" i="1"/>
  <c r="AB4363" i="1"/>
  <c r="AB4370" i="1"/>
  <c r="AB4189" i="1"/>
  <c r="AB4217" i="1"/>
  <c r="AB4227" i="1"/>
  <c r="AB4231" i="1"/>
  <c r="AB4241" i="1"/>
  <c r="AB4251" i="1"/>
  <c r="AB4257" i="1"/>
  <c r="AB4264" i="1"/>
  <c r="AB4385" i="1"/>
  <c r="V4199" i="1"/>
  <c r="AB4199" i="1" s="1"/>
  <c r="P4213" i="1"/>
  <c r="AB4213" i="1" s="1"/>
  <c r="S4220" i="1"/>
  <c r="Z4225" i="1"/>
  <c r="M4226" i="1"/>
  <c r="Z4229" i="1"/>
  <c r="M4230" i="1"/>
  <c r="AB4230" i="1" s="1"/>
  <c r="M4233" i="1"/>
  <c r="AB4233" i="1" s="1"/>
  <c r="V4238" i="1"/>
  <c r="AB4238" i="1" s="1"/>
  <c r="V4239" i="1"/>
  <c r="M4242" i="1"/>
  <c r="AB4242" i="1" s="1"/>
  <c r="AB4249" i="1"/>
  <c r="AB4271" i="1"/>
  <c r="Z4271" i="1"/>
  <c r="AB4300" i="1"/>
  <c r="AB4351" i="1"/>
  <c r="AB4407" i="1"/>
  <c r="M4417" i="1"/>
  <c r="AB4320" i="1"/>
  <c r="AB4344" i="1"/>
  <c r="AB4368" i="1"/>
  <c r="AB4477" i="1"/>
  <c r="AB4494" i="1"/>
  <c r="AB4531" i="1"/>
  <c r="AB4318" i="1"/>
  <c r="AB4430" i="1"/>
  <c r="AB4432" i="1"/>
  <c r="AB4437" i="1"/>
  <c r="AB4446" i="1"/>
  <c r="AB4448" i="1"/>
  <c r="AB4462" i="1"/>
  <c r="AB4464" i="1"/>
  <c r="AB4532" i="1"/>
  <c r="AB4292" i="1"/>
  <c r="AB4316" i="1"/>
  <c r="AB4340" i="1"/>
  <c r="AB4364" i="1"/>
  <c r="AB4388" i="1"/>
  <c r="AB4391" i="1"/>
  <c r="AB4404" i="1"/>
  <c r="S4415" i="1"/>
  <c r="AB4415" i="1" s="1"/>
  <c r="AB4423" i="1"/>
  <c r="AB4445" i="1"/>
  <c r="AB4461" i="1"/>
  <c r="AB4475" i="1"/>
  <c r="AB4516" i="1"/>
  <c r="V4280" i="1"/>
  <c r="V4284" i="1"/>
  <c r="V4288" i="1"/>
  <c r="AB4288" i="1" s="1"/>
  <c r="M4295" i="1"/>
  <c r="AB4295" i="1" s="1"/>
  <c r="P4302" i="1"/>
  <c r="S4305" i="1"/>
  <c r="V4312" i="1"/>
  <c r="M4319" i="1"/>
  <c r="AB4319" i="1" s="1"/>
  <c r="P4326" i="1"/>
  <c r="S4329" i="1"/>
  <c r="V4336" i="1"/>
  <c r="M4343" i="1"/>
  <c r="AB4343" i="1" s="1"/>
  <c r="P4350" i="1"/>
  <c r="S4353" i="1"/>
  <c r="V4360" i="1"/>
  <c r="AB4360" i="1" s="1"/>
  <c r="M4367" i="1"/>
  <c r="AB4367" i="1" s="1"/>
  <c r="P4374" i="1"/>
  <c r="S4377" i="1"/>
  <c r="AB4377" i="1" s="1"/>
  <c r="V4384" i="1"/>
  <c r="M4391" i="1"/>
  <c r="AB4443" i="1"/>
  <c r="AB4459" i="1"/>
  <c r="AB4476" i="1"/>
  <c r="AB4280" i="1"/>
  <c r="AB4284" i="1"/>
  <c r="AB4312" i="1"/>
  <c r="AB4336" i="1"/>
  <c r="AB4384" i="1"/>
  <c r="AB4473" i="1"/>
  <c r="AB4310" i="1"/>
  <c r="AB4334" i="1"/>
  <c r="AB4358" i="1"/>
  <c r="AB4382" i="1"/>
  <c r="AB4400" i="1"/>
  <c r="M4403" i="1"/>
  <c r="AB4403" i="1" s="1"/>
  <c r="AB4422" i="1"/>
  <c r="AB4424" i="1"/>
  <c r="M4429" i="1"/>
  <c r="AB4429" i="1" s="1"/>
  <c r="AB4441" i="1"/>
  <c r="AB4457" i="1"/>
  <c r="AB4308" i="1"/>
  <c r="AB4332" i="1"/>
  <c r="AB4356" i="1"/>
  <c r="AB4380" i="1"/>
  <c r="AB4410" i="1"/>
  <c r="AB4413" i="1"/>
  <c r="AB4414" i="1"/>
  <c r="AB4418" i="1"/>
  <c r="AB4419" i="1"/>
  <c r="AB4455" i="1"/>
  <c r="AB4471" i="1"/>
  <c r="P4294" i="1"/>
  <c r="AB4294" i="1" s="1"/>
  <c r="S4297" i="1"/>
  <c r="AB4297" i="1" s="1"/>
  <c r="V4304" i="1"/>
  <c r="AB4306" i="1"/>
  <c r="M4311" i="1"/>
  <c r="AB4311" i="1" s="1"/>
  <c r="P4318" i="1"/>
  <c r="S4321" i="1"/>
  <c r="AB4321" i="1" s="1"/>
  <c r="V4328" i="1"/>
  <c r="AB4330" i="1"/>
  <c r="M4335" i="1"/>
  <c r="AB4335" i="1" s="1"/>
  <c r="P4342" i="1"/>
  <c r="AB4342" i="1" s="1"/>
  <c r="S4345" i="1"/>
  <c r="AB4345" i="1" s="1"/>
  <c r="V4352" i="1"/>
  <c r="AB4354" i="1"/>
  <c r="M4359" i="1"/>
  <c r="AB4359" i="1" s="1"/>
  <c r="P4366" i="1"/>
  <c r="AB4366" i="1" s="1"/>
  <c r="S4369" i="1"/>
  <c r="AB4369" i="1" s="1"/>
  <c r="V4376" i="1"/>
  <c r="AB4378" i="1"/>
  <c r="M4383" i="1"/>
  <c r="P4390" i="1"/>
  <c r="AB4390" i="1" s="1"/>
  <c r="V4396" i="1"/>
  <c r="AB4398" i="1"/>
  <c r="P4428" i="1"/>
  <c r="AB4428" i="1" s="1"/>
  <c r="AB4438" i="1"/>
  <c r="AB4440" i="1"/>
  <c r="AB4454" i="1"/>
  <c r="AB4456" i="1"/>
  <c r="AB4470" i="1"/>
  <c r="AB4472" i="1"/>
  <c r="AB4514" i="1"/>
  <c r="AB4526" i="1"/>
  <c r="AB4304" i="1"/>
  <c r="AB4328" i="1"/>
  <c r="AB4352" i="1"/>
  <c r="AB4376" i="1"/>
  <c r="AB4396" i="1"/>
  <c r="AB4399" i="1"/>
  <c r="AB4416" i="1"/>
  <c r="P4282" i="1"/>
  <c r="AB4282" i="1" s="1"/>
  <c r="P4286" i="1"/>
  <c r="AB4286" i="1" s="1"/>
  <c r="P4290" i="1"/>
  <c r="AB4290" i="1" s="1"/>
  <c r="S4293" i="1"/>
  <c r="AB4293" i="1" s="1"/>
  <c r="V4300" i="1"/>
  <c r="AB4302" i="1"/>
  <c r="M4307" i="1"/>
  <c r="AB4307" i="1" s="1"/>
  <c r="P4314" i="1"/>
  <c r="AB4314" i="1" s="1"/>
  <c r="S4317" i="1"/>
  <c r="AB4317" i="1" s="1"/>
  <c r="V4324" i="1"/>
  <c r="AB4324" i="1" s="1"/>
  <c r="AB4326" i="1"/>
  <c r="M4331" i="1"/>
  <c r="AB4331" i="1" s="1"/>
  <c r="P4338" i="1"/>
  <c r="AB4338" i="1" s="1"/>
  <c r="S4341" i="1"/>
  <c r="AB4341" i="1" s="1"/>
  <c r="V4348" i="1"/>
  <c r="AB4350" i="1"/>
  <c r="M4355" i="1"/>
  <c r="AB4355" i="1" s="1"/>
  <c r="P4362" i="1"/>
  <c r="AB4362" i="1" s="1"/>
  <c r="S4365" i="1"/>
  <c r="AB4365" i="1" s="1"/>
  <c r="V4372" i="1"/>
  <c r="AB4372" i="1" s="1"/>
  <c r="AB4374" i="1"/>
  <c r="M4379" i="1"/>
  <c r="AB4379" i="1" s="1"/>
  <c r="P4386" i="1"/>
  <c r="AB4386" i="1" s="1"/>
  <c r="S4389" i="1"/>
  <c r="AB4389" i="1" s="1"/>
  <c r="M4399" i="1"/>
  <c r="P4402" i="1"/>
  <c r="AB4402" i="1" s="1"/>
  <c r="AB4409" i="1"/>
  <c r="AB4417" i="1"/>
  <c r="AB4434" i="1"/>
  <c r="AB4451" i="1"/>
  <c r="AB4467" i="1"/>
  <c r="AB4495" i="1"/>
  <c r="AB4505" i="1"/>
  <c r="AB4529" i="1"/>
  <c r="AB4551" i="1"/>
  <c r="AB4485" i="1"/>
  <c r="AB4496" i="1"/>
  <c r="AB4513" i="1"/>
  <c r="AB4527" i="1"/>
  <c r="AB4557" i="1"/>
  <c r="AB4435" i="1"/>
  <c r="AB4503" i="1"/>
  <c r="AB4541" i="1"/>
  <c r="AB4483" i="1"/>
  <c r="AB4525" i="1"/>
  <c r="AB4558" i="1"/>
  <c r="AB4427" i="1"/>
  <c r="AB4484" i="1"/>
  <c r="AB4511" i="1"/>
  <c r="AB4512" i="1"/>
  <c r="AB4523" i="1"/>
  <c r="AB4539" i="1"/>
  <c r="AB4546" i="1"/>
  <c r="AB4569" i="1"/>
  <c r="AB4582" i="1"/>
  <c r="AB4491" i="1"/>
  <c r="AB4501" i="1"/>
  <c r="AB4524" i="1"/>
  <c r="AB4565" i="1"/>
  <c r="AB4568" i="1"/>
  <c r="AB4647" i="1"/>
  <c r="AB4481" i="1"/>
  <c r="AB4492" i="1"/>
  <c r="AB4521" i="1"/>
  <c r="AB4537" i="1"/>
  <c r="Z4406" i="1"/>
  <c r="AB4406" i="1" s="1"/>
  <c r="AB4439" i="1"/>
  <c r="AB4499" i="1"/>
  <c r="AB4509" i="1"/>
  <c r="AB4519" i="1"/>
  <c r="AB4535" i="1"/>
  <c r="AB4547" i="1"/>
  <c r="AB4554" i="1"/>
  <c r="AB4611" i="1"/>
  <c r="AB4479" i="1"/>
  <c r="AB4489" i="1"/>
  <c r="AB4500" i="1"/>
  <c r="AB4517" i="1"/>
  <c r="AB4520" i="1"/>
  <c r="AB4536" i="1"/>
  <c r="AB4570" i="1"/>
  <c r="AB4586" i="1"/>
  <c r="AB4567" i="1"/>
  <c r="AB4572" i="1"/>
  <c r="AB4579" i="1"/>
  <c r="V4550" i="1"/>
  <c r="AB4550" i="1" s="1"/>
  <c r="P4556" i="1"/>
  <c r="AB4571" i="1"/>
  <c r="AB4576" i="1"/>
  <c r="AB4588" i="1"/>
  <c r="P4594" i="1"/>
  <c r="AB4594" i="1" s="1"/>
  <c r="AB4729" i="1"/>
  <c r="P4540" i="1"/>
  <c r="M4549" i="1"/>
  <c r="AB4549" i="1" s="1"/>
  <c r="AB4575" i="1"/>
  <c r="M4591" i="1"/>
  <c r="AB4591" i="1" s="1"/>
  <c r="AB4626" i="1"/>
  <c r="AB4634" i="1"/>
  <c r="AB4642" i="1"/>
  <c r="AB4596" i="1"/>
  <c r="AB4607" i="1"/>
  <c r="AB4673" i="1"/>
  <c r="AB4710" i="1"/>
  <c r="P4548" i="1"/>
  <c r="S4555" i="1"/>
  <c r="V4584" i="1"/>
  <c r="M4599" i="1"/>
  <c r="AB4599" i="1" s="1"/>
  <c r="AB4674" i="1"/>
  <c r="AB4552" i="1"/>
  <c r="AB4604" i="1"/>
  <c r="AB4578" i="1"/>
  <c r="AB4584" i="1"/>
  <c r="AB4595" i="1"/>
  <c r="AB4623" i="1"/>
  <c r="M4545" i="1"/>
  <c r="AB4545" i="1" s="1"/>
  <c r="P4578" i="1"/>
  <c r="M4587" i="1"/>
  <c r="AB4587" i="1" s="1"/>
  <c r="S4609" i="1"/>
  <c r="AB4609" i="1" s="1"/>
  <c r="AB4540" i="1"/>
  <c r="AB4555" i="1"/>
  <c r="AB4556" i="1"/>
  <c r="AB4583" i="1"/>
  <c r="AB4592" i="1"/>
  <c r="AB4603" i="1"/>
  <c r="AB4613" i="1"/>
  <c r="AB4614" i="1"/>
  <c r="AB4617" i="1"/>
  <c r="AB4618" i="1"/>
  <c r="AB4622" i="1"/>
  <c r="AB4630" i="1"/>
  <c r="AB4638" i="1"/>
  <c r="AB4646" i="1"/>
  <c r="AB4664" i="1"/>
  <c r="P4544" i="1"/>
  <c r="AB4544" i="1" s="1"/>
  <c r="M4553" i="1"/>
  <c r="AB4553" i="1" s="1"/>
  <c r="AB4560" i="1"/>
  <c r="S4577" i="1"/>
  <c r="AB4577" i="1" s="1"/>
  <c r="M4595" i="1"/>
  <c r="AB4615" i="1"/>
  <c r="AB4621" i="1"/>
  <c r="AB4654" i="1"/>
  <c r="S4543" i="1"/>
  <c r="AB4543" i="1" s="1"/>
  <c r="AB4548" i="1"/>
  <c r="AB4559" i="1"/>
  <c r="AB4564" i="1"/>
  <c r="AB4580" i="1"/>
  <c r="S4597" i="1"/>
  <c r="AB4597" i="1" s="1"/>
  <c r="AB4600" i="1"/>
  <c r="P4606" i="1"/>
  <c r="AB4606" i="1" s="1"/>
  <c r="V4608" i="1"/>
  <c r="AB4608" i="1" s="1"/>
  <c r="AB4655" i="1"/>
  <c r="AB4656" i="1"/>
  <c r="AB4672" i="1"/>
  <c r="AB4684" i="1"/>
  <c r="AB4688" i="1"/>
  <c r="AB4728" i="1"/>
  <c r="AB4671" i="1"/>
  <c r="AB4691" i="1"/>
  <c r="AB4716" i="1"/>
  <c r="AB4743" i="1"/>
  <c r="AB4624" i="1"/>
  <c r="AB4661" i="1"/>
  <c r="AB4669" i="1"/>
  <c r="AB4681" i="1"/>
  <c r="AB4738" i="1"/>
  <c r="P4612" i="1"/>
  <c r="P4620" i="1"/>
  <c r="AB4653" i="1"/>
  <c r="Z4671" i="1"/>
  <c r="Z4683" i="1"/>
  <c r="AB4683" i="1" s="1"/>
  <c r="AB4690" i="1"/>
  <c r="AB4737" i="1"/>
  <c r="S4611" i="1"/>
  <c r="AB4616" i="1"/>
  <c r="S4619" i="1"/>
  <c r="AB4619" i="1" s="1"/>
  <c r="AB4649" i="1"/>
  <c r="AB4667" i="1"/>
  <c r="AB4668" i="1"/>
  <c r="AB4680" i="1"/>
  <c r="AB4715" i="1"/>
  <c r="V4610" i="1"/>
  <c r="AB4610" i="1" s="1"/>
  <c r="AB4628" i="1"/>
  <c r="AB4629" i="1"/>
  <c r="AB4632" i="1"/>
  <c r="AB4633" i="1"/>
  <c r="AB4636" i="1"/>
  <c r="AB4637" i="1"/>
  <c r="AB4640" i="1"/>
  <c r="AB4641" i="1"/>
  <c r="AB4644" i="1"/>
  <c r="AB4645" i="1"/>
  <c r="AB4652" i="1"/>
  <c r="AB4660" i="1"/>
  <c r="AB4679" i="1"/>
  <c r="M4696" i="1"/>
  <c r="AB4696" i="1" s="1"/>
  <c r="S4724" i="1"/>
  <c r="AB4727" i="1"/>
  <c r="AB4648" i="1"/>
  <c r="AB4677" i="1"/>
  <c r="AB4700" i="1"/>
  <c r="AB4720" i="1"/>
  <c r="AB4732" i="1"/>
  <c r="Z4659" i="1"/>
  <c r="AB4659" i="1" s="1"/>
  <c r="AB4665" i="1"/>
  <c r="Z4679" i="1"/>
  <c r="AB4686" i="1"/>
  <c r="V4699" i="1"/>
  <c r="AB4699" i="1" s="1"/>
  <c r="AB4708" i="1"/>
  <c r="AB4676" i="1"/>
  <c r="AB4731" i="1"/>
  <c r="AB4612" i="1"/>
  <c r="AB4620" i="1"/>
  <c r="AB4657" i="1"/>
  <c r="AB4675" i="1"/>
  <c r="M4689" i="1"/>
  <c r="AB4719" i="1"/>
  <c r="AB4724" i="1"/>
  <c r="AB4685" i="1"/>
  <c r="Z4697" i="1"/>
  <c r="M4698" i="1"/>
  <c r="AB4698" i="1" s="1"/>
  <c r="Z4713" i="1"/>
  <c r="M4714" i="1"/>
  <c r="AB4714" i="1" s="1"/>
  <c r="V4723" i="1"/>
  <c r="AB4723" i="1" s="1"/>
  <c r="AB4726" i="1"/>
  <c r="AB4747" i="1"/>
  <c r="P4689" i="1"/>
  <c r="V4703" i="1"/>
  <c r="AB4703" i="1" s="1"/>
  <c r="Z4742" i="1"/>
  <c r="AB4693" i="1"/>
  <c r="AB4722" i="1"/>
  <c r="V4687" i="1"/>
  <c r="AB4687" i="1" s="1"/>
  <c r="Z4701" i="1"/>
  <c r="AB4701" i="1" s="1"/>
  <c r="M4702" i="1"/>
  <c r="AB4702" i="1" s="1"/>
  <c r="Z4717" i="1"/>
  <c r="AB4717" i="1" s="1"/>
  <c r="M4718" i="1"/>
  <c r="AB4718" i="1" s="1"/>
  <c r="AB4734" i="1"/>
  <c r="Z4736" i="1"/>
  <c r="AB4742" i="1"/>
  <c r="AB4745" i="1"/>
  <c r="AB4798" i="1"/>
  <c r="V4695" i="1"/>
  <c r="AB4695" i="1" s="1"/>
  <c r="S4712" i="1"/>
  <c r="AB4712" i="1" s="1"/>
  <c r="Z4721" i="1"/>
  <c r="M4722" i="1"/>
  <c r="AB4733" i="1"/>
  <c r="AB4736" i="1"/>
  <c r="AB4761" i="1"/>
  <c r="AB4689" i="1"/>
  <c r="V4711" i="1"/>
  <c r="AB4711" i="1" s="1"/>
  <c r="AB4744" i="1"/>
  <c r="S4692" i="1"/>
  <c r="AB4692" i="1" s="1"/>
  <c r="AB4697" i="1"/>
  <c r="P4705" i="1"/>
  <c r="AB4705" i="1" s="1"/>
  <c r="Z4709" i="1"/>
  <c r="AB4709" i="1" s="1"/>
  <c r="M4710" i="1"/>
  <c r="AB4713" i="1"/>
  <c r="P4721" i="1"/>
  <c r="AB4721" i="1" s="1"/>
  <c r="AB4739" i="1"/>
  <c r="P4741" i="1"/>
  <c r="AB4741" i="1" s="1"/>
  <c r="AB4755" i="1"/>
  <c r="AB4785" i="1"/>
  <c r="AB4797" i="1"/>
  <c r="AB4804" i="1"/>
  <c r="AB4834" i="1"/>
  <c r="V4752" i="1"/>
  <c r="M4755" i="1"/>
  <c r="S4757" i="1"/>
  <c r="AB4757" i="1" s="1"/>
  <c r="P4762" i="1"/>
  <c r="V4764" i="1"/>
  <c r="S4768" i="1"/>
  <c r="AB4770" i="1"/>
  <c r="P4777" i="1"/>
  <c r="AB4777" i="1" s="1"/>
  <c r="V4783" i="1"/>
  <c r="AB4822" i="1"/>
  <c r="AB4828" i="1"/>
  <c r="S4839" i="1"/>
  <c r="AB4746" i="1"/>
  <c r="AB4759" i="1"/>
  <c r="AB4779" i="1"/>
  <c r="AB4850" i="1"/>
  <c r="V4748" i="1"/>
  <c r="M4754" i="1"/>
  <c r="AB4754" i="1" s="1"/>
  <c r="S4756" i="1"/>
  <c r="AB4756" i="1" s="1"/>
  <c r="P4761" i="1"/>
  <c r="V4763" i="1"/>
  <c r="S4772" i="1"/>
  <c r="AB4774" i="1"/>
  <c r="P4781" i="1"/>
  <c r="AB4781" i="1" s="1"/>
  <c r="AB4796" i="1"/>
  <c r="AB4864" i="1"/>
  <c r="M4865" i="1"/>
  <c r="AB4867" i="1"/>
  <c r="AB4740" i="1"/>
  <c r="AB4748" i="1"/>
  <c r="AB4752" i="1"/>
  <c r="AB4764" i="1"/>
  <c r="AB4783" i="1"/>
  <c r="AB4788" i="1"/>
  <c r="AB4803" i="1"/>
  <c r="AB4810" i="1"/>
  <c r="AB4826" i="1"/>
  <c r="AB4750" i="1"/>
  <c r="AB4751" i="1"/>
  <c r="P4754" i="1"/>
  <c r="V4756" i="1"/>
  <c r="M4759" i="1"/>
  <c r="S4761" i="1"/>
  <c r="V4767" i="1"/>
  <c r="S4776" i="1"/>
  <c r="AB4776" i="1" s="1"/>
  <c r="AB4778" i="1"/>
  <c r="P4785" i="1"/>
  <c r="Z4809" i="1"/>
  <c r="AB4832" i="1"/>
  <c r="AB4870" i="1"/>
  <c r="AB4768" i="1"/>
  <c r="AB4773" i="1"/>
  <c r="AB4787" i="1"/>
  <c r="AB4792" i="1"/>
  <c r="AB4795" i="1"/>
  <c r="AB4816" i="1"/>
  <c r="AB4820" i="1"/>
  <c r="AB4838" i="1"/>
  <c r="P4753" i="1"/>
  <c r="AB4753" i="1" s="1"/>
  <c r="V4755" i="1"/>
  <c r="M4758" i="1"/>
  <c r="AB4758" i="1" s="1"/>
  <c r="S4760" i="1"/>
  <c r="AB4760" i="1" s="1"/>
  <c r="P4765" i="1"/>
  <c r="AB4765" i="1" s="1"/>
  <c r="V4771" i="1"/>
  <c r="AB4771" i="1" s="1"/>
  <c r="S4780" i="1"/>
  <c r="AB4780" i="1" s="1"/>
  <c r="AB4782" i="1"/>
  <c r="P4789" i="1"/>
  <c r="AB4789" i="1" s="1"/>
  <c r="V4798" i="1"/>
  <c r="AB4825" i="1"/>
  <c r="AB4762" i="1"/>
  <c r="AB4767" i="1"/>
  <c r="AB4772" i="1"/>
  <c r="AB4791" i="1"/>
  <c r="AB4799" i="1"/>
  <c r="AB4802" i="1"/>
  <c r="AB4806" i="1"/>
  <c r="AB4824" i="1"/>
  <c r="S4753" i="1"/>
  <c r="P4758" i="1"/>
  <c r="V4760" i="1"/>
  <c r="M4763" i="1"/>
  <c r="AB4763" i="1" s="1"/>
  <c r="S4765" i="1"/>
  <c r="P4769" i="1"/>
  <c r="AB4769" i="1" s="1"/>
  <c r="V4775" i="1"/>
  <c r="AB4775" i="1" s="1"/>
  <c r="S4784" i="1"/>
  <c r="AB4784" i="1" s="1"/>
  <c r="AB4786" i="1"/>
  <c r="AB4812" i="1"/>
  <c r="AB4805" i="1"/>
  <c r="AB4827" i="1"/>
  <c r="AB4841" i="1"/>
  <c r="AB4861" i="1"/>
  <c r="AB4875" i="1"/>
  <c r="AB4885" i="1"/>
  <c r="AB4897" i="1"/>
  <c r="AB4829" i="1"/>
  <c r="V4877" i="1"/>
  <c r="P4880" i="1"/>
  <c r="AB4880" i="1" s="1"/>
  <c r="AB4913" i="1"/>
  <c r="AB4813" i="1"/>
  <c r="AB4831" i="1"/>
  <c r="AB4839" i="1"/>
  <c r="AB4869" i="1"/>
  <c r="AB4793" i="1"/>
  <c r="AB4835" i="1"/>
  <c r="AB4840" i="1"/>
  <c r="AB4849" i="1"/>
  <c r="AB4860" i="1"/>
  <c r="AB4863" i="1"/>
  <c r="AB4837" i="1"/>
  <c r="P4852" i="1"/>
  <c r="AB4852" i="1" s="1"/>
  <c r="S4855" i="1"/>
  <c r="AB4855" i="1" s="1"/>
  <c r="AB4889" i="1"/>
  <c r="AB4902" i="1"/>
  <c r="AB4903" i="1"/>
  <c r="AB4910" i="1"/>
  <c r="AB4801" i="1"/>
  <c r="AB4815" i="1"/>
  <c r="Z4833" i="1"/>
  <c r="AB4833" i="1" s="1"/>
  <c r="AB4857" i="1"/>
  <c r="AB4871" i="1"/>
  <c r="AB4847" i="1"/>
  <c r="AB4883" i="1"/>
  <c r="AB4894" i="1"/>
  <c r="AB4901" i="1"/>
  <c r="AB4909" i="1"/>
  <c r="AB4918" i="1"/>
  <c r="AB4809" i="1"/>
  <c r="AB4817" i="1"/>
  <c r="AB4865" i="1"/>
  <c r="AB4876" i="1"/>
  <c r="AB4819" i="1"/>
  <c r="V4842" i="1"/>
  <c r="AB4842" i="1" s="1"/>
  <c r="AB4845" i="1"/>
  <c r="AB4856" i="1"/>
  <c r="M4857" i="1"/>
  <c r="AB4859" i="1"/>
  <c r="V4862" i="1"/>
  <c r="AB4862" i="1" s="1"/>
  <c r="P4868" i="1"/>
  <c r="AB4868" i="1" s="1"/>
  <c r="S4871" i="1"/>
  <c r="AB4893" i="1"/>
  <c r="AB4917" i="1"/>
  <c r="AB4821" i="1"/>
  <c r="P4848" i="1"/>
  <c r="AB4848" i="1" s="1"/>
  <c r="S4851" i="1"/>
  <c r="AB4851" i="1" s="1"/>
  <c r="AB4873" i="1"/>
  <c r="AB4906" i="1"/>
  <c r="AB4907" i="1"/>
  <c r="S4879" i="1"/>
  <c r="AB4879" i="1" s="1"/>
  <c r="M4887" i="1"/>
  <c r="AB4887" i="1" s="1"/>
  <c r="M4891" i="1"/>
  <c r="AB4891" i="1" s="1"/>
  <c r="M4895" i="1"/>
  <c r="AB4895" i="1" s="1"/>
  <c r="V4878" i="1"/>
  <c r="AB4878" i="1" s="1"/>
  <c r="M4877" i="1"/>
  <c r="AB4877" i="1" s="1"/>
  <c r="AB4932" i="1"/>
  <c r="AB4934" i="1"/>
  <c r="AB4961" i="1"/>
  <c r="AB4928" i="1"/>
  <c r="AB4930" i="1"/>
  <c r="AB4955" i="1"/>
  <c r="AB4931" i="1"/>
  <c r="AB4924" i="1"/>
  <c r="AB4926" i="1"/>
  <c r="AB4939" i="1"/>
  <c r="AB4954" i="1"/>
  <c r="Z4880" i="1"/>
  <c r="M4881" i="1"/>
  <c r="AB4881" i="1" s="1"/>
  <c r="AB4927" i="1"/>
  <c r="AB4920" i="1"/>
  <c r="AB4922" i="1"/>
  <c r="AB4884" i="1"/>
  <c r="AB4888" i="1"/>
  <c r="AB4892" i="1"/>
  <c r="AB4896" i="1"/>
  <c r="AB4900" i="1"/>
  <c r="AB4904" i="1"/>
  <c r="AB4908" i="1"/>
  <c r="AB4912" i="1"/>
  <c r="AB4916" i="1"/>
  <c r="AB4923" i="1"/>
  <c r="AB4937" i="1"/>
  <c r="AB4947" i="1"/>
  <c r="AB4953" i="1"/>
  <c r="M4937" i="1"/>
  <c r="P4944" i="1"/>
  <c r="AB4944" i="1" s="1"/>
  <c r="AB4994" i="1"/>
  <c r="AB4950" i="1"/>
  <c r="AB4965" i="1"/>
  <c r="AB4977" i="1"/>
  <c r="AB4983" i="1"/>
  <c r="AB4999" i="1"/>
  <c r="S4943" i="1"/>
  <c r="AB4943" i="1" s="1"/>
  <c r="V4946" i="1"/>
  <c r="AB4949" i="1"/>
  <c r="M4953" i="1"/>
  <c r="P4955" i="1"/>
  <c r="V4957" i="1"/>
  <c r="M4960" i="1"/>
  <c r="AB4960" i="1" s="1"/>
  <c r="S4962" i="1"/>
  <c r="AB4962" i="1" s="1"/>
  <c r="P4967" i="1"/>
  <c r="AB4967" i="1" s="1"/>
  <c r="V4969" i="1"/>
  <c r="M4972" i="1"/>
  <c r="AB4972" i="1" s="1"/>
  <c r="S4974" i="1"/>
  <c r="V4981" i="1"/>
  <c r="M4984" i="1"/>
  <c r="AB4984" i="1" s="1"/>
  <c r="AB4988" i="1"/>
  <c r="AB4993" i="1"/>
  <c r="V4997" i="1"/>
  <c r="AB4948" i="1"/>
  <c r="AB4958" i="1"/>
  <c r="AB4964" i="1"/>
  <c r="AB4970" i="1"/>
  <c r="AB4982" i="1"/>
  <c r="AB4998" i="1"/>
  <c r="S4935" i="1"/>
  <c r="AB4935" i="1" s="1"/>
  <c r="AB4946" i="1"/>
  <c r="AB4987" i="1"/>
  <c r="S4990" i="1"/>
  <c r="AB4990" i="1" s="1"/>
  <c r="AB4957" i="1"/>
  <c r="AB4963" i="1"/>
  <c r="AB4969" i="1"/>
  <c r="AB4975" i="1"/>
  <c r="AB4981" i="1"/>
  <c r="AB4992" i="1"/>
  <c r="AB4997" i="1"/>
  <c r="AB5002" i="1"/>
  <c r="P4952" i="1"/>
  <c r="AB4952" i="1" s="1"/>
  <c r="P4959" i="1"/>
  <c r="AB4959" i="1" s="1"/>
  <c r="V4961" i="1"/>
  <c r="M4964" i="1"/>
  <c r="S4966" i="1"/>
  <c r="AB4966" i="1" s="1"/>
  <c r="P4971" i="1"/>
  <c r="AB4971" i="1" s="1"/>
  <c r="V4973" i="1"/>
  <c r="AB4973" i="1" s="1"/>
  <c r="M4976" i="1"/>
  <c r="AB4976" i="1" s="1"/>
  <c r="AB4986" i="1"/>
  <c r="AB4942" i="1"/>
  <c r="AB4956" i="1"/>
  <c r="AB4968" i="1"/>
  <c r="AB4974" i="1"/>
  <c r="AB4980" i="1"/>
  <c r="AB4991" i="1"/>
  <c r="V4936" i="1"/>
  <c r="AB4936" i="1" s="1"/>
  <c r="V4938" i="1"/>
  <c r="AB4938" i="1" s="1"/>
  <c r="AB4941" i="1"/>
  <c r="M4945" i="1"/>
  <c r="AB4945" i="1" s="1"/>
  <c r="S4951" i="1"/>
  <c r="AB4951" i="1" s="1"/>
  <c r="AB4985" i="1"/>
  <c r="V4989" i="1"/>
  <c r="AB4989" i="1" s="1"/>
  <c r="M4992" i="1"/>
  <c r="AB4996" i="1"/>
  <c r="AB5001" i="1"/>
  <c r="AB157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<sst xmlns="http://schemas.openxmlformats.org/spreadsheetml/2006/main" count="33" uniqueCount="20">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</sst>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 t="str">
            <v>3222-05</v>
          </cell>
          <cell r="H12" t="str">
            <v>02/2026</v>
          </cell>
          <cell r="I12" t="str">
            <v>0,00</v>
          </cell>
          <cell r="J12">
            <v>183.41</v>
          </cell>
          <cell r="K12">
            <v>0</v>
          </cell>
          <cell r="L12">
            <v>284</v>
          </cell>
          <cell r="M12">
            <v>30.36</v>
          </cell>
          <cell r="O12">
            <v>1.73</v>
          </cell>
          <cell r="P12">
            <v>0</v>
          </cell>
          <cell r="R12">
            <v>280</v>
          </cell>
          <cell r="S12">
            <v>97.26</v>
          </cell>
          <cell r="U12">
            <v>0</v>
          </cell>
          <cell r="V12">
            <v>0</v>
          </cell>
          <cell r="Y12">
            <v>1704</v>
          </cell>
          <cell r="Z12">
            <v>0</v>
          </cell>
          <cell r="AB12" t="str">
            <v>ABONO ASSIS FIN COMPLEMENTAR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 t="str">
            <v>3241-15</v>
          </cell>
          <cell r="H13" t="str">
            <v>02/2026</v>
          </cell>
          <cell r="I13" t="str">
            <v>0,00</v>
          </cell>
          <cell r="J13">
            <v>413.12</v>
          </cell>
          <cell r="K13">
            <v>0</v>
          </cell>
          <cell r="L13">
            <v>284</v>
          </cell>
          <cell r="M13">
            <v>2.73</v>
          </cell>
          <cell r="O13">
            <v>1.73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 t="str">
            <v>4221-10</v>
          </cell>
          <cell r="H14" t="str">
            <v>02/2026</v>
          </cell>
          <cell r="I14" t="str">
            <v>0,00</v>
          </cell>
          <cell r="J14">
            <v>31.12</v>
          </cell>
          <cell r="K14">
            <v>0</v>
          </cell>
          <cell r="M14">
            <v>0</v>
          </cell>
          <cell r="O14">
            <v>1.73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 t="str">
            <v>3222-05</v>
          </cell>
          <cell r="H15" t="str">
            <v>02/2026</v>
          </cell>
          <cell r="I15" t="str">
            <v>0,00</v>
          </cell>
          <cell r="J15">
            <v>183.41</v>
          </cell>
          <cell r="K15">
            <v>0</v>
          </cell>
          <cell r="L15">
            <v>284</v>
          </cell>
          <cell r="M15">
            <v>30.36</v>
          </cell>
          <cell r="O15">
            <v>1.73</v>
          </cell>
          <cell r="P15">
            <v>0</v>
          </cell>
          <cell r="R15">
            <v>124.63</v>
          </cell>
          <cell r="S15">
            <v>97.26</v>
          </cell>
          <cell r="U15">
            <v>0</v>
          </cell>
          <cell r="V15">
            <v>0</v>
          </cell>
          <cell r="Y15">
            <v>1704</v>
          </cell>
          <cell r="Z15">
            <v>0</v>
          </cell>
          <cell r="AB15" t="str">
            <v>ABONO ASSIS FIN COMPLEMENTAR</v>
          </cell>
        </row>
        <row r="16">
          <cell r="C16" t="str">
            <v>UPA CABO DE SANTO AGOSTINHO - CG nº 012/2022</v>
          </cell>
          <cell r="E16" t="str">
            <v xml:space="preserve">ALLAN COUTINHO FREIRE </v>
          </cell>
          <cell r="F16" t="str">
            <v>3 - Administrativo</v>
          </cell>
          <cell r="G16" t="str">
            <v>5211-30</v>
          </cell>
          <cell r="H16" t="str">
            <v>02/2026</v>
          </cell>
          <cell r="I16" t="str">
            <v>0,00</v>
          </cell>
          <cell r="J16">
            <v>152.19</v>
          </cell>
          <cell r="K16">
            <v>0</v>
          </cell>
          <cell r="L16">
            <v>284</v>
          </cell>
          <cell r="M16">
            <v>30.36</v>
          </cell>
          <cell r="O16">
            <v>1.73</v>
          </cell>
          <cell r="P16">
            <v>0</v>
          </cell>
          <cell r="R16">
            <v>124.63</v>
          </cell>
          <cell r="S16">
            <v>102.03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AMANDA KETYLLY DA SILVA BATISTA</v>
          </cell>
          <cell r="F17" t="str">
            <v>3 - Administrativo</v>
          </cell>
          <cell r="G17" t="str">
            <v>4110-05</v>
          </cell>
          <cell r="H17" t="str">
            <v>02/2026</v>
          </cell>
          <cell r="I17" t="str">
            <v>0,00</v>
          </cell>
          <cell r="J17">
            <v>15.23</v>
          </cell>
          <cell r="K17">
            <v>0</v>
          </cell>
          <cell r="M17">
            <v>0</v>
          </cell>
          <cell r="O17">
            <v>1.73</v>
          </cell>
          <cell r="P17">
            <v>0</v>
          </cell>
          <cell r="R17">
            <v>144.43</v>
          </cell>
          <cell r="S17">
            <v>45.69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AMOM PASCOAL DA SILVA</v>
          </cell>
          <cell r="F18" t="str">
            <v>3 - Administrativo</v>
          </cell>
          <cell r="G18" t="str">
            <v>5163-45</v>
          </cell>
          <cell r="H18" t="str">
            <v>02/2026</v>
          </cell>
          <cell r="I18" t="str">
            <v>0,00</v>
          </cell>
          <cell r="J18">
            <v>155.61000000000001</v>
          </cell>
          <cell r="K18">
            <v>0</v>
          </cell>
          <cell r="L18">
            <v>284</v>
          </cell>
          <cell r="M18">
            <v>30.36</v>
          </cell>
          <cell r="O18">
            <v>1.73</v>
          </cell>
          <cell r="P18">
            <v>0</v>
          </cell>
          <cell r="R18">
            <v>245.03</v>
          </cell>
          <cell r="S18">
            <v>97.26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CABO DE SANTO AGOSTINHO - CG nº 012/2022</v>
          </cell>
          <cell r="E19" t="str">
            <v>ANA CLAUDIA DA SILVA</v>
          </cell>
          <cell r="F19" t="str">
            <v>2 - Outros Profissionais da Saúde</v>
          </cell>
          <cell r="G19" t="str">
            <v>3222-05</v>
          </cell>
          <cell r="H19" t="str">
            <v>02/2026</v>
          </cell>
          <cell r="I19" t="str">
            <v>0,00</v>
          </cell>
          <cell r="J19">
            <v>155.61000000000001</v>
          </cell>
          <cell r="K19">
            <v>0</v>
          </cell>
          <cell r="M19">
            <v>0</v>
          </cell>
          <cell r="O19">
            <v>1.73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1704</v>
          </cell>
          <cell r="Z19">
            <v>0</v>
          </cell>
          <cell r="AB19" t="str">
            <v>ABONO ASSIS FIN COMPLEMENTAR</v>
          </cell>
        </row>
        <row r="20">
          <cell r="C20" t="str">
            <v>UPA CABO DE SANTO AGOSTINHO - CG nº 012/2022</v>
          </cell>
          <cell r="E20" t="str">
            <v>ANA CRISTINA VIEIRA DOS SANTOS</v>
          </cell>
          <cell r="F20" t="str">
            <v>2 - Outros Profissionais da Saúde</v>
          </cell>
          <cell r="G20" t="str">
            <v>2237-10</v>
          </cell>
          <cell r="H20" t="str">
            <v>02/2026</v>
          </cell>
          <cell r="I20" t="str">
            <v>0,00</v>
          </cell>
          <cell r="J20">
            <v>310.87</v>
          </cell>
          <cell r="K20">
            <v>0</v>
          </cell>
          <cell r="L20">
            <v>284</v>
          </cell>
          <cell r="M20">
            <v>0</v>
          </cell>
          <cell r="O20">
            <v>1.73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CABO DE SANTO AGOSTINHO - CG nº 012/2022</v>
          </cell>
          <cell r="E21" t="str">
            <v>ANA KAROLINA LIMA TAVARES DE MELO</v>
          </cell>
          <cell r="F21" t="str">
            <v>2 - Outros Profissionais da Saúde</v>
          </cell>
          <cell r="G21" t="str">
            <v>3222-05</v>
          </cell>
          <cell r="H21" t="str">
            <v>02/2026</v>
          </cell>
          <cell r="I21" t="str">
            <v>0,00</v>
          </cell>
          <cell r="J21">
            <v>155.61000000000001</v>
          </cell>
          <cell r="K21">
            <v>0</v>
          </cell>
          <cell r="L21">
            <v>284</v>
          </cell>
          <cell r="M21">
            <v>30.36</v>
          </cell>
          <cell r="O21">
            <v>1.73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1704</v>
          </cell>
          <cell r="Z21">
            <v>0</v>
          </cell>
          <cell r="AB21" t="str">
            <v>ABONO ASSIS FIN COMPLEMENTAR</v>
          </cell>
        </row>
        <row r="22">
          <cell r="C22" t="str">
            <v>UPA CABO DE SANTO AGOSTINHO - CG nº 012/2022</v>
          </cell>
          <cell r="E22" t="str">
            <v>ANA PAULA MATIAS DA SILVA</v>
          </cell>
          <cell r="F22" t="str">
            <v>3 - Administrativo</v>
          </cell>
          <cell r="G22" t="str">
            <v>5211-30</v>
          </cell>
          <cell r="H22" t="str">
            <v>02/2026</v>
          </cell>
          <cell r="I22" t="str">
            <v>0,00</v>
          </cell>
          <cell r="J22">
            <v>137.19</v>
          </cell>
          <cell r="K22">
            <v>0</v>
          </cell>
          <cell r="L22">
            <v>284</v>
          </cell>
          <cell r="M22">
            <v>30.36</v>
          </cell>
          <cell r="O22">
            <v>1.73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PAULA MOREIRA DE BRITO</v>
          </cell>
          <cell r="F23" t="str">
            <v>3 - Administrativo</v>
          </cell>
          <cell r="G23" t="str">
            <v>4221-10</v>
          </cell>
          <cell r="H23" t="str">
            <v>02/2026</v>
          </cell>
          <cell r="I23" t="str">
            <v>0,00</v>
          </cell>
          <cell r="J23">
            <v>174.09</v>
          </cell>
          <cell r="K23">
            <v>0</v>
          </cell>
          <cell r="L23">
            <v>284</v>
          </cell>
          <cell r="M23">
            <v>30.36</v>
          </cell>
          <cell r="O23">
            <v>1.73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THAYSSA ARAUJO CAVALCANTI</v>
          </cell>
          <cell r="F24" t="str">
            <v>2 - Outros Profissionais da Saúde</v>
          </cell>
          <cell r="G24" t="str">
            <v>2235-05</v>
          </cell>
          <cell r="H24" t="str">
            <v>02/2026</v>
          </cell>
          <cell r="I24" t="str">
            <v>0,00</v>
          </cell>
          <cell r="J24">
            <v>267.31</v>
          </cell>
          <cell r="K24">
            <v>0</v>
          </cell>
          <cell r="M24">
            <v>0</v>
          </cell>
          <cell r="O24">
            <v>3.47</v>
          </cell>
          <cell r="P24">
            <v>0</v>
          </cell>
          <cell r="R24">
            <v>0</v>
          </cell>
          <cell r="S24">
            <v>0</v>
          </cell>
          <cell r="U24">
            <v>138.38999999999999</v>
          </cell>
          <cell r="V24">
            <v>0</v>
          </cell>
          <cell r="X24" t="str">
            <v>AUX CRECHE ( enfermeiros )</v>
          </cell>
          <cell r="Y24">
            <v>2096.2800000000002</v>
          </cell>
          <cell r="Z24">
            <v>0</v>
          </cell>
          <cell r="AB24" t="str">
            <v>ABONO ASSIS FIN COMPLEMENTAR</v>
          </cell>
        </row>
        <row r="25">
          <cell r="C25" t="str">
            <v>UPA CABO DE SANTO AGOSTINHO - CG nº 012/2022</v>
          </cell>
          <cell r="E25" t="str">
            <v>ANAZETE MARIA DE LIMA</v>
          </cell>
          <cell r="F25" t="str">
            <v>3 - Administrativo</v>
          </cell>
          <cell r="G25" t="str">
            <v>5211-30</v>
          </cell>
          <cell r="H25" t="str">
            <v>02/2026</v>
          </cell>
          <cell r="I25" t="str">
            <v>0,00</v>
          </cell>
          <cell r="J25">
            <v>136.03</v>
          </cell>
          <cell r="K25">
            <v>0</v>
          </cell>
          <cell r="L25">
            <v>284</v>
          </cell>
          <cell r="M25">
            <v>30.36</v>
          </cell>
          <cell r="O25">
            <v>1.73</v>
          </cell>
          <cell r="P25">
            <v>0</v>
          </cell>
          <cell r="R25">
            <v>140.03</v>
          </cell>
          <cell r="S25">
            <v>102.03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ANDERSON JOSE DA SILVA</v>
          </cell>
          <cell r="F26" t="str">
            <v>3 - Administrativo</v>
          </cell>
          <cell r="G26" t="str">
            <v>3132-20</v>
          </cell>
          <cell r="H26" t="str">
            <v>02/2026</v>
          </cell>
          <cell r="I26" t="str">
            <v>0,00</v>
          </cell>
          <cell r="J26">
            <v>218.25</v>
          </cell>
          <cell r="K26">
            <v>0</v>
          </cell>
          <cell r="L26">
            <v>284</v>
          </cell>
          <cell r="M26">
            <v>30.36</v>
          </cell>
          <cell r="O26">
            <v>1.73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AKEL PEREIRA DE ARAUJO</v>
          </cell>
          <cell r="F27" t="str">
            <v>3 - Administrativo</v>
          </cell>
          <cell r="G27" t="str">
            <v>1312-05</v>
          </cell>
          <cell r="H27" t="str">
            <v>02/2026</v>
          </cell>
          <cell r="I27" t="str">
            <v>0,00</v>
          </cell>
          <cell r="J27">
            <v>1910.36</v>
          </cell>
          <cell r="K27">
            <v>0</v>
          </cell>
          <cell r="L27">
            <v>284</v>
          </cell>
          <cell r="M27">
            <v>30.36</v>
          </cell>
          <cell r="O27">
            <v>1.73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LUCAS MENDES DA SILVA</v>
          </cell>
          <cell r="F28" t="str">
            <v>3 - Administrativo</v>
          </cell>
          <cell r="G28" t="str">
            <v>5163-45</v>
          </cell>
          <cell r="H28" t="str">
            <v>02/2026</v>
          </cell>
          <cell r="I28" t="str">
            <v>0,00</v>
          </cell>
          <cell r="J28">
            <v>155.61000000000001</v>
          </cell>
          <cell r="K28">
            <v>0</v>
          </cell>
          <cell r="L28">
            <v>284</v>
          </cell>
          <cell r="M28">
            <v>30.36</v>
          </cell>
          <cell r="O28">
            <v>1.73</v>
          </cell>
          <cell r="P28">
            <v>0</v>
          </cell>
          <cell r="R28">
            <v>244.54</v>
          </cell>
          <cell r="S28">
            <v>97.26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3 - Administrativo</v>
          </cell>
          <cell r="G29" t="str">
            <v>2521-05</v>
          </cell>
          <cell r="H29" t="str">
            <v>02/2026</v>
          </cell>
          <cell r="I29" t="str">
            <v>0,00</v>
          </cell>
          <cell r="J29">
            <v>162.30000000000001</v>
          </cell>
          <cell r="K29">
            <v>0</v>
          </cell>
          <cell r="L29">
            <v>284</v>
          </cell>
          <cell r="M29">
            <v>30.36</v>
          </cell>
          <cell r="O29">
            <v>1.73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ANDREIA CRISTINA SOUZA MOURA DA SILVA</v>
          </cell>
          <cell r="F30" t="str">
            <v>3 - Administrativo</v>
          </cell>
          <cell r="G30" t="str">
            <v>4101-05</v>
          </cell>
          <cell r="H30" t="str">
            <v>02/2026</v>
          </cell>
          <cell r="I30" t="str">
            <v>0,00</v>
          </cell>
          <cell r="J30">
            <v>1365.28</v>
          </cell>
          <cell r="K30">
            <v>0</v>
          </cell>
          <cell r="M30">
            <v>0</v>
          </cell>
          <cell r="O30">
            <v>1.73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AUMIRENE MARIA DE FRANCA</v>
          </cell>
          <cell r="F31" t="str">
            <v>2 - Outros Profissionais da Saúde</v>
          </cell>
          <cell r="G31" t="str">
            <v>2516-05</v>
          </cell>
          <cell r="H31" t="str">
            <v>02/2026</v>
          </cell>
          <cell r="I31" t="str">
            <v>0,00</v>
          </cell>
          <cell r="J31">
            <v>296.92</v>
          </cell>
          <cell r="K31">
            <v>0</v>
          </cell>
          <cell r="L31">
            <v>284</v>
          </cell>
          <cell r="M31">
            <v>30.36</v>
          </cell>
          <cell r="O31">
            <v>1.73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BRUNA EDUARDA TELES SILVA</v>
          </cell>
          <cell r="F32" t="str">
            <v>3 - Administrativo</v>
          </cell>
          <cell r="G32" t="str">
            <v>5211-30</v>
          </cell>
          <cell r="H32" t="str">
            <v>02/2026</v>
          </cell>
          <cell r="I32" t="str">
            <v>0,00</v>
          </cell>
          <cell r="J32">
            <v>136.03</v>
          </cell>
          <cell r="K32">
            <v>0</v>
          </cell>
          <cell r="L32">
            <v>284</v>
          </cell>
          <cell r="M32">
            <v>30.36</v>
          </cell>
          <cell r="O32">
            <v>1.73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 t="str">
            <v>3222-05</v>
          </cell>
          <cell r="H33" t="str">
            <v>02/2026</v>
          </cell>
          <cell r="I33" t="str">
            <v>0,00</v>
          </cell>
          <cell r="J33">
            <v>163.61000000000001</v>
          </cell>
          <cell r="K33">
            <v>0</v>
          </cell>
          <cell r="L33">
            <v>284</v>
          </cell>
          <cell r="M33">
            <v>30.36</v>
          </cell>
          <cell r="O33">
            <v>1.73</v>
          </cell>
          <cell r="P33">
            <v>0</v>
          </cell>
          <cell r="R33">
            <v>121.34</v>
          </cell>
          <cell r="S33">
            <v>97.26</v>
          </cell>
          <cell r="U33">
            <v>0</v>
          </cell>
          <cell r="V33">
            <v>0</v>
          </cell>
          <cell r="Y33">
            <v>1704</v>
          </cell>
          <cell r="Z33">
            <v>0</v>
          </cell>
          <cell r="AB33" t="str">
            <v>ABONO ASSIS FIN COMPLEMENTAR</v>
          </cell>
        </row>
        <row r="34">
          <cell r="C34" t="str">
            <v>UPA CABO DE SANTO AGOSTINHO - CG nº 012/2022</v>
          </cell>
          <cell r="E34" t="str">
            <v>BRUNO HENRIQUE SOARES DE SOUZA</v>
          </cell>
          <cell r="F34" t="str">
            <v>2 - Outros Profissionais da Saúde</v>
          </cell>
          <cell r="G34" t="str">
            <v>3222-05</v>
          </cell>
          <cell r="H34" t="str">
            <v>02/2026</v>
          </cell>
          <cell r="I34" t="str">
            <v>0,00</v>
          </cell>
          <cell r="J34">
            <v>185.76</v>
          </cell>
          <cell r="K34">
            <v>0</v>
          </cell>
          <cell r="L34">
            <v>284</v>
          </cell>
          <cell r="M34">
            <v>30.36</v>
          </cell>
          <cell r="O34">
            <v>1.73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1704</v>
          </cell>
          <cell r="Z34">
            <v>0</v>
          </cell>
          <cell r="AB34" t="str">
            <v>ABONO ASSIS FIN COMPLEMENTAR</v>
          </cell>
        </row>
        <row r="35">
          <cell r="C35" t="str">
            <v>UPA CABO DE SANTO AGOSTINHO - CG nº 012/2022</v>
          </cell>
          <cell r="E35" t="str">
            <v>BRUNO MESSIAS SANTOS</v>
          </cell>
          <cell r="F35" t="str">
            <v>3 - Administrativo</v>
          </cell>
          <cell r="G35" t="str">
            <v>4221-10</v>
          </cell>
          <cell r="H35" t="str">
            <v>02/2026</v>
          </cell>
          <cell r="I35" t="str">
            <v>0,00</v>
          </cell>
          <cell r="J35">
            <v>155.61000000000001</v>
          </cell>
          <cell r="K35">
            <v>0</v>
          </cell>
          <cell r="L35">
            <v>284</v>
          </cell>
          <cell r="M35">
            <v>30.36</v>
          </cell>
          <cell r="O35">
            <v>1.73</v>
          </cell>
          <cell r="P35">
            <v>0</v>
          </cell>
          <cell r="R35">
            <v>418.63</v>
          </cell>
          <cell r="S35">
            <v>94.02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CAROLINA PALOMA DA CONCEICAO GOMES</v>
          </cell>
          <cell r="F36" t="str">
            <v>3 - Administrativo</v>
          </cell>
          <cell r="G36" t="str">
            <v>4110-30</v>
          </cell>
          <cell r="H36" t="str">
            <v>02/2026</v>
          </cell>
          <cell r="I36" t="str">
            <v>0,00</v>
          </cell>
          <cell r="J36">
            <v>192.68</v>
          </cell>
          <cell r="K36">
            <v>0</v>
          </cell>
          <cell r="L36">
            <v>284</v>
          </cell>
          <cell r="M36">
            <v>30.36</v>
          </cell>
          <cell r="O36">
            <v>1.73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MARIA DA SILVA</v>
          </cell>
          <cell r="F37" t="str">
            <v>2 - Outros Profissionais da Saúde</v>
          </cell>
          <cell r="G37" t="str">
            <v>5152-05</v>
          </cell>
          <cell r="H37" t="str">
            <v>02/2026</v>
          </cell>
          <cell r="I37" t="str">
            <v>0,00</v>
          </cell>
          <cell r="J37">
            <v>176.73</v>
          </cell>
          <cell r="K37">
            <v>0</v>
          </cell>
          <cell r="L37">
            <v>284</v>
          </cell>
          <cell r="M37">
            <v>30.36</v>
          </cell>
          <cell r="O37">
            <v>1.73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CIBELLY BONIFACIO NUNES DA SILVA</v>
          </cell>
          <cell r="F38" t="str">
            <v>3 - Administrativo</v>
          </cell>
          <cell r="G38" t="str">
            <v>5211-30</v>
          </cell>
          <cell r="H38" t="str">
            <v>02/2026</v>
          </cell>
          <cell r="I38" t="str">
            <v>0,00</v>
          </cell>
          <cell r="J38">
            <v>153.34</v>
          </cell>
          <cell r="K38">
            <v>0</v>
          </cell>
          <cell r="L38">
            <v>284</v>
          </cell>
          <cell r="M38">
            <v>30.36</v>
          </cell>
          <cell r="O38">
            <v>1.73</v>
          </cell>
          <cell r="P38">
            <v>0</v>
          </cell>
          <cell r="R38">
            <v>0</v>
          </cell>
          <cell r="S38">
            <v>0</v>
          </cell>
          <cell r="U38">
            <v>83.7</v>
          </cell>
          <cell r="V38">
            <v>0</v>
          </cell>
          <cell r="X38" t="str">
            <v>AUX. CRECHE FEDERACAO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ISABEL NOBREGA SATURNINO</v>
          </cell>
          <cell r="F39" t="str">
            <v>2 - Outros Profissionais da Saúde</v>
          </cell>
          <cell r="G39" t="str">
            <v>2516-05</v>
          </cell>
          <cell r="H39" t="str">
            <v>02/2026</v>
          </cell>
          <cell r="I39" t="str">
            <v>0,00</v>
          </cell>
          <cell r="J39">
            <v>289.70999999999998</v>
          </cell>
          <cell r="K39">
            <v>0</v>
          </cell>
          <cell r="M39">
            <v>0</v>
          </cell>
          <cell r="O39">
            <v>1.73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CLAUDIA SOUZA SILVA COSTA</v>
          </cell>
          <cell r="F40" t="str">
            <v>2 - Outros Profissionais da Saúde</v>
          </cell>
          <cell r="G40" t="str">
            <v>2235-05</v>
          </cell>
          <cell r="H40" t="str">
            <v>02/2026</v>
          </cell>
          <cell r="I40" t="str">
            <v>0,00</v>
          </cell>
          <cell r="J40">
            <v>251.03</v>
          </cell>
          <cell r="K40">
            <v>0</v>
          </cell>
          <cell r="L40">
            <v>284</v>
          </cell>
          <cell r="M40">
            <v>2.79</v>
          </cell>
          <cell r="O40">
            <v>3.47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2459.15</v>
          </cell>
          <cell r="Z40">
            <v>0</v>
          </cell>
          <cell r="AB40" t="str">
            <v>ABONO ASSIS FIN COMPLEMENTAR</v>
          </cell>
        </row>
        <row r="41">
          <cell r="C41" t="str">
            <v>UPA CABO DE SANTO AGOSTINHO - CG nº 012/2022</v>
          </cell>
          <cell r="E41" t="str">
            <v>CLAUDIVANIA MARIA DOS SANTOS SILVA</v>
          </cell>
          <cell r="F41" t="str">
            <v>3 - Administrativo</v>
          </cell>
          <cell r="G41" t="str">
            <v>4110-05</v>
          </cell>
          <cell r="H41" t="str">
            <v>02/2026</v>
          </cell>
          <cell r="I41" t="str">
            <v>0,00</v>
          </cell>
          <cell r="J41">
            <v>177.36</v>
          </cell>
          <cell r="K41">
            <v>0</v>
          </cell>
          <cell r="M41">
            <v>0</v>
          </cell>
          <cell r="O41">
            <v>1.73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CLECIA MARIA DE OLIVEIRA</v>
          </cell>
          <cell r="F42" t="str">
            <v>2 - Outros Profissionais da Saúde</v>
          </cell>
          <cell r="G42" t="str">
            <v>3222-05</v>
          </cell>
          <cell r="H42" t="str">
            <v>02/2026</v>
          </cell>
          <cell r="I42" t="str">
            <v>0,00</v>
          </cell>
          <cell r="J42">
            <v>163.61000000000001</v>
          </cell>
          <cell r="K42">
            <v>0</v>
          </cell>
          <cell r="L42">
            <v>284</v>
          </cell>
          <cell r="M42">
            <v>30.36</v>
          </cell>
          <cell r="O42">
            <v>1.73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1704</v>
          </cell>
          <cell r="Z42">
            <v>0</v>
          </cell>
          <cell r="AB42" t="str">
            <v>ABONO ASSIS FIN COMPLEMENTAR</v>
          </cell>
        </row>
        <row r="43">
          <cell r="C43" t="str">
            <v>UPA CABO DE SANTO AGOSTINHO - CG nº 012/2022</v>
          </cell>
          <cell r="E43" t="str">
            <v>CLEIDE SANTOS DA SILVA</v>
          </cell>
          <cell r="F43" t="str">
            <v>2 - Outros Profissionais da Saúde</v>
          </cell>
          <cell r="G43" t="str">
            <v>2516-05</v>
          </cell>
          <cell r="H43" t="str">
            <v>02/2026</v>
          </cell>
          <cell r="I43" t="str">
            <v>0,00</v>
          </cell>
          <cell r="J43">
            <v>289.70999999999998</v>
          </cell>
          <cell r="K43">
            <v>0</v>
          </cell>
          <cell r="L43">
            <v>284</v>
          </cell>
          <cell r="M43">
            <v>30.36</v>
          </cell>
          <cell r="O43">
            <v>1.73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CLEMILTON DE OLIVEIRA NETO</v>
          </cell>
          <cell r="F44" t="str">
            <v>3 - Administrativo</v>
          </cell>
          <cell r="G44" t="str">
            <v>4141-05</v>
          </cell>
          <cell r="H44" t="str">
            <v>02/2026</v>
          </cell>
          <cell r="I44" t="str">
            <v>0,00</v>
          </cell>
          <cell r="J44">
            <v>153.36000000000001</v>
          </cell>
          <cell r="K44">
            <v>0</v>
          </cell>
          <cell r="L44">
            <v>284</v>
          </cell>
          <cell r="M44">
            <v>30.36</v>
          </cell>
          <cell r="O44">
            <v>1.73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CRISTIANE DE SOUZA BRITO</v>
          </cell>
          <cell r="F45" t="str">
            <v>2 - Outros Profissionais da Saúde</v>
          </cell>
          <cell r="G45" t="str">
            <v>3222-05</v>
          </cell>
          <cell r="H45" t="str">
            <v>02/2026</v>
          </cell>
          <cell r="I45" t="str">
            <v>0,00</v>
          </cell>
          <cell r="J45">
            <v>183.41</v>
          </cell>
          <cell r="K45">
            <v>0</v>
          </cell>
          <cell r="L45">
            <v>284</v>
          </cell>
          <cell r="M45">
            <v>30.36</v>
          </cell>
          <cell r="O45">
            <v>1.73</v>
          </cell>
          <cell r="P45">
            <v>0</v>
          </cell>
          <cell r="R45">
            <v>264.17</v>
          </cell>
          <cell r="S45">
            <v>97.26</v>
          </cell>
          <cell r="U45">
            <v>0</v>
          </cell>
          <cell r="V45">
            <v>0</v>
          </cell>
          <cell r="Y45">
            <v>1704</v>
          </cell>
          <cell r="Z45">
            <v>0</v>
          </cell>
          <cell r="AB45" t="str">
            <v>ABONO ASSIS FIN COMPLEMENTAR</v>
          </cell>
        </row>
        <row r="46">
          <cell r="C46" t="str">
            <v>UPA CABO DE SANTO AGOSTINHO - CG nº 012/2022</v>
          </cell>
          <cell r="E46" t="str">
            <v xml:space="preserve">DAMIANA VIEIRA DE SENA </v>
          </cell>
          <cell r="F46" t="str">
            <v>2 - Outros Profissionais da Saúde</v>
          </cell>
          <cell r="G46" t="str">
            <v>2235-05</v>
          </cell>
          <cell r="H46" t="str">
            <v>02/2026</v>
          </cell>
          <cell r="I46" t="str">
            <v>0,00</v>
          </cell>
          <cell r="J46">
            <v>255.92</v>
          </cell>
          <cell r="K46">
            <v>0</v>
          </cell>
          <cell r="L46">
            <v>284</v>
          </cell>
          <cell r="M46">
            <v>3.33</v>
          </cell>
          <cell r="O46">
            <v>3.47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2096.2800000000002</v>
          </cell>
          <cell r="Z46">
            <v>0</v>
          </cell>
          <cell r="AB46" t="str">
            <v>ABONO ASSIS FIN COMPLEMENTAR</v>
          </cell>
        </row>
        <row r="47">
          <cell r="C47" t="str">
            <v>UPA CABO DE SANTO AGOSTINHO - CG nº 012/2022</v>
          </cell>
          <cell r="E47" t="str">
            <v>DANIELE LUCAS DE LIMA SILVA</v>
          </cell>
          <cell r="F47" t="str">
            <v>2 - Outros Profissionais da Saúde</v>
          </cell>
          <cell r="G47" t="str">
            <v>3222-05</v>
          </cell>
          <cell r="H47" t="str">
            <v>02/2026</v>
          </cell>
          <cell r="I47" t="str">
            <v>0,00</v>
          </cell>
          <cell r="J47">
            <v>163.61000000000001</v>
          </cell>
          <cell r="K47">
            <v>0</v>
          </cell>
          <cell r="L47">
            <v>284</v>
          </cell>
          <cell r="M47">
            <v>30.36</v>
          </cell>
          <cell r="O47">
            <v>1.73</v>
          </cell>
          <cell r="P47">
            <v>0</v>
          </cell>
          <cell r="R47">
            <v>238.94</v>
          </cell>
          <cell r="S47">
            <v>97.26</v>
          </cell>
          <cell r="U47">
            <v>0</v>
          </cell>
          <cell r="V47">
            <v>0</v>
          </cell>
          <cell r="Y47">
            <v>1704</v>
          </cell>
          <cell r="Z47">
            <v>0</v>
          </cell>
          <cell r="AB47" t="str">
            <v>ABONO ASSIS FIN COMPLEMENTAR</v>
          </cell>
        </row>
        <row r="48">
          <cell r="C48" t="str">
            <v>UPA CABO DE SANTO AGOSTINHO - CG nº 012/2022</v>
          </cell>
          <cell r="E48" t="str">
            <v>DARA MAYSA DE SOUZA DIONISIO</v>
          </cell>
          <cell r="F48" t="str">
            <v>3 - Administrativo</v>
          </cell>
          <cell r="G48" t="str">
            <v>4221-10</v>
          </cell>
          <cell r="H48" t="str">
            <v>02/2026</v>
          </cell>
          <cell r="I48" t="str">
            <v>0,00</v>
          </cell>
          <cell r="J48">
            <v>155.61000000000001</v>
          </cell>
          <cell r="K48">
            <v>0</v>
          </cell>
          <cell r="L48">
            <v>284</v>
          </cell>
          <cell r="M48">
            <v>30.36</v>
          </cell>
          <cell r="O48">
            <v>1.73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CABO DE SANTO AGOSTINHO - CG nº 012/2022</v>
          </cell>
          <cell r="E49" t="str">
            <v>DARLENE ROSE DE OLIVEIRA ARAUJO</v>
          </cell>
          <cell r="F49" t="str">
            <v>2 - Outros Profissionais da Saúde</v>
          </cell>
          <cell r="G49" t="str">
            <v>3222-05</v>
          </cell>
          <cell r="H49" t="str">
            <v>02/2026</v>
          </cell>
          <cell r="I49" t="str">
            <v>0,00</v>
          </cell>
          <cell r="J49">
            <v>155.61000000000001</v>
          </cell>
          <cell r="K49">
            <v>0</v>
          </cell>
          <cell r="L49">
            <v>284</v>
          </cell>
          <cell r="M49">
            <v>0</v>
          </cell>
          <cell r="O49">
            <v>1.73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1704</v>
          </cell>
          <cell r="Z49">
            <v>0</v>
          </cell>
          <cell r="AB49" t="str">
            <v>ABONO ASSIS FIN COMPLEMENTAR</v>
          </cell>
        </row>
        <row r="50">
          <cell r="C50" t="str">
            <v>UPA CABO DE SANTO AGOSTINHO - CG nº 012/2022</v>
          </cell>
          <cell r="E50" t="str">
            <v>DAYANNE NADYESKA NOBREGA NASCIMENTO</v>
          </cell>
          <cell r="F50" t="str">
            <v>2 - Outros Profissionais da Saúde</v>
          </cell>
          <cell r="G50" t="str">
            <v>2516-05</v>
          </cell>
          <cell r="H50" t="str">
            <v>02/2026</v>
          </cell>
          <cell r="I50" t="str">
            <v>0,00</v>
          </cell>
          <cell r="J50">
            <v>325.76</v>
          </cell>
          <cell r="K50">
            <v>0</v>
          </cell>
          <cell r="L50">
            <v>284</v>
          </cell>
          <cell r="M50">
            <v>30.36</v>
          </cell>
          <cell r="O50">
            <v>1.73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DAYVSON KEYSON SALUSTIANO FRANCA</v>
          </cell>
          <cell r="F51" t="str">
            <v>3 - Administrativo</v>
          </cell>
          <cell r="G51" t="str">
            <v>5211-30</v>
          </cell>
          <cell r="H51" t="str">
            <v>02/2026</v>
          </cell>
          <cell r="I51" t="str">
            <v>0,00</v>
          </cell>
          <cell r="J51">
            <v>136.03</v>
          </cell>
          <cell r="K51">
            <v>0</v>
          </cell>
          <cell r="L51">
            <v>284</v>
          </cell>
          <cell r="M51">
            <v>30.36</v>
          </cell>
          <cell r="O51">
            <v>1.73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DEBORA VITORIA FERREIRA LINS</v>
          </cell>
          <cell r="F52" t="str">
            <v>3 - Administrativo</v>
          </cell>
          <cell r="G52" t="str">
            <v>4110-05</v>
          </cell>
          <cell r="H52" t="str">
            <v>02/2026</v>
          </cell>
          <cell r="I52" t="str">
            <v>0,00</v>
          </cell>
          <cell r="J52">
            <v>15.23</v>
          </cell>
          <cell r="K52">
            <v>0</v>
          </cell>
          <cell r="M52">
            <v>0</v>
          </cell>
          <cell r="O52">
            <v>1.73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DUNA CAMILA DE MELO ARAUJO</v>
          </cell>
          <cell r="F53" t="str">
            <v>2 - Outros Profissionais da Saúde</v>
          </cell>
          <cell r="G53" t="str">
            <v>2235-05</v>
          </cell>
          <cell r="H53" t="str">
            <v>02/2026</v>
          </cell>
          <cell r="I53" t="str">
            <v>0,00</v>
          </cell>
          <cell r="J53">
            <v>267.99</v>
          </cell>
          <cell r="K53">
            <v>0</v>
          </cell>
          <cell r="L53">
            <v>284</v>
          </cell>
          <cell r="M53">
            <v>3.59</v>
          </cell>
          <cell r="O53">
            <v>3.47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1924.07</v>
          </cell>
          <cell r="Z53">
            <v>0</v>
          </cell>
          <cell r="AB53" t="str">
            <v>ABONO ASSIS FIN COMPLEMENTAR</v>
          </cell>
        </row>
        <row r="54">
          <cell r="C54" t="str">
            <v>UPA CABO DE SANTO AGOSTINHO - CG nº 012/2022</v>
          </cell>
          <cell r="E54" t="str">
            <v>EBERLANDIA OLIVIA DA SILVA BATISTA</v>
          </cell>
          <cell r="F54" t="str">
            <v>2 - Outros Profissionais da Saúde</v>
          </cell>
          <cell r="G54" t="str">
            <v>3222-05</v>
          </cell>
          <cell r="H54" t="str">
            <v>02/2026</v>
          </cell>
          <cell r="I54" t="str">
            <v>0,00</v>
          </cell>
          <cell r="J54">
            <v>182.09</v>
          </cell>
          <cell r="K54">
            <v>0</v>
          </cell>
          <cell r="L54">
            <v>284</v>
          </cell>
          <cell r="M54">
            <v>30.36</v>
          </cell>
          <cell r="O54">
            <v>1.73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1704</v>
          </cell>
          <cell r="Z54">
            <v>0</v>
          </cell>
          <cell r="AB54" t="str">
            <v>ABONO ASSIS FIN COMPLEMENTAR</v>
          </cell>
        </row>
        <row r="55">
          <cell r="C55" t="str">
            <v>UPA CABO DE SANTO AGOSTINHO - CG nº 012/2022</v>
          </cell>
          <cell r="E55" t="str">
            <v>EDILENE MARTINS ALVES DE SOUZA</v>
          </cell>
          <cell r="F55" t="str">
            <v>2 - Outros Profissionais da Saúde</v>
          </cell>
          <cell r="G55" t="str">
            <v>3222-05</v>
          </cell>
          <cell r="H55" t="str">
            <v>02/2026</v>
          </cell>
          <cell r="I55" t="str">
            <v>0,00</v>
          </cell>
          <cell r="J55">
            <v>180.6</v>
          </cell>
          <cell r="K55">
            <v>0</v>
          </cell>
          <cell r="L55">
            <v>284</v>
          </cell>
          <cell r="M55">
            <v>30.36</v>
          </cell>
          <cell r="O55">
            <v>1.73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1704</v>
          </cell>
          <cell r="Z55">
            <v>0</v>
          </cell>
          <cell r="AB55" t="str">
            <v>ABONO ASSIS FIN COMPLEMENTAR</v>
          </cell>
        </row>
        <row r="56">
          <cell r="C56" t="str">
            <v>UPA CABO DE SANTO AGOSTINHO - CG nº 012/2022</v>
          </cell>
          <cell r="E56" t="str">
            <v>EDLAMAR NASCIMENTO FERREIRA GUEDES</v>
          </cell>
          <cell r="F56" t="str">
            <v>2 - Outros Profissionais da Saúde</v>
          </cell>
          <cell r="G56" t="str">
            <v>3222-05</v>
          </cell>
          <cell r="H56" t="str">
            <v>02/2026</v>
          </cell>
          <cell r="I56" t="str">
            <v>0,00</v>
          </cell>
          <cell r="J56">
            <v>163.61000000000001</v>
          </cell>
          <cell r="K56">
            <v>0</v>
          </cell>
          <cell r="L56">
            <v>284</v>
          </cell>
          <cell r="M56">
            <v>30.36</v>
          </cell>
          <cell r="O56">
            <v>1.73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1704</v>
          </cell>
          <cell r="Z56">
            <v>0</v>
          </cell>
          <cell r="AB56" t="str">
            <v>ABONO ASSIS FIN COMPLEMENTAR</v>
          </cell>
        </row>
        <row r="57">
          <cell r="C57" t="str">
            <v>UPA CABO DE SANTO AGOSTINHO - CG nº 012/2022</v>
          </cell>
          <cell r="E57" t="str">
            <v>EGRINALDO AMANCIO DE SOUSA</v>
          </cell>
          <cell r="F57" t="str">
            <v>3 - Administrativo</v>
          </cell>
          <cell r="G57" t="str">
            <v>5143-10</v>
          </cell>
          <cell r="H57" t="str">
            <v>02/2026</v>
          </cell>
          <cell r="I57" t="str">
            <v>0,00</v>
          </cell>
          <cell r="J57">
            <v>166.51</v>
          </cell>
          <cell r="K57">
            <v>0</v>
          </cell>
          <cell r="L57">
            <v>284</v>
          </cell>
          <cell r="M57">
            <v>30.36</v>
          </cell>
          <cell r="O57">
            <v>1.73</v>
          </cell>
          <cell r="P57">
            <v>0</v>
          </cell>
          <cell r="R57">
            <v>305.23</v>
          </cell>
          <cell r="S57">
            <v>105.44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CABO DE SANTO AGOSTINHO - CG nº 012/2022</v>
          </cell>
          <cell r="E58" t="str">
            <v>ELAINE AMARAL BARRETO DA SILVA</v>
          </cell>
          <cell r="F58" t="str">
            <v>2 - Outros Profissionais da Saúde</v>
          </cell>
          <cell r="G58" t="str">
            <v>7664-20</v>
          </cell>
          <cell r="H58" t="str">
            <v>02/2026</v>
          </cell>
          <cell r="I58" t="str">
            <v>0,00</v>
          </cell>
          <cell r="J58">
            <v>0</v>
          </cell>
          <cell r="K58">
            <v>300.22000000000003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CABO DE SANTO AGOSTINHO - CG nº 012/2022</v>
          </cell>
          <cell r="E59" t="str">
            <v>ELCIO MEDEIROS DA SILVA</v>
          </cell>
          <cell r="F59" t="str">
            <v>2 - Outros Profissionais da Saúde</v>
          </cell>
          <cell r="G59" t="str">
            <v>3241-15</v>
          </cell>
          <cell r="H59" t="str">
            <v>02/2026</v>
          </cell>
          <cell r="I59" t="str">
            <v>0,00</v>
          </cell>
          <cell r="J59">
            <v>341.71</v>
          </cell>
          <cell r="K59">
            <v>0</v>
          </cell>
          <cell r="L59">
            <v>284</v>
          </cell>
          <cell r="M59">
            <v>2.73</v>
          </cell>
          <cell r="O59">
            <v>3.47</v>
          </cell>
          <cell r="P59">
            <v>0</v>
          </cell>
          <cell r="R59">
            <v>81.63</v>
          </cell>
          <cell r="S59">
            <v>77.400000000000006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ELIONAI CAMPELO WANDERLEY ALBUQUERQUE</v>
          </cell>
          <cell r="F60" t="str">
            <v>2 - Outros Profissionais da Saúde</v>
          </cell>
          <cell r="G60" t="str">
            <v>2235-05</v>
          </cell>
          <cell r="H60" t="str">
            <v>02/2026</v>
          </cell>
          <cell r="I60" t="str">
            <v>0,00</v>
          </cell>
          <cell r="J60">
            <v>222.2</v>
          </cell>
          <cell r="K60">
            <v>0</v>
          </cell>
          <cell r="L60">
            <v>284</v>
          </cell>
          <cell r="M60">
            <v>3.33</v>
          </cell>
          <cell r="O60">
            <v>3.47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2096.2800000000002</v>
          </cell>
          <cell r="Z60">
            <v>0</v>
          </cell>
          <cell r="AB60" t="str">
            <v>ABONO ASSIS FIN COMPLEMENTAR</v>
          </cell>
        </row>
        <row r="61">
          <cell r="C61" t="str">
            <v>UPA CABO DE SANTO AGOSTINHO - CG nº 012/2022</v>
          </cell>
          <cell r="E61" t="str">
            <v>ELISANGELA MARIA DE OLIVEIRA SANTOS</v>
          </cell>
          <cell r="F61" t="str">
            <v>2 - Outros Profissionais da Saúde</v>
          </cell>
          <cell r="G61" t="str">
            <v>3222-05</v>
          </cell>
          <cell r="H61" t="str">
            <v>02/2026</v>
          </cell>
          <cell r="I61" t="str">
            <v>0,00</v>
          </cell>
          <cell r="J61">
            <v>183.41</v>
          </cell>
          <cell r="K61">
            <v>0</v>
          </cell>
          <cell r="L61">
            <v>284</v>
          </cell>
          <cell r="M61">
            <v>30.36</v>
          </cell>
          <cell r="O61">
            <v>1.73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1704</v>
          </cell>
          <cell r="Z61">
            <v>0</v>
          </cell>
          <cell r="AB61" t="str">
            <v>ABONO ASSIS FIN COMPLEMENTAR</v>
          </cell>
        </row>
        <row r="62">
          <cell r="C62" t="str">
            <v>UPA CABO DE SANTO AGOSTINHO - CG nº 012/2022</v>
          </cell>
          <cell r="E62" t="str">
            <v>ELIZIA ANDREZA DANTAS DE OLIVEIRA</v>
          </cell>
          <cell r="F62" t="str">
            <v>3 - Administrativo</v>
          </cell>
          <cell r="G62" t="str">
            <v>5135-05</v>
          </cell>
          <cell r="H62" t="str">
            <v>02/2026</v>
          </cell>
          <cell r="I62" t="str">
            <v>0,00</v>
          </cell>
          <cell r="J62">
            <v>175.41</v>
          </cell>
          <cell r="K62">
            <v>0</v>
          </cell>
          <cell r="L62">
            <v>284</v>
          </cell>
          <cell r="M62">
            <v>30.36</v>
          </cell>
          <cell r="O62">
            <v>1.73</v>
          </cell>
          <cell r="P62">
            <v>0</v>
          </cell>
          <cell r="R62">
            <v>124.63</v>
          </cell>
          <cell r="S62">
            <v>97.26</v>
          </cell>
          <cell r="U62">
            <v>83.7</v>
          </cell>
          <cell r="V62">
            <v>0</v>
          </cell>
          <cell r="X62" t="str">
            <v>AUX. CRECHE FEDERACAO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 xml:space="preserve">EMANUELI NASCIMENTO SILVA </v>
          </cell>
          <cell r="F63" t="str">
            <v>2 - Outros Profissionais da Saúde</v>
          </cell>
          <cell r="G63" t="str">
            <v>3222-05</v>
          </cell>
          <cell r="H63" t="str">
            <v>02/2026</v>
          </cell>
          <cell r="I63" t="str">
            <v>0,00</v>
          </cell>
          <cell r="J63">
            <v>178.09</v>
          </cell>
          <cell r="K63">
            <v>0</v>
          </cell>
          <cell r="L63">
            <v>284</v>
          </cell>
          <cell r="M63">
            <v>30.36</v>
          </cell>
          <cell r="O63">
            <v>1.73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1704</v>
          </cell>
          <cell r="Z63">
            <v>0</v>
          </cell>
          <cell r="AB63" t="str">
            <v>ABONO ASSIS FIN COMPLEMENTAR</v>
          </cell>
        </row>
        <row r="64">
          <cell r="C64" t="str">
            <v>UPA CABO DE SANTO AGOSTINHO - CG nº 012/2022</v>
          </cell>
          <cell r="E64" t="str">
            <v>ERICA FERNANDA TORRES</v>
          </cell>
          <cell r="F64" t="str">
            <v>2 - Outros Profissionais da Saúde</v>
          </cell>
          <cell r="G64" t="str">
            <v>3241-15</v>
          </cell>
          <cell r="H64" t="str">
            <v>02/2026</v>
          </cell>
          <cell r="I64" t="str">
            <v>0,00</v>
          </cell>
          <cell r="J64">
            <v>333.23</v>
          </cell>
          <cell r="K64">
            <v>0</v>
          </cell>
          <cell r="L64">
            <v>284</v>
          </cell>
          <cell r="M64">
            <v>2.73</v>
          </cell>
          <cell r="O64">
            <v>1.73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CABO DE SANTO AGOSTINHO - CG nº 012/2022</v>
          </cell>
          <cell r="E65" t="str">
            <v>EVENY JUAREZA LEAL NASCIMENTO</v>
          </cell>
          <cell r="F65" t="str">
            <v>3 - Administrativo</v>
          </cell>
          <cell r="G65" t="str">
            <v>2521-05</v>
          </cell>
          <cell r="H65" t="str">
            <v>02/2026</v>
          </cell>
          <cell r="I65" t="str">
            <v>0,00</v>
          </cell>
          <cell r="J65">
            <v>274.51</v>
          </cell>
          <cell r="K65">
            <v>0</v>
          </cell>
          <cell r="M65">
            <v>0</v>
          </cell>
          <cell r="O65">
            <v>1.73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EVERTON GREGORIO SANTOS DE LIMA</v>
          </cell>
          <cell r="F66" t="str">
            <v>2 - Outros Profissionais da Saúde</v>
          </cell>
          <cell r="G66" t="str">
            <v>3222-05</v>
          </cell>
          <cell r="H66" t="str">
            <v>02/2026</v>
          </cell>
          <cell r="I66" t="str">
            <v>0,00</v>
          </cell>
          <cell r="J66">
            <v>155.61000000000001</v>
          </cell>
          <cell r="K66">
            <v>0</v>
          </cell>
          <cell r="L66">
            <v>284</v>
          </cell>
          <cell r="M66">
            <v>30.36</v>
          </cell>
          <cell r="O66">
            <v>1.73</v>
          </cell>
          <cell r="P66">
            <v>0</v>
          </cell>
          <cell r="R66">
            <v>154.94</v>
          </cell>
          <cell r="S66">
            <v>87.53</v>
          </cell>
          <cell r="U66">
            <v>0</v>
          </cell>
          <cell r="V66">
            <v>0</v>
          </cell>
          <cell r="Y66">
            <v>1704</v>
          </cell>
          <cell r="Z66">
            <v>0</v>
          </cell>
          <cell r="AB66" t="str">
            <v>ABONO ASSIS FIN COMPLEMENTAR</v>
          </cell>
        </row>
        <row r="67">
          <cell r="C67" t="str">
            <v>UPA CABO DE SANTO AGOSTINHO - CG nº 012/2022</v>
          </cell>
          <cell r="E67" t="str">
            <v>FABIANA PRAXEDES DE SOUZA</v>
          </cell>
          <cell r="F67" t="str">
            <v>2 - Outros Profissionais da Saúde</v>
          </cell>
          <cell r="G67" t="str">
            <v>2235-05</v>
          </cell>
          <cell r="H67" t="str">
            <v>02/2026</v>
          </cell>
          <cell r="I67" t="str">
            <v>0,00</v>
          </cell>
          <cell r="J67">
            <v>252.83</v>
          </cell>
          <cell r="K67">
            <v>0</v>
          </cell>
          <cell r="L67">
            <v>284</v>
          </cell>
          <cell r="M67">
            <v>3.33</v>
          </cell>
          <cell r="O67">
            <v>3.47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2096.2800000000002</v>
          </cell>
          <cell r="Z67">
            <v>0</v>
          </cell>
          <cell r="AB67" t="str">
            <v>ABONO ASSIS FIN COMPLEMENTAR</v>
          </cell>
        </row>
        <row r="68">
          <cell r="C68" t="str">
            <v>UPA CABO DE SANTO AGOSTINHO - CG nº 012/2022</v>
          </cell>
          <cell r="E68" t="str">
            <v>FABIO AUGUSTO DE OLIVEIRA MANOEL</v>
          </cell>
          <cell r="F68" t="str">
            <v>2 - Outros Profissionais da Saúde</v>
          </cell>
          <cell r="G68" t="str">
            <v>3222-05</v>
          </cell>
          <cell r="H68" t="str">
            <v>02/2026</v>
          </cell>
          <cell r="I68" t="str">
            <v>0,00</v>
          </cell>
          <cell r="J68">
            <v>163.61000000000001</v>
          </cell>
          <cell r="K68">
            <v>0</v>
          </cell>
          <cell r="L68">
            <v>284</v>
          </cell>
          <cell r="M68">
            <v>30.36</v>
          </cell>
          <cell r="O68">
            <v>1.73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1704</v>
          </cell>
          <cell r="Z68">
            <v>0</v>
          </cell>
          <cell r="AB68" t="str">
            <v>ABONO ASSIS FIN COMPLEMENTAR</v>
          </cell>
        </row>
        <row r="69">
          <cell r="C69" t="str">
            <v>UPA CABO DE SANTO AGOSTINHO - CG nº 012/2022</v>
          </cell>
          <cell r="E69" t="str">
            <v>FELIPE LEONARDO MELO DE MENDONCA</v>
          </cell>
          <cell r="F69" t="str">
            <v>2 - Outros Profissionais da Saúde</v>
          </cell>
          <cell r="G69" t="str">
            <v>3241-15</v>
          </cell>
          <cell r="H69" t="str">
            <v>02/2026</v>
          </cell>
          <cell r="I69" t="str">
            <v>0,00</v>
          </cell>
          <cell r="J69">
            <v>324.22000000000003</v>
          </cell>
          <cell r="K69">
            <v>0</v>
          </cell>
          <cell r="M69">
            <v>0</v>
          </cell>
          <cell r="O69">
            <v>1.73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FERNANDA MARIA DE LIMA</v>
          </cell>
          <cell r="F70" t="str">
            <v>3 - Administrativo</v>
          </cell>
          <cell r="G70" t="str">
            <v>5211-30</v>
          </cell>
          <cell r="H70" t="str">
            <v>02/2026</v>
          </cell>
          <cell r="I70" t="str">
            <v>0,00</v>
          </cell>
          <cell r="J70">
            <v>136.03</v>
          </cell>
          <cell r="K70">
            <v>0</v>
          </cell>
          <cell r="L70">
            <v>284</v>
          </cell>
          <cell r="M70">
            <v>30.36</v>
          </cell>
          <cell r="O70">
            <v>1.73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FILIPE RODRIGUES DA CRUZ</v>
          </cell>
          <cell r="F71" t="str">
            <v>3 - Administrativo</v>
          </cell>
          <cell r="G71" t="str">
            <v>5151-10</v>
          </cell>
          <cell r="H71" t="str">
            <v>02/2026</v>
          </cell>
          <cell r="I71" t="str">
            <v>0,00</v>
          </cell>
          <cell r="J71">
            <v>175.41</v>
          </cell>
          <cell r="K71">
            <v>0</v>
          </cell>
          <cell r="L71">
            <v>284</v>
          </cell>
          <cell r="M71">
            <v>30.36</v>
          </cell>
          <cell r="O71">
            <v>1.73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FRANCELIA LIMA CORREIA</v>
          </cell>
          <cell r="F72" t="str">
            <v>2 - Outros Profissionais da Saúde</v>
          </cell>
          <cell r="G72" t="str">
            <v>2235-05</v>
          </cell>
          <cell r="H72" t="str">
            <v>02/2026</v>
          </cell>
          <cell r="I72" t="str">
            <v>0,00</v>
          </cell>
          <cell r="J72">
            <v>270.95999999999998</v>
          </cell>
          <cell r="K72">
            <v>0</v>
          </cell>
          <cell r="L72">
            <v>284</v>
          </cell>
          <cell r="M72">
            <v>3.33</v>
          </cell>
          <cell r="O72">
            <v>3.47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2096.2800000000002</v>
          </cell>
          <cell r="Z72">
            <v>0</v>
          </cell>
          <cell r="AB72" t="str">
            <v>ABONO ASSIS FIN COMPLEMENTAR</v>
          </cell>
        </row>
        <row r="73">
          <cell r="C73" t="str">
            <v>UPA CABO DE SANTO AGOSTINHO - CG nº 012/2022</v>
          </cell>
          <cell r="E73" t="str">
            <v>GABRIELA ANDRADE DA SILVA</v>
          </cell>
          <cell r="F73" t="str">
            <v>3 - Administrativo</v>
          </cell>
          <cell r="G73" t="str">
            <v>4110-05</v>
          </cell>
          <cell r="H73" t="str">
            <v>02/2026</v>
          </cell>
          <cell r="I73" t="str">
            <v>0,00</v>
          </cell>
          <cell r="J73">
            <v>15.23</v>
          </cell>
          <cell r="K73">
            <v>0</v>
          </cell>
          <cell r="M73">
            <v>0</v>
          </cell>
          <cell r="O73">
            <v>1.73</v>
          </cell>
          <cell r="P73">
            <v>0</v>
          </cell>
          <cell r="R73">
            <v>170.67</v>
          </cell>
          <cell r="S73">
            <v>45.69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GABRIELLY SANTANA DA SILVA</v>
          </cell>
          <cell r="F74" t="str">
            <v>2 - Outros Profissionais da Saúde</v>
          </cell>
          <cell r="G74" t="str">
            <v>2235-05</v>
          </cell>
          <cell r="H74" t="str">
            <v>02/2026</v>
          </cell>
          <cell r="I74" t="str">
            <v>0,00</v>
          </cell>
          <cell r="J74">
            <v>230.15</v>
          </cell>
          <cell r="K74">
            <v>0</v>
          </cell>
          <cell r="L74">
            <v>284</v>
          </cell>
          <cell r="M74">
            <v>3.05</v>
          </cell>
          <cell r="O74">
            <v>3.47</v>
          </cell>
          <cell r="P74">
            <v>0</v>
          </cell>
          <cell r="R74">
            <v>107.43</v>
          </cell>
          <cell r="S74">
            <v>122.12</v>
          </cell>
          <cell r="U74">
            <v>138.38999999999999</v>
          </cell>
          <cell r="V74">
            <v>0</v>
          </cell>
          <cell r="X74" t="str">
            <v>AUX CRECHE ( enfermeiros )</v>
          </cell>
          <cell r="Y74">
            <v>2282.8200000000002</v>
          </cell>
          <cell r="Z74">
            <v>0</v>
          </cell>
          <cell r="AB74" t="str">
            <v>ABONO ASSIS FIN COMPLEMENTAR</v>
          </cell>
        </row>
        <row r="75">
          <cell r="C75" t="str">
            <v>UPA CABO DE SANTO AGOSTINHO - CG nº 012/2022</v>
          </cell>
          <cell r="E75" t="str">
            <v>GENILSON WANDERSON SOARES DA SILVA</v>
          </cell>
          <cell r="F75" t="str">
            <v>3 - Administrativo</v>
          </cell>
          <cell r="G75" t="str">
            <v>3132-20</v>
          </cell>
          <cell r="H75" t="str">
            <v>02/2026</v>
          </cell>
          <cell r="I75" t="str">
            <v>0,00</v>
          </cell>
          <cell r="J75">
            <v>220.63</v>
          </cell>
          <cell r="K75">
            <v>0</v>
          </cell>
          <cell r="L75">
            <v>284</v>
          </cell>
          <cell r="M75">
            <v>30.36</v>
          </cell>
          <cell r="O75">
            <v>1.73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GILKA DORIS DA SILVA</v>
          </cell>
          <cell r="F76" t="str">
            <v>2 - Outros Profissionais da Saúde</v>
          </cell>
          <cell r="G76" t="str">
            <v>3222-05</v>
          </cell>
          <cell r="H76" t="str">
            <v>02/2026</v>
          </cell>
          <cell r="I76" t="str">
            <v>0,00</v>
          </cell>
          <cell r="J76">
            <v>163.61000000000001</v>
          </cell>
          <cell r="K76">
            <v>0</v>
          </cell>
          <cell r="L76">
            <v>284</v>
          </cell>
          <cell r="M76">
            <v>30.36</v>
          </cell>
          <cell r="O76">
            <v>1.73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1704</v>
          </cell>
          <cell r="Z76">
            <v>0</v>
          </cell>
          <cell r="AB76" t="str">
            <v>ABONO ASSIS FIN COMPLEMENTAR</v>
          </cell>
        </row>
        <row r="77">
          <cell r="C77" t="str">
            <v>UPA CABO DE SANTO AGOSTINHO - CG nº 012/2022</v>
          </cell>
          <cell r="E77" t="str">
            <v xml:space="preserve">GILMARA BARBOSA DE MOURA SANTANA </v>
          </cell>
          <cell r="F77" t="str">
            <v>2 - Outros Profissionais da Saúde</v>
          </cell>
          <cell r="G77" t="str">
            <v>3222-05</v>
          </cell>
          <cell r="H77" t="str">
            <v>02/2026</v>
          </cell>
          <cell r="I77" t="str">
            <v>0,00</v>
          </cell>
          <cell r="J77">
            <v>163.61000000000001</v>
          </cell>
          <cell r="K77">
            <v>0</v>
          </cell>
          <cell r="L77">
            <v>284</v>
          </cell>
          <cell r="M77">
            <v>30.36</v>
          </cell>
          <cell r="O77">
            <v>1.73</v>
          </cell>
          <cell r="P77">
            <v>0</v>
          </cell>
          <cell r="R77">
            <v>124.63</v>
          </cell>
          <cell r="S77">
            <v>97.26</v>
          </cell>
          <cell r="U77">
            <v>0</v>
          </cell>
          <cell r="V77">
            <v>0</v>
          </cell>
          <cell r="Y77">
            <v>1704</v>
          </cell>
          <cell r="Z77">
            <v>0</v>
          </cell>
          <cell r="AB77" t="str">
            <v>ABONO ASSIS FIN COMPLEMENTAR</v>
          </cell>
        </row>
        <row r="78">
          <cell r="C78" t="str">
            <v>UPA CABO DE SANTO AGOSTINHO - CG nº 012/2022</v>
          </cell>
          <cell r="E78" t="str">
            <v>GILSON MACEDO CAVALCANTE MAGALHAES</v>
          </cell>
          <cell r="F78" t="str">
            <v>3 - Administrativo</v>
          </cell>
          <cell r="G78" t="str">
            <v>9511-05</v>
          </cell>
          <cell r="H78" t="str">
            <v>02/2026</v>
          </cell>
          <cell r="I78" t="str">
            <v>0,00</v>
          </cell>
          <cell r="J78">
            <v>306.95</v>
          </cell>
          <cell r="K78">
            <v>0</v>
          </cell>
          <cell r="L78">
            <v>284</v>
          </cell>
          <cell r="M78">
            <v>30.36</v>
          </cell>
          <cell r="O78">
            <v>1.73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 t="str">
            <v>3222-05</v>
          </cell>
          <cell r="H79" t="str">
            <v>02/2026</v>
          </cell>
          <cell r="I79" t="str">
            <v>0,00</v>
          </cell>
          <cell r="J79">
            <v>184.73</v>
          </cell>
          <cell r="K79">
            <v>0</v>
          </cell>
          <cell r="L79">
            <v>284</v>
          </cell>
          <cell r="M79">
            <v>30.36</v>
          </cell>
          <cell r="O79">
            <v>1.73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1704</v>
          </cell>
          <cell r="Z79">
            <v>0</v>
          </cell>
          <cell r="AB79" t="str">
            <v>ABONO ASSIS FIN COMPLEMENTAR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 t="str">
            <v>4221-10</v>
          </cell>
          <cell r="H80" t="str">
            <v>02/2026</v>
          </cell>
          <cell r="I80" t="str">
            <v>0,00</v>
          </cell>
          <cell r="J80">
            <v>197.86</v>
          </cell>
          <cell r="K80">
            <v>0</v>
          </cell>
          <cell r="L80">
            <v>284</v>
          </cell>
          <cell r="M80">
            <v>30.36</v>
          </cell>
          <cell r="O80">
            <v>1.73</v>
          </cell>
          <cell r="P80">
            <v>0</v>
          </cell>
          <cell r="R80">
            <v>0</v>
          </cell>
          <cell r="S80">
            <v>0</v>
          </cell>
          <cell r="U80">
            <v>83.7</v>
          </cell>
          <cell r="V80">
            <v>0</v>
          </cell>
          <cell r="X80" t="str">
            <v>AUX. CRECHE FEDERACAO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 t="str">
            <v>3222-05</v>
          </cell>
          <cell r="H81" t="str">
            <v>02/2026</v>
          </cell>
          <cell r="I81" t="str">
            <v>0,00</v>
          </cell>
          <cell r="J81">
            <v>184.47</v>
          </cell>
          <cell r="K81">
            <v>0</v>
          </cell>
          <cell r="L81">
            <v>284</v>
          </cell>
          <cell r="M81">
            <v>30.36</v>
          </cell>
          <cell r="O81">
            <v>1.73</v>
          </cell>
          <cell r="P81">
            <v>0</v>
          </cell>
          <cell r="R81">
            <v>245.03</v>
          </cell>
          <cell r="S81">
            <v>94.02</v>
          </cell>
          <cell r="U81">
            <v>0</v>
          </cell>
          <cell r="V81">
            <v>0</v>
          </cell>
          <cell r="Y81">
            <v>1704</v>
          </cell>
          <cell r="Z81">
            <v>0</v>
          </cell>
          <cell r="AB81" t="str">
            <v>ABONO ASSIS FIN COMPLEMENTAR</v>
          </cell>
        </row>
        <row r="82">
          <cell r="C82" t="str">
            <v>UPA CABO DE SANTO AGOSTINHO - CG nº 012/2022</v>
          </cell>
          <cell r="E82" t="str">
            <v>GUSTAVO ATAIDE BRANDAO</v>
          </cell>
          <cell r="F82" t="str">
            <v>2 - Outros Profissionais da Saúde</v>
          </cell>
          <cell r="G82" t="str">
            <v>2235-05</v>
          </cell>
          <cell r="H82" t="str">
            <v>02/2026</v>
          </cell>
          <cell r="I82" t="str">
            <v>0,00</v>
          </cell>
          <cell r="J82">
            <v>195.8</v>
          </cell>
          <cell r="K82">
            <v>0</v>
          </cell>
          <cell r="L82">
            <v>284</v>
          </cell>
          <cell r="M82">
            <v>2.79</v>
          </cell>
          <cell r="O82">
            <v>3.47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2459.15</v>
          </cell>
          <cell r="Z82">
            <v>0</v>
          </cell>
          <cell r="AB82" t="str">
            <v>ABONO ASSIS FIN COMPLEMENTAR</v>
          </cell>
        </row>
        <row r="83">
          <cell r="C83" t="str">
            <v>UPA CABO DE SANTO AGOSTINHO - CG nº 012/2022</v>
          </cell>
          <cell r="E83" t="str">
            <v xml:space="preserve">GUSTAVO JOAQUIM SILVA DE OLIVEIRA </v>
          </cell>
          <cell r="F83" t="str">
            <v>2 - Outros Profissionais da Saúde</v>
          </cell>
          <cell r="G83" t="str">
            <v>3222-05</v>
          </cell>
          <cell r="H83" t="str">
            <v>02/2026</v>
          </cell>
          <cell r="I83" t="str">
            <v>0,00</v>
          </cell>
          <cell r="J83">
            <v>163.61000000000001</v>
          </cell>
          <cell r="K83">
            <v>0</v>
          </cell>
          <cell r="L83">
            <v>284</v>
          </cell>
          <cell r="M83">
            <v>30.36</v>
          </cell>
          <cell r="O83">
            <v>1.73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1704</v>
          </cell>
          <cell r="Z83">
            <v>0</v>
          </cell>
        </row>
        <row r="84">
          <cell r="C84" t="str">
            <v>UPA CABO DE SANTO AGOSTINHO - CG nº 012/2022</v>
          </cell>
          <cell r="E84" t="str">
            <v>GUSTAVO MACEDO DE LIMA MAGALHAES</v>
          </cell>
          <cell r="F84" t="str">
            <v>3 - Administrativo</v>
          </cell>
          <cell r="G84" t="str">
            <v>3132-20</v>
          </cell>
          <cell r="H84" t="str">
            <v>02/2026</v>
          </cell>
          <cell r="I84" t="str">
            <v>0,00</v>
          </cell>
          <cell r="J84">
            <v>194.25</v>
          </cell>
          <cell r="K84">
            <v>0</v>
          </cell>
          <cell r="L84">
            <v>284</v>
          </cell>
          <cell r="M84">
            <v>30.36</v>
          </cell>
          <cell r="O84">
            <v>1.73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CABO DE SANTO AGOSTINHO - CG nº 012/2022</v>
          </cell>
          <cell r="E85" t="str">
            <v>HELENA FERREIRA DA ROCHA MELO</v>
          </cell>
          <cell r="F85" t="str">
            <v>2 - Outros Profissionais da Saúde</v>
          </cell>
          <cell r="G85" t="str">
            <v>3222-05</v>
          </cell>
          <cell r="H85" t="str">
            <v>02/2026</v>
          </cell>
          <cell r="I85" t="str">
            <v>0,00</v>
          </cell>
          <cell r="J85">
            <v>177.96</v>
          </cell>
          <cell r="K85">
            <v>0</v>
          </cell>
          <cell r="L85">
            <v>284</v>
          </cell>
          <cell r="M85">
            <v>30.36</v>
          </cell>
          <cell r="O85">
            <v>1.73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1704</v>
          </cell>
          <cell r="Z85">
            <v>0</v>
          </cell>
          <cell r="AB85" t="str">
            <v>ABONO ASSIS FIN COMPLEMENTAR</v>
          </cell>
        </row>
        <row r="86">
          <cell r="C86" t="str">
            <v>UPA CABO DE SANTO AGOSTINHO - CG nº 012/2022</v>
          </cell>
          <cell r="E86" t="str">
            <v>HELLEN SUZANE MARQUES DE OLIVEIRA</v>
          </cell>
          <cell r="F86" t="str">
            <v>2 - Outros Profissionais da Saúde</v>
          </cell>
          <cell r="G86" t="str">
            <v>2235-05</v>
          </cell>
          <cell r="H86" t="str">
            <v>02/2026</v>
          </cell>
          <cell r="I86" t="str">
            <v>0,00</v>
          </cell>
          <cell r="J86">
            <v>212.83</v>
          </cell>
          <cell r="K86">
            <v>0</v>
          </cell>
          <cell r="L86">
            <v>284</v>
          </cell>
          <cell r="M86">
            <v>2.79</v>
          </cell>
          <cell r="O86">
            <v>3.47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2459.15</v>
          </cell>
          <cell r="Z86">
            <v>0</v>
          </cell>
          <cell r="AB86" t="str">
            <v>ABONO ASSIS FIN COMPLEMENTAR</v>
          </cell>
        </row>
        <row r="87">
          <cell r="C87" t="str">
            <v>UPA CABO DE SANTO AGOSTINHO - CG nº 012/2022</v>
          </cell>
          <cell r="E87" t="str">
            <v>IARA BATISTA SOARES</v>
          </cell>
          <cell r="F87" t="str">
            <v>2 - Outros Profissionais da Saúde</v>
          </cell>
          <cell r="G87" t="str">
            <v>3222-05</v>
          </cell>
          <cell r="H87" t="str">
            <v>02/2026</v>
          </cell>
          <cell r="I87" t="str">
            <v>0,00</v>
          </cell>
          <cell r="J87">
            <v>163.61000000000001</v>
          </cell>
          <cell r="K87">
            <v>0</v>
          </cell>
          <cell r="L87">
            <v>284</v>
          </cell>
          <cell r="M87">
            <v>30.36</v>
          </cell>
          <cell r="O87">
            <v>1.73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1704</v>
          </cell>
          <cell r="Z87">
            <v>0</v>
          </cell>
          <cell r="AB87" t="str">
            <v>ABONO ASSIS FIN COMPLEMENTAR</v>
          </cell>
        </row>
        <row r="88">
          <cell r="C88" t="str">
            <v>UPA CABO DE SANTO AGOSTINHO - CG nº 012/2022</v>
          </cell>
          <cell r="E88" t="str">
            <v>ISABELA MARIA DE MELO FELIX DA SILVA</v>
          </cell>
          <cell r="F88" t="str">
            <v>3 - Administrativo</v>
          </cell>
          <cell r="G88" t="str">
            <v>4110-05</v>
          </cell>
          <cell r="H88" t="str">
            <v>02/2026</v>
          </cell>
          <cell r="I88" t="str">
            <v>0,00</v>
          </cell>
          <cell r="J88">
            <v>153.36000000000001</v>
          </cell>
          <cell r="K88">
            <v>0</v>
          </cell>
          <cell r="L88">
            <v>284</v>
          </cell>
          <cell r="M88">
            <v>30.36</v>
          </cell>
          <cell r="O88">
            <v>1.73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CABO DE SANTO AGOSTINHO - CG nº 012/2022</v>
          </cell>
          <cell r="E89" t="str">
            <v xml:space="preserve">ISIS ANDRIELLY ELIAS DE ALBUQUERQUE </v>
          </cell>
          <cell r="F89" t="str">
            <v>2 - Outros Profissionais da Saúde</v>
          </cell>
          <cell r="G89" t="str">
            <v>2235-05</v>
          </cell>
          <cell r="H89" t="str">
            <v>02/2026</v>
          </cell>
          <cell r="I89" t="str">
            <v>0,00</v>
          </cell>
          <cell r="J89">
            <v>243.06</v>
          </cell>
          <cell r="K89">
            <v>0</v>
          </cell>
          <cell r="L89">
            <v>284</v>
          </cell>
          <cell r="M89">
            <v>3.33</v>
          </cell>
          <cell r="O89">
            <v>3.47</v>
          </cell>
          <cell r="P89">
            <v>0</v>
          </cell>
          <cell r="R89">
            <v>193.43</v>
          </cell>
          <cell r="S89">
            <v>133.31</v>
          </cell>
          <cell r="U89">
            <v>0</v>
          </cell>
          <cell r="V89">
            <v>0</v>
          </cell>
          <cell r="Y89">
            <v>2096.2800000000002</v>
          </cell>
          <cell r="Z89">
            <v>0</v>
          </cell>
          <cell r="AB89" t="str">
            <v>ABONO ASSIS FIN COMPLEMENTAR</v>
          </cell>
        </row>
        <row r="90">
          <cell r="C90" t="str">
            <v>UPA CABO DE SANTO AGOSTINHO - CG nº 012/2022</v>
          </cell>
          <cell r="E90" t="str">
            <v>IVONEIDE MARIA DE OLIVEIRA TEODORO SILVA</v>
          </cell>
          <cell r="F90" t="str">
            <v>2 - Outros Profissionais da Saúde</v>
          </cell>
          <cell r="G90" t="str">
            <v>2235-05</v>
          </cell>
          <cell r="H90" t="str">
            <v>02/2026</v>
          </cell>
          <cell r="I90" t="str">
            <v>0,00</v>
          </cell>
          <cell r="J90">
            <v>214.05</v>
          </cell>
          <cell r="K90">
            <v>0</v>
          </cell>
          <cell r="L90">
            <v>284</v>
          </cell>
          <cell r="M90">
            <v>3.33</v>
          </cell>
          <cell r="O90">
            <v>1.73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2096.2800000000002</v>
          </cell>
          <cell r="Z90">
            <v>0</v>
          </cell>
          <cell r="AB90" t="str">
            <v>ABONO ASSIS FIN COMPLEMENTAR</v>
          </cell>
        </row>
        <row r="91">
          <cell r="C91" t="str">
            <v>UPA CABO DE SANTO AGOSTINHO - CG nº 012/2022</v>
          </cell>
          <cell r="E91" t="str">
            <v>JACKSON FERREIRA DE OLIVEIRA</v>
          </cell>
          <cell r="F91" t="str">
            <v>2 - Outros Profissionais da Saúde</v>
          </cell>
          <cell r="G91" t="str">
            <v>3222-05</v>
          </cell>
          <cell r="H91" t="str">
            <v>02/2026</v>
          </cell>
          <cell r="I91" t="str">
            <v>0,00</v>
          </cell>
          <cell r="J91">
            <v>183.41</v>
          </cell>
          <cell r="K91">
            <v>0</v>
          </cell>
          <cell r="L91">
            <v>284</v>
          </cell>
          <cell r="M91">
            <v>30.36</v>
          </cell>
          <cell r="O91">
            <v>1.73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1704</v>
          </cell>
          <cell r="Z91">
            <v>0</v>
          </cell>
          <cell r="AB91" t="str">
            <v>ABONO ASSIS FIN COMPLEMENTAR</v>
          </cell>
        </row>
        <row r="92">
          <cell r="C92" t="str">
            <v>UPA CABO DE SANTO AGOSTINHO - CG nº 012/2022</v>
          </cell>
          <cell r="E92" t="str">
            <v>JACKSON VANDERLY SILVA DE LIMA</v>
          </cell>
          <cell r="F92" t="str">
            <v>3 - Administrativo</v>
          </cell>
          <cell r="G92" t="str">
            <v>5151-10</v>
          </cell>
          <cell r="H92" t="str">
            <v>02/2026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284</v>
          </cell>
          <cell r="M92">
            <v>30.36</v>
          </cell>
          <cell r="O92">
            <v>1.73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JADILSON JOSE DOS SANTOS</v>
          </cell>
          <cell r="F93" t="str">
            <v>3 - Administrativo</v>
          </cell>
          <cell r="G93" t="str">
            <v>5151-10</v>
          </cell>
          <cell r="H93" t="str">
            <v>02/2026</v>
          </cell>
          <cell r="I93" t="str">
            <v>0,00</v>
          </cell>
          <cell r="J93">
            <v>155.61000000000001</v>
          </cell>
          <cell r="K93">
            <v>0</v>
          </cell>
          <cell r="L93">
            <v>284</v>
          </cell>
          <cell r="M93">
            <v>30.36</v>
          </cell>
          <cell r="O93">
            <v>1.73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JAIME DOS ANJOS NASCIMENTO</v>
          </cell>
          <cell r="F94" t="str">
            <v>2 - Outros Profissionais da Saúde</v>
          </cell>
          <cell r="G94" t="str">
            <v>2235-05</v>
          </cell>
          <cell r="H94" t="str">
            <v>02/2026</v>
          </cell>
          <cell r="I94" t="str">
            <v>0,00</v>
          </cell>
          <cell r="J94">
            <v>247.79</v>
          </cell>
          <cell r="K94">
            <v>0</v>
          </cell>
          <cell r="L94">
            <v>284</v>
          </cell>
          <cell r="M94">
            <v>3.33</v>
          </cell>
          <cell r="O94">
            <v>3.47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2096.2800000000002</v>
          </cell>
          <cell r="Z94">
            <v>0</v>
          </cell>
          <cell r="AB94" t="str">
            <v>ABONO ASSIS FIN COMPLEMENTAR</v>
          </cell>
        </row>
        <row r="95">
          <cell r="C95" t="str">
            <v>UPA CABO DE SANTO AGOSTINHO - CG nº 012/2022</v>
          </cell>
          <cell r="E95" t="str">
            <v>JANAINA LAIS DE OLIVEIRA SANTOS ARAUJO</v>
          </cell>
          <cell r="F95" t="str">
            <v>3 - Administrativo</v>
          </cell>
          <cell r="G95" t="str">
            <v>4110-05</v>
          </cell>
          <cell r="H95" t="str">
            <v>02/2026</v>
          </cell>
          <cell r="I95" t="str">
            <v>0,00</v>
          </cell>
          <cell r="J95">
            <v>175.76</v>
          </cell>
          <cell r="K95">
            <v>0</v>
          </cell>
          <cell r="L95">
            <v>284</v>
          </cell>
          <cell r="M95">
            <v>30.36</v>
          </cell>
          <cell r="O95">
            <v>1.73</v>
          </cell>
          <cell r="P95">
            <v>0</v>
          </cell>
          <cell r="R95">
            <v>172.87</v>
          </cell>
          <cell r="S95">
            <v>107.35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JARDELANIA MARIA DA SILVA</v>
          </cell>
          <cell r="F96" t="str">
            <v>3 - Administrativo</v>
          </cell>
          <cell r="G96" t="str">
            <v>5135-05</v>
          </cell>
          <cell r="H96" t="str">
            <v>02/2026</v>
          </cell>
          <cell r="I96" t="str">
            <v>0,00</v>
          </cell>
          <cell r="J96">
            <v>155.61000000000001</v>
          </cell>
          <cell r="K96">
            <v>0</v>
          </cell>
          <cell r="L96">
            <v>284</v>
          </cell>
          <cell r="M96">
            <v>30.36</v>
          </cell>
          <cell r="O96">
            <v>1.73</v>
          </cell>
          <cell r="P96">
            <v>0</v>
          </cell>
          <cell r="R96">
            <v>143.57</v>
          </cell>
          <cell r="S96">
            <v>90.78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JONATAN LIMA DO NASCIMENTO</v>
          </cell>
          <cell r="F97" t="str">
            <v>3 - Administrativo</v>
          </cell>
          <cell r="G97" t="str">
            <v>5143-10</v>
          </cell>
          <cell r="H97" t="str">
            <v>02/2026</v>
          </cell>
          <cell r="I97" t="str">
            <v>0,00</v>
          </cell>
          <cell r="J97">
            <v>182.94</v>
          </cell>
          <cell r="K97">
            <v>0</v>
          </cell>
          <cell r="L97">
            <v>284</v>
          </cell>
          <cell r="M97">
            <v>30.36</v>
          </cell>
          <cell r="O97">
            <v>1.73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ALESSANDRO VELEZ GALVAO</v>
          </cell>
          <cell r="F98" t="str">
            <v>3 - Administrativo</v>
          </cell>
          <cell r="G98" t="str">
            <v>2521-05</v>
          </cell>
          <cell r="H98" t="str">
            <v>02/2026</v>
          </cell>
          <cell r="I98" t="str">
            <v>0,00</v>
          </cell>
          <cell r="J98">
            <v>163.49</v>
          </cell>
          <cell r="K98">
            <v>0</v>
          </cell>
          <cell r="L98">
            <v>284</v>
          </cell>
          <cell r="M98">
            <v>30.36</v>
          </cell>
          <cell r="O98">
            <v>1.73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DIOGO GOMES DA SILVA</v>
          </cell>
          <cell r="F99" t="str">
            <v>3 - Administrativo</v>
          </cell>
          <cell r="G99" t="str">
            <v>5211-30</v>
          </cell>
          <cell r="H99" t="str">
            <v>02/2026</v>
          </cell>
          <cell r="I99" t="str">
            <v>0,00</v>
          </cell>
          <cell r="J99">
            <v>185.33</v>
          </cell>
          <cell r="K99">
            <v>0</v>
          </cell>
          <cell r="M99">
            <v>0</v>
          </cell>
          <cell r="O99">
            <v>1.73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LEANDRO GOMES DA SILVA</v>
          </cell>
          <cell r="F100" t="str">
            <v>3 - Administrativo</v>
          </cell>
          <cell r="G100" t="str">
            <v>5151-10</v>
          </cell>
          <cell r="H100" t="str">
            <v>02/2026</v>
          </cell>
          <cell r="I100" t="str">
            <v>0,00</v>
          </cell>
          <cell r="J100">
            <v>176.73</v>
          </cell>
          <cell r="K100">
            <v>0</v>
          </cell>
          <cell r="L100">
            <v>284</v>
          </cell>
          <cell r="M100">
            <v>30.36</v>
          </cell>
          <cell r="O100">
            <v>1.73</v>
          </cell>
          <cell r="P100">
            <v>0</v>
          </cell>
          <cell r="R100">
            <v>245.03</v>
          </cell>
          <cell r="S100">
            <v>97.26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MARQUES DA SILVA DANTAS</v>
          </cell>
          <cell r="F101" t="str">
            <v>2 - Outros Profissionais da Saúde</v>
          </cell>
          <cell r="G101" t="str">
            <v>5152-05</v>
          </cell>
          <cell r="H101" t="str">
            <v>02/2026</v>
          </cell>
          <cell r="I101" t="str">
            <v>0,00</v>
          </cell>
          <cell r="J101">
            <v>196.53</v>
          </cell>
          <cell r="K101">
            <v>0</v>
          </cell>
          <cell r="L101">
            <v>284</v>
          </cell>
          <cell r="M101">
            <v>30.36</v>
          </cell>
          <cell r="O101">
            <v>1.73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JULIA REBEKA DE LIMA</v>
          </cell>
          <cell r="F102" t="str">
            <v>2 - Outros Profissionais da Saúde</v>
          </cell>
          <cell r="G102" t="str">
            <v>2235-05</v>
          </cell>
          <cell r="H102" t="str">
            <v>02/2026</v>
          </cell>
          <cell r="I102" t="str">
            <v>0,00</v>
          </cell>
          <cell r="J102">
            <v>83.7</v>
          </cell>
          <cell r="K102">
            <v>0</v>
          </cell>
          <cell r="L102">
            <v>284</v>
          </cell>
          <cell r="M102">
            <v>0</v>
          </cell>
          <cell r="O102">
            <v>3.47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2282.8200000000002</v>
          </cell>
          <cell r="Z102">
            <v>0</v>
          </cell>
          <cell r="AB102" t="str">
            <v>ABONO ASSIS FIN COMPLEMENTAR</v>
          </cell>
        </row>
        <row r="103">
          <cell r="C103" t="str">
            <v>UPA CABO DE SANTO AGOSTINHO - CG nº 012/2022</v>
          </cell>
          <cell r="E103" t="str">
            <v>JULIANA ALBUQUERQUE DE CASTRO LOPES</v>
          </cell>
          <cell r="F103" t="str">
            <v>2 - Outros Profissionais da Saúde</v>
          </cell>
          <cell r="G103" t="str">
            <v>3222-05</v>
          </cell>
          <cell r="H103" t="str">
            <v>02/2026</v>
          </cell>
          <cell r="I103" t="str">
            <v>0,00</v>
          </cell>
          <cell r="J103">
            <v>163.61000000000001</v>
          </cell>
          <cell r="K103">
            <v>0</v>
          </cell>
          <cell r="L103">
            <v>284</v>
          </cell>
          <cell r="M103">
            <v>0</v>
          </cell>
          <cell r="O103">
            <v>1.73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1704</v>
          </cell>
          <cell r="Z103">
            <v>0</v>
          </cell>
          <cell r="AB103" t="str">
            <v>ABONO ASSIS FIN COMPLEMENTAR</v>
          </cell>
        </row>
        <row r="104">
          <cell r="C104" t="str">
            <v>UPA CABO DE SANTO AGOSTINHO - CG nº 012/2022</v>
          </cell>
          <cell r="E104" t="str">
            <v>JULIANA CANUTO DA SILVA</v>
          </cell>
          <cell r="F104" t="str">
            <v>2 - Outros Profissionais da Saúde</v>
          </cell>
          <cell r="G104" t="str">
            <v>3222-05</v>
          </cell>
          <cell r="H104" t="str">
            <v>02/2026</v>
          </cell>
          <cell r="I104" t="str">
            <v>0,00</v>
          </cell>
          <cell r="J104">
            <v>186.05</v>
          </cell>
          <cell r="K104">
            <v>0</v>
          </cell>
          <cell r="L104">
            <v>284</v>
          </cell>
          <cell r="M104">
            <v>30.36</v>
          </cell>
          <cell r="O104">
            <v>1.73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1704</v>
          </cell>
          <cell r="Z104">
            <v>0</v>
          </cell>
          <cell r="AB104" t="str">
            <v>ABONO ASSIS FIN COMPLEMENTAR</v>
          </cell>
        </row>
        <row r="105">
          <cell r="C105" t="str">
            <v>UPA CABO DE SANTO AGOSTINHO - CG nº 012/2022</v>
          </cell>
          <cell r="E105" t="str">
            <v>JULIANA MACEDO PIRES VERISSIMO SALES</v>
          </cell>
          <cell r="F105" t="str">
            <v>2 - Outros Profissionais da Saúde</v>
          </cell>
          <cell r="G105" t="str">
            <v>2516-05</v>
          </cell>
          <cell r="H105" t="str">
            <v>02/2026</v>
          </cell>
          <cell r="I105" t="str">
            <v>0,00</v>
          </cell>
          <cell r="J105">
            <v>328.13</v>
          </cell>
          <cell r="K105">
            <v>0</v>
          </cell>
          <cell r="L105">
            <v>284</v>
          </cell>
          <cell r="M105">
            <v>0</v>
          </cell>
          <cell r="O105">
            <v>1.73</v>
          </cell>
          <cell r="P105">
            <v>0</v>
          </cell>
          <cell r="R105">
            <v>0</v>
          </cell>
          <cell r="S105">
            <v>0</v>
          </cell>
          <cell r="U105">
            <v>167.4</v>
          </cell>
          <cell r="V105">
            <v>0</v>
          </cell>
          <cell r="X105" t="str">
            <v>AUX. CRECHE FEDERACAO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JUVANI PEIXOTO DOS SANTOS</v>
          </cell>
          <cell r="F106" t="str">
            <v>2 - Outros Profissionais da Saúde</v>
          </cell>
          <cell r="G106" t="str">
            <v>3222-05</v>
          </cell>
          <cell r="H106" t="str">
            <v>02/2026</v>
          </cell>
          <cell r="I106" t="str">
            <v>0,00</v>
          </cell>
          <cell r="J106">
            <v>183.41</v>
          </cell>
          <cell r="K106">
            <v>0</v>
          </cell>
          <cell r="L106">
            <v>284</v>
          </cell>
          <cell r="M106">
            <v>0</v>
          </cell>
          <cell r="O106">
            <v>1.73</v>
          </cell>
          <cell r="P106">
            <v>0</v>
          </cell>
          <cell r="R106">
            <v>245.03</v>
          </cell>
          <cell r="S106">
            <v>97.26</v>
          </cell>
          <cell r="U106">
            <v>0</v>
          </cell>
          <cell r="V106">
            <v>0</v>
          </cell>
          <cell r="Y106">
            <v>1704</v>
          </cell>
          <cell r="Z106">
            <v>0</v>
          </cell>
          <cell r="AB106" t="str">
            <v>ABONO ASSIS FIN COMPLEMENTAR</v>
          </cell>
        </row>
        <row r="107">
          <cell r="C107" t="str">
            <v>UPA CABO DE SANTO AGOSTINHO - CG nº 012/2022</v>
          </cell>
          <cell r="E107" t="str">
            <v>KAROLINE SUENIA DA SILVA</v>
          </cell>
          <cell r="F107" t="str">
            <v>3 - Administrativo</v>
          </cell>
          <cell r="G107" t="str">
            <v>4101-05</v>
          </cell>
          <cell r="H107" t="str">
            <v>02/2026</v>
          </cell>
          <cell r="I107" t="str">
            <v>0,00</v>
          </cell>
          <cell r="J107">
            <v>285.24</v>
          </cell>
          <cell r="K107">
            <v>0</v>
          </cell>
          <cell r="M107">
            <v>0</v>
          </cell>
          <cell r="O107">
            <v>1.73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CABO DE SANTO AGOSTINHO - CG nº 012/2022</v>
          </cell>
          <cell r="E108" t="str">
            <v>LAYSE DAYANA SANTIAGO DA SILVA</v>
          </cell>
          <cell r="F108" t="str">
            <v>2 - Outros Profissionais da Saúde</v>
          </cell>
          <cell r="G108" t="str">
            <v>3222-05</v>
          </cell>
          <cell r="H108" t="str">
            <v>02/2026</v>
          </cell>
          <cell r="I108" t="str">
            <v>0,00</v>
          </cell>
          <cell r="J108">
            <v>185.76</v>
          </cell>
          <cell r="K108">
            <v>0</v>
          </cell>
          <cell r="L108">
            <v>284</v>
          </cell>
          <cell r="M108">
            <v>30.36</v>
          </cell>
          <cell r="O108">
            <v>1.73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1704</v>
          </cell>
          <cell r="Z108">
            <v>0</v>
          </cell>
          <cell r="AB108" t="str">
            <v>ABONO ASSIS FIN COMPLEMENTAR</v>
          </cell>
        </row>
        <row r="109">
          <cell r="C109" t="str">
            <v>UPA CABO DE SANTO AGOSTINHO - CG nº 012/2022</v>
          </cell>
          <cell r="E109" t="str">
            <v>LAZARO ALEXANDRE CONCEICAO</v>
          </cell>
          <cell r="F109" t="str">
            <v>2 - Outros Profissionais da Saúde</v>
          </cell>
          <cell r="G109" t="str">
            <v>3222-05</v>
          </cell>
          <cell r="H109" t="str">
            <v>02/2026</v>
          </cell>
          <cell r="I109" t="str">
            <v>0,00</v>
          </cell>
          <cell r="J109">
            <v>163.61000000000001</v>
          </cell>
          <cell r="K109">
            <v>0</v>
          </cell>
          <cell r="L109">
            <v>284</v>
          </cell>
          <cell r="M109">
            <v>30.36</v>
          </cell>
          <cell r="O109">
            <v>1.73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1704</v>
          </cell>
          <cell r="Z109">
            <v>0</v>
          </cell>
          <cell r="AB109" t="str">
            <v>ABONO ASSIS FIN COMPLEMENTAR</v>
          </cell>
        </row>
        <row r="110">
          <cell r="C110" t="str">
            <v>UPA CABO DE SANTO AGOSTINHO - CG nº 012/2022</v>
          </cell>
          <cell r="E110" t="str">
            <v>LEONARDO FRANCISCO DA SILVA</v>
          </cell>
          <cell r="F110" t="str">
            <v>3 - Administrativo</v>
          </cell>
          <cell r="G110" t="str">
            <v>4110-05</v>
          </cell>
          <cell r="H110" t="str">
            <v>02/2026</v>
          </cell>
          <cell r="I110" t="str">
            <v>0,00</v>
          </cell>
          <cell r="J110">
            <v>153.36000000000001</v>
          </cell>
          <cell r="K110">
            <v>0</v>
          </cell>
          <cell r="L110">
            <v>284</v>
          </cell>
          <cell r="M110">
            <v>30.36</v>
          </cell>
          <cell r="O110">
            <v>1.73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LUCAS MONTEIRO VILACA LIMA</v>
          </cell>
          <cell r="F111" t="str">
            <v>2 - Outros Profissionais da Saúde</v>
          </cell>
          <cell r="G111" t="str">
            <v>3222-05</v>
          </cell>
          <cell r="H111" t="str">
            <v>02/2026</v>
          </cell>
          <cell r="I111" t="str">
            <v>0,00</v>
          </cell>
          <cell r="J111">
            <v>163.61000000000001</v>
          </cell>
          <cell r="K111">
            <v>0</v>
          </cell>
          <cell r="L111">
            <v>284</v>
          </cell>
          <cell r="M111">
            <v>30.36</v>
          </cell>
          <cell r="O111">
            <v>1.73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1704</v>
          </cell>
          <cell r="Z111">
            <v>0</v>
          </cell>
          <cell r="AB111" t="str">
            <v>ABONO ASSIS FIN COMPLEMENTAR</v>
          </cell>
        </row>
        <row r="112">
          <cell r="C112" t="str">
            <v>UPA CABO DE SANTO AGOSTINHO - CG nº 012/2022</v>
          </cell>
          <cell r="E112" t="str">
            <v xml:space="preserve">LUCICLEIDE MARIA DA SILVA </v>
          </cell>
          <cell r="F112" t="str">
            <v>2 - Outros Profissionais da Saúde</v>
          </cell>
          <cell r="G112" t="str">
            <v>3222-05</v>
          </cell>
          <cell r="H112" t="str">
            <v>02/2026</v>
          </cell>
          <cell r="I112" t="str">
            <v>0,00</v>
          </cell>
          <cell r="J112">
            <v>163.4</v>
          </cell>
          <cell r="K112">
            <v>0</v>
          </cell>
          <cell r="L112">
            <v>284</v>
          </cell>
          <cell r="M112">
            <v>0</v>
          </cell>
          <cell r="O112">
            <v>1.73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1704</v>
          </cell>
          <cell r="Z112">
            <v>0</v>
          </cell>
          <cell r="AB112" t="str">
            <v>ABONO ASSIS FIN COMPLEMENTAR</v>
          </cell>
        </row>
        <row r="113">
          <cell r="C113" t="str">
            <v>UPA CABO DE SANTO AGOSTINHO - CG nº 012/2022</v>
          </cell>
          <cell r="E113" t="str">
            <v>MAIANA LADISLAU DOS SANTOS</v>
          </cell>
          <cell r="F113" t="str">
            <v>3 - Administrativo</v>
          </cell>
          <cell r="G113" t="str">
            <v>4110-05</v>
          </cell>
          <cell r="H113" t="str">
            <v>02/2026</v>
          </cell>
          <cell r="I113" t="str">
            <v>0,00</v>
          </cell>
          <cell r="J113">
            <v>15.23</v>
          </cell>
          <cell r="K113">
            <v>0</v>
          </cell>
          <cell r="M113">
            <v>0</v>
          </cell>
          <cell r="O113">
            <v>1.73</v>
          </cell>
          <cell r="P113">
            <v>0</v>
          </cell>
          <cell r="R113">
            <v>184.83</v>
          </cell>
          <cell r="S113">
            <v>45.69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MARCIA PATRICIA DE LACERDA</v>
          </cell>
          <cell r="F114" t="str">
            <v>2 - Outros Profissionais da Saúde</v>
          </cell>
          <cell r="G114" t="str">
            <v>3222-05</v>
          </cell>
          <cell r="H114" t="str">
            <v>02/2026</v>
          </cell>
          <cell r="I114" t="str">
            <v>0,00</v>
          </cell>
          <cell r="J114">
            <v>183.41</v>
          </cell>
          <cell r="K114">
            <v>0</v>
          </cell>
          <cell r="L114">
            <v>284</v>
          </cell>
          <cell r="M114">
            <v>30.36</v>
          </cell>
          <cell r="O114">
            <v>1.73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1704</v>
          </cell>
          <cell r="Z114">
            <v>0</v>
          </cell>
          <cell r="AB114" t="str">
            <v>ABONO ASSIS FIN COMPLEMENTAR</v>
          </cell>
        </row>
        <row r="115">
          <cell r="C115" t="str">
            <v>UPA CABO DE SANTO AGOSTINHO - CG nº 012/2022</v>
          </cell>
          <cell r="E115" t="str">
            <v>MARIA DO CARMO CONCEICAO DOS SANTOS</v>
          </cell>
          <cell r="F115" t="str">
            <v>2 - Outros Profissionais da Saúde</v>
          </cell>
          <cell r="G115" t="str">
            <v>3222-05</v>
          </cell>
          <cell r="H115" t="str">
            <v>02/2026</v>
          </cell>
          <cell r="I115" t="str">
            <v>0,00</v>
          </cell>
          <cell r="J115">
            <v>180.73</v>
          </cell>
          <cell r="K115">
            <v>0</v>
          </cell>
          <cell r="L115">
            <v>284</v>
          </cell>
          <cell r="M115">
            <v>30.36</v>
          </cell>
          <cell r="O115">
            <v>3.47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1704</v>
          </cell>
          <cell r="Z115">
            <v>0</v>
          </cell>
          <cell r="AB115" t="str">
            <v>ABONO ASSIS FIN COMPLEMENTAR</v>
          </cell>
        </row>
        <row r="116">
          <cell r="C116" t="str">
            <v>UPA CABO DE SANTO AGOSTINHO - CG nº 012/2022</v>
          </cell>
          <cell r="E116" t="str">
            <v>MARIA DO CARMO SANTOS FERREIRA</v>
          </cell>
          <cell r="F116" t="str">
            <v>2 - Outros Profissionais da Saúde</v>
          </cell>
          <cell r="G116" t="str">
            <v>2235-05</v>
          </cell>
          <cell r="H116" t="str">
            <v>02/2026</v>
          </cell>
          <cell r="I116" t="str">
            <v>0,00</v>
          </cell>
          <cell r="J116">
            <v>260.76</v>
          </cell>
          <cell r="K116">
            <v>0</v>
          </cell>
          <cell r="L116">
            <v>284</v>
          </cell>
          <cell r="M116">
            <v>3.33</v>
          </cell>
          <cell r="O116">
            <v>1.73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2096.2800000000002</v>
          </cell>
          <cell r="Z116">
            <v>0</v>
          </cell>
          <cell r="AB116" t="str">
            <v>ABONO ASSIS FIN COMPLEMENTAR</v>
          </cell>
        </row>
        <row r="117">
          <cell r="C117" t="str">
            <v>UPA CABO DE SANTO AGOSTINHO - CG nº 012/2022</v>
          </cell>
          <cell r="E117" t="str">
            <v>MARIA GABRIELA ALVES DA SILVA</v>
          </cell>
          <cell r="F117" t="str">
            <v>2 - Outros Profissionais da Saúde</v>
          </cell>
          <cell r="G117" t="str">
            <v>3222-05</v>
          </cell>
          <cell r="H117" t="str">
            <v>02/2026</v>
          </cell>
          <cell r="I117" t="str">
            <v>0,00</v>
          </cell>
          <cell r="J117">
            <v>183.41</v>
          </cell>
          <cell r="K117">
            <v>0</v>
          </cell>
          <cell r="L117">
            <v>284</v>
          </cell>
          <cell r="M117">
            <v>30.36</v>
          </cell>
          <cell r="O117">
            <v>1.73</v>
          </cell>
          <cell r="P117">
            <v>0</v>
          </cell>
          <cell r="R117">
            <v>389.03</v>
          </cell>
          <cell r="S117">
            <v>97.26</v>
          </cell>
          <cell r="U117">
            <v>81.02</v>
          </cell>
          <cell r="V117">
            <v>0</v>
          </cell>
          <cell r="X117" t="str">
            <v>AUX CRECHE (TEC LABORATORIO)</v>
          </cell>
          <cell r="Y117">
            <v>1704</v>
          </cell>
          <cell r="Z117">
            <v>0</v>
          </cell>
          <cell r="AB117" t="str">
            <v>ABONO ASSIS FIN COMPLEMENTAR</v>
          </cell>
        </row>
        <row r="118">
          <cell r="C118" t="str">
            <v>UPA CABO DE SANTO AGOSTINHO - CG nº 012/2022</v>
          </cell>
          <cell r="E118" t="str">
            <v>MARIA JOSE TEODOZIO</v>
          </cell>
          <cell r="F118" t="str">
            <v>2 - Outros Profissionais da Saúde</v>
          </cell>
          <cell r="G118" t="str">
            <v>3222-05</v>
          </cell>
          <cell r="H118" t="str">
            <v>02/2026</v>
          </cell>
          <cell r="I118" t="str">
            <v>0,00</v>
          </cell>
          <cell r="J118">
            <v>163.61000000000001</v>
          </cell>
          <cell r="K118">
            <v>0</v>
          </cell>
          <cell r="L118">
            <v>284</v>
          </cell>
          <cell r="M118">
            <v>30.36</v>
          </cell>
          <cell r="O118">
            <v>1.73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1704</v>
          </cell>
          <cell r="Z118">
            <v>0</v>
          </cell>
          <cell r="AB118" t="str">
            <v>ABONO ASSIS FIN COMPLEMENTAR</v>
          </cell>
        </row>
        <row r="119">
          <cell r="C119" t="str">
            <v>UPA CABO DE SANTO AGOSTINHO - CG nº 012/2022</v>
          </cell>
          <cell r="E119" t="str">
            <v>MARIA JOSELIA EVARISTO DE OLIVEIRA</v>
          </cell>
          <cell r="F119" t="str">
            <v>2 - Outros Profissionais da Saúde</v>
          </cell>
          <cell r="G119" t="str">
            <v>3222-05</v>
          </cell>
          <cell r="H119" t="str">
            <v>02/2026</v>
          </cell>
          <cell r="I119" t="str">
            <v>0,00</v>
          </cell>
          <cell r="J119">
            <v>183.41</v>
          </cell>
          <cell r="K119">
            <v>0</v>
          </cell>
          <cell r="L119">
            <v>284</v>
          </cell>
          <cell r="M119">
            <v>30.36</v>
          </cell>
          <cell r="O119">
            <v>1.73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1704</v>
          </cell>
          <cell r="Z119">
            <v>0</v>
          </cell>
          <cell r="AB119" t="str">
            <v>ABONO ASSIS FIN COMPLEMENTAR</v>
          </cell>
        </row>
        <row r="120">
          <cell r="C120" t="str">
            <v>UPA CABO DE SANTO AGOSTINHO - CG nº 012/2022</v>
          </cell>
          <cell r="E120" t="str">
            <v>MARIA LETICIA CAVALCANTE BARBOSA</v>
          </cell>
          <cell r="F120" t="str">
            <v>2 - Outros Profissionais da Saúde</v>
          </cell>
          <cell r="G120" t="str">
            <v>2235-05</v>
          </cell>
          <cell r="H120" t="str">
            <v>02/2026</v>
          </cell>
          <cell r="I120" t="str">
            <v>0,00</v>
          </cell>
          <cell r="J120">
            <v>198.13</v>
          </cell>
          <cell r="K120">
            <v>0</v>
          </cell>
          <cell r="L120">
            <v>284</v>
          </cell>
          <cell r="M120">
            <v>2.79</v>
          </cell>
          <cell r="O120">
            <v>3.47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2459.15</v>
          </cell>
          <cell r="Z120">
            <v>0</v>
          </cell>
          <cell r="AB120" t="str">
            <v>ABONO ASSIS FIN COMPLEMENTAR</v>
          </cell>
        </row>
        <row r="121">
          <cell r="C121" t="str">
            <v>UPA CABO DE SANTO AGOSTINHO - CG nº 012/2022</v>
          </cell>
          <cell r="E121" t="str">
            <v>MARIA LUIZA DE SOUZA SENA</v>
          </cell>
          <cell r="F121" t="str">
            <v>2 - Outros Profissionais da Saúde</v>
          </cell>
          <cell r="G121" t="str">
            <v>3222-05</v>
          </cell>
          <cell r="H121" t="str">
            <v>02/2026</v>
          </cell>
          <cell r="I121" t="str">
            <v>0,00</v>
          </cell>
          <cell r="J121">
            <v>163.61000000000001</v>
          </cell>
          <cell r="K121">
            <v>0</v>
          </cell>
          <cell r="L121">
            <v>284</v>
          </cell>
          <cell r="M121">
            <v>30.36</v>
          </cell>
          <cell r="O121">
            <v>1.73</v>
          </cell>
          <cell r="P121">
            <v>0</v>
          </cell>
          <cell r="R121">
            <v>124.63</v>
          </cell>
          <cell r="S121">
            <v>97.26</v>
          </cell>
          <cell r="U121">
            <v>0</v>
          </cell>
          <cell r="V121">
            <v>0</v>
          </cell>
          <cell r="Y121">
            <v>1704</v>
          </cell>
          <cell r="Z121">
            <v>0</v>
          </cell>
          <cell r="AB121" t="str">
            <v>ABONO ASSIS FIN COMPLEMENTAR</v>
          </cell>
        </row>
        <row r="122">
          <cell r="C122" t="str">
            <v>UPA CABO DE SANTO AGOSTINHO - CG nº 012/2022</v>
          </cell>
          <cell r="E122" t="str">
            <v>MARIA VALDETE DE AZEVEDO</v>
          </cell>
          <cell r="F122" t="str">
            <v>3 - Administrativo</v>
          </cell>
          <cell r="G122" t="str">
            <v>5135-05</v>
          </cell>
          <cell r="H122" t="str">
            <v>02/2026</v>
          </cell>
          <cell r="I122" t="str">
            <v>0,00</v>
          </cell>
          <cell r="J122">
            <v>176.73</v>
          </cell>
          <cell r="K122">
            <v>0</v>
          </cell>
          <cell r="L122">
            <v>284</v>
          </cell>
          <cell r="M122">
            <v>30.36</v>
          </cell>
          <cell r="O122">
            <v>1.73</v>
          </cell>
          <cell r="P122">
            <v>0</v>
          </cell>
          <cell r="R122">
            <v>604.23</v>
          </cell>
          <cell r="S122">
            <v>97.26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CABO DE SANTO AGOSTINHO - CG nº 012/2022</v>
          </cell>
          <cell r="E123" t="str">
            <v>MARIETA CARVALHO TORRES GALINDO</v>
          </cell>
          <cell r="F123" t="str">
            <v>3 - Administrativo</v>
          </cell>
          <cell r="G123" t="str">
            <v>1312-05</v>
          </cell>
          <cell r="H123" t="str">
            <v>02/2026</v>
          </cell>
          <cell r="I123" t="str">
            <v>0,00</v>
          </cell>
          <cell r="J123">
            <v>988.74</v>
          </cell>
          <cell r="K123">
            <v>0</v>
          </cell>
          <cell r="L123">
            <v>284</v>
          </cell>
          <cell r="M123">
            <v>30.36</v>
          </cell>
          <cell r="O123">
            <v>13.85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MARILENE LINDALVA DA SILVA</v>
          </cell>
          <cell r="F124" t="str">
            <v>2 - Outros Profissionais da Saúde</v>
          </cell>
          <cell r="G124" t="str">
            <v>3222-05</v>
          </cell>
          <cell r="H124" t="str">
            <v>02/2026</v>
          </cell>
          <cell r="I124" t="str">
            <v>0,00</v>
          </cell>
          <cell r="J124">
            <v>186.05</v>
          </cell>
          <cell r="K124">
            <v>0</v>
          </cell>
          <cell r="L124">
            <v>284</v>
          </cell>
          <cell r="M124">
            <v>30.36</v>
          </cell>
          <cell r="O124">
            <v>1.73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1704</v>
          </cell>
          <cell r="Z124">
            <v>0</v>
          </cell>
          <cell r="AB124" t="str">
            <v>ABONO ASSIS FIN COMPLEMENTAR</v>
          </cell>
        </row>
        <row r="125">
          <cell r="C125" t="str">
            <v>UPA CABO DE SANTO AGOSTINHO - CG nº 012/2022</v>
          </cell>
          <cell r="E125" t="str">
            <v>MARTA MARIA DE SOUZA</v>
          </cell>
          <cell r="F125" t="str">
            <v>3 - Administrativo</v>
          </cell>
          <cell r="G125" t="str">
            <v>5135-05</v>
          </cell>
          <cell r="H125" t="str">
            <v>02/2026</v>
          </cell>
          <cell r="I125" t="str">
            <v>0,00</v>
          </cell>
          <cell r="J125">
            <v>155.61000000000001</v>
          </cell>
          <cell r="K125">
            <v>0</v>
          </cell>
          <cell r="L125">
            <v>284</v>
          </cell>
          <cell r="M125">
            <v>30.36</v>
          </cell>
          <cell r="O125">
            <v>1.73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 xml:space="preserve">MATHEUS HENRIQUE DA SILVA </v>
          </cell>
          <cell r="F126" t="str">
            <v>3 - Administrativo</v>
          </cell>
          <cell r="G126" t="str">
            <v>4110-05</v>
          </cell>
          <cell r="H126" t="str">
            <v>02/2026</v>
          </cell>
          <cell r="I126" t="str">
            <v>0,00</v>
          </cell>
          <cell r="J126">
            <v>123.41</v>
          </cell>
          <cell r="K126">
            <v>0</v>
          </cell>
          <cell r="L126">
            <v>284</v>
          </cell>
          <cell r="M126">
            <v>0</v>
          </cell>
          <cell r="O126">
            <v>1.73</v>
          </cell>
          <cell r="P126">
            <v>0</v>
          </cell>
          <cell r="R126">
            <v>296.14</v>
          </cell>
          <cell r="S126">
            <v>89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CABO DE SANTO AGOSTINHO - CG nº 012/2022</v>
          </cell>
          <cell r="E127" t="str">
            <v>MAXMILAN JOSE DA SILVA</v>
          </cell>
          <cell r="F127" t="str">
            <v>2 - Outros Profissionais da Saúde</v>
          </cell>
          <cell r="G127" t="str">
            <v>7664-20</v>
          </cell>
          <cell r="H127" t="str">
            <v>02/2026</v>
          </cell>
          <cell r="I127" t="str">
            <v>0,00</v>
          </cell>
          <cell r="J127">
            <v>0</v>
          </cell>
          <cell r="K127">
            <v>4049.49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 xml:space="preserve">MAYARA PEDRO DOS SANTOS </v>
          </cell>
          <cell r="F128" t="str">
            <v>3 - Administrativo</v>
          </cell>
          <cell r="G128" t="str">
            <v>4110-05</v>
          </cell>
          <cell r="H128" t="str">
            <v>02/2026</v>
          </cell>
          <cell r="I128" t="str">
            <v>0,00</v>
          </cell>
          <cell r="J128">
            <v>153.36000000000001</v>
          </cell>
          <cell r="K128">
            <v>0</v>
          </cell>
          <cell r="L128">
            <v>284</v>
          </cell>
          <cell r="M128">
            <v>30.36</v>
          </cell>
          <cell r="O128">
            <v>1.73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MAYARA THAINA TRAJANO DOS SANTOS SILVA</v>
          </cell>
          <cell r="F129" t="str">
            <v>2 - Outros Profissionais da Saúde</v>
          </cell>
          <cell r="G129" t="str">
            <v>2237-10</v>
          </cell>
          <cell r="H129" t="str">
            <v>02/2026</v>
          </cell>
          <cell r="I129" t="str">
            <v>0,00</v>
          </cell>
          <cell r="J129">
            <v>334.87</v>
          </cell>
          <cell r="K129">
            <v>0</v>
          </cell>
          <cell r="L129">
            <v>284</v>
          </cell>
          <cell r="M129">
            <v>0</v>
          </cell>
          <cell r="O129">
            <v>1.73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MELANIA DE LIMA SERPA OLIVEIRA</v>
          </cell>
          <cell r="F130" t="str">
            <v>2 - Outros Profissionais da Saúde</v>
          </cell>
          <cell r="G130" t="str">
            <v>2235-05</v>
          </cell>
          <cell r="H130" t="str">
            <v>02/2026</v>
          </cell>
          <cell r="I130" t="str">
            <v>0,00</v>
          </cell>
          <cell r="J130">
            <v>255.84</v>
          </cell>
          <cell r="K130">
            <v>0</v>
          </cell>
          <cell r="L130">
            <v>284</v>
          </cell>
          <cell r="M130">
            <v>3.33</v>
          </cell>
          <cell r="O130">
            <v>3.47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2096.2800000000002</v>
          </cell>
          <cell r="Z130">
            <v>0</v>
          </cell>
          <cell r="AB130" t="str">
            <v>ABONO ASSIS FIN COMPLEMENTAR</v>
          </cell>
        </row>
        <row r="131">
          <cell r="C131" t="str">
            <v>UPA CABO DE SANTO AGOSTINHO - CG nº 012/2022</v>
          </cell>
          <cell r="E131" t="str">
            <v xml:space="preserve">MICAELE JUSTINO DOS SANTOS </v>
          </cell>
          <cell r="F131" t="str">
            <v>3 - Administrativo</v>
          </cell>
          <cell r="G131" t="str">
            <v>5211-30</v>
          </cell>
          <cell r="H131" t="str">
            <v>02/2026</v>
          </cell>
          <cell r="I131" t="str">
            <v>0,00</v>
          </cell>
          <cell r="J131">
            <v>154.5</v>
          </cell>
          <cell r="K131">
            <v>0</v>
          </cell>
          <cell r="L131">
            <v>284</v>
          </cell>
          <cell r="M131">
            <v>30.36</v>
          </cell>
          <cell r="O131">
            <v>1.73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MICHELINE MARIA DE OLIVEIRA GOUVEIA</v>
          </cell>
          <cell r="F132" t="str">
            <v>2 - Outros Profissionais da Saúde</v>
          </cell>
          <cell r="G132" t="str">
            <v>7664-20</v>
          </cell>
          <cell r="H132" t="str">
            <v>02/2026</v>
          </cell>
          <cell r="I132" t="str">
            <v>0,00</v>
          </cell>
          <cell r="J132">
            <v>0</v>
          </cell>
          <cell r="K132">
            <v>2339.73</v>
          </cell>
          <cell r="L132">
            <v>284</v>
          </cell>
          <cell r="M132">
            <v>0</v>
          </cell>
          <cell r="O132">
            <v>1.73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MICHELLE DE SANTANA DAMASCENO</v>
          </cell>
          <cell r="F133" t="str">
            <v>3 - Administrativo</v>
          </cell>
          <cell r="G133" t="str">
            <v>4221-10</v>
          </cell>
          <cell r="H133" t="str">
            <v>02/2026</v>
          </cell>
          <cell r="I133" t="str">
            <v>0,00</v>
          </cell>
          <cell r="J133">
            <v>155.61000000000001</v>
          </cell>
          <cell r="K133">
            <v>0</v>
          </cell>
          <cell r="M133">
            <v>30.36</v>
          </cell>
          <cell r="O133">
            <v>1.73</v>
          </cell>
          <cell r="P133">
            <v>0</v>
          </cell>
          <cell r="R133">
            <v>65.34</v>
          </cell>
          <cell r="S133">
            <v>61.6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 xml:space="preserve">MICHELLE GOMES DE QUEIROZ </v>
          </cell>
          <cell r="F134" t="str">
            <v>2 - Outros Profissionais da Saúde</v>
          </cell>
          <cell r="G134" t="str">
            <v>3222-05</v>
          </cell>
          <cell r="H134" t="str">
            <v>02/2026</v>
          </cell>
          <cell r="I134" t="str">
            <v>0,00</v>
          </cell>
          <cell r="J134">
            <v>163.61000000000001</v>
          </cell>
          <cell r="K134">
            <v>0</v>
          </cell>
          <cell r="L134">
            <v>284</v>
          </cell>
          <cell r="M134">
            <v>30.36</v>
          </cell>
          <cell r="O134">
            <v>1.73</v>
          </cell>
          <cell r="P134">
            <v>0</v>
          </cell>
          <cell r="R134">
            <v>124.63</v>
          </cell>
          <cell r="S134">
            <v>94.02</v>
          </cell>
          <cell r="U134">
            <v>0</v>
          </cell>
          <cell r="V134">
            <v>0</v>
          </cell>
          <cell r="Y134">
            <v>1704</v>
          </cell>
          <cell r="Z134">
            <v>0</v>
          </cell>
          <cell r="AB134" t="str">
            <v>ABONO ASSIS FIN COMPLEMENTAR</v>
          </cell>
        </row>
        <row r="135">
          <cell r="C135" t="str">
            <v>UPA CABO DE SANTO AGOSTINHO - CG nº 012/2022</v>
          </cell>
          <cell r="E135" t="str">
            <v>MILENA PATRICIA FARINHA DE OLIVEIRA MARQUES SANTANA</v>
          </cell>
          <cell r="F135" t="str">
            <v>2 - Outros Profissionais da Saúde</v>
          </cell>
          <cell r="G135" t="str">
            <v>5152-05</v>
          </cell>
          <cell r="H135" t="str">
            <v>02/2026</v>
          </cell>
          <cell r="I135" t="str">
            <v>0,00</v>
          </cell>
          <cell r="J135">
            <v>176.73</v>
          </cell>
          <cell r="K135">
            <v>0</v>
          </cell>
          <cell r="L135">
            <v>284</v>
          </cell>
          <cell r="M135">
            <v>30.36</v>
          </cell>
          <cell r="O135">
            <v>1.73</v>
          </cell>
          <cell r="P135">
            <v>0</v>
          </cell>
          <cell r="R135">
            <v>0</v>
          </cell>
          <cell r="S135">
            <v>0</v>
          </cell>
          <cell r="U135">
            <v>73.55</v>
          </cell>
          <cell r="V135">
            <v>0</v>
          </cell>
          <cell r="X135" t="str">
            <v>AUX CRECHE (TEC LABORATORIO)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MYLLA CHRISTIAN MARIA DA SILVA</v>
          </cell>
          <cell r="F136" t="str">
            <v>3 - Administrativo</v>
          </cell>
          <cell r="G136" t="str">
            <v>4221-10</v>
          </cell>
          <cell r="H136" t="str">
            <v>02/2026</v>
          </cell>
          <cell r="I136" t="str">
            <v>0,00</v>
          </cell>
          <cell r="J136">
            <v>155.61000000000001</v>
          </cell>
          <cell r="K136">
            <v>0</v>
          </cell>
          <cell r="L136">
            <v>284</v>
          </cell>
          <cell r="M136">
            <v>30.36</v>
          </cell>
          <cell r="O136">
            <v>1.73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MYRELLA LAYANE SILVA FIGUEROA</v>
          </cell>
          <cell r="F137" t="str">
            <v>2 - Outros Profissionais da Saúde</v>
          </cell>
          <cell r="G137" t="str">
            <v>2235-05</v>
          </cell>
          <cell r="H137" t="str">
            <v>02/2026</v>
          </cell>
          <cell r="I137" t="str">
            <v>0,00</v>
          </cell>
          <cell r="J137">
            <v>201.37</v>
          </cell>
          <cell r="K137">
            <v>0</v>
          </cell>
          <cell r="L137">
            <v>284</v>
          </cell>
          <cell r="M137">
            <v>2.79</v>
          </cell>
          <cell r="O137">
            <v>1.73</v>
          </cell>
          <cell r="P137">
            <v>0</v>
          </cell>
          <cell r="R137">
            <v>288.02999999999997</v>
          </cell>
          <cell r="S137">
            <v>111.54</v>
          </cell>
          <cell r="U137">
            <v>0</v>
          </cell>
          <cell r="V137">
            <v>0</v>
          </cell>
          <cell r="Y137">
            <v>2459.15</v>
          </cell>
          <cell r="Z137">
            <v>0</v>
          </cell>
          <cell r="AB137" t="str">
            <v>ABONO ASSIS FIN COMPLEMENTAR</v>
          </cell>
        </row>
        <row r="138">
          <cell r="C138" t="str">
            <v>UPA CABO DE SANTO AGOSTINHO - CG nº 012/2022</v>
          </cell>
          <cell r="E138" t="str">
            <v>NATALY FERREIRA DE SANTANA</v>
          </cell>
          <cell r="F138" t="str">
            <v>3 - Administrativo</v>
          </cell>
          <cell r="G138" t="str">
            <v>4221-10</v>
          </cell>
          <cell r="H138" t="str">
            <v>02/2026</v>
          </cell>
          <cell r="I138" t="str">
            <v>0,00</v>
          </cell>
          <cell r="J138">
            <v>176.73</v>
          </cell>
          <cell r="K138">
            <v>0</v>
          </cell>
          <cell r="L138">
            <v>284</v>
          </cell>
          <cell r="M138">
            <v>30.36</v>
          </cell>
          <cell r="O138">
            <v>1.73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PATRICIA HEMYLLY NORONHA SOARES ROSA</v>
          </cell>
          <cell r="F139" t="str">
            <v>2 - Outros Profissionais da Saúde</v>
          </cell>
          <cell r="G139" t="str">
            <v>3222-05</v>
          </cell>
          <cell r="H139" t="str">
            <v>02/2026</v>
          </cell>
          <cell r="I139" t="str">
            <v>0,00</v>
          </cell>
          <cell r="J139">
            <v>184.73</v>
          </cell>
          <cell r="K139">
            <v>0</v>
          </cell>
          <cell r="L139">
            <v>284</v>
          </cell>
          <cell r="M139">
            <v>30.36</v>
          </cell>
          <cell r="O139">
            <v>1.73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1704</v>
          </cell>
          <cell r="Z139">
            <v>0</v>
          </cell>
          <cell r="AB139" t="str">
            <v>ABONO ASSIS FIN COMPLEMENTAR</v>
          </cell>
        </row>
        <row r="140">
          <cell r="C140" t="str">
            <v>UPA CABO DE SANTO AGOSTINHO - CG nº 012/2022</v>
          </cell>
          <cell r="E140" t="str">
            <v>PATRICIA MARIA DA SILVA</v>
          </cell>
          <cell r="F140" t="str">
            <v>2 - Outros Profissionais da Saúde</v>
          </cell>
          <cell r="G140" t="str">
            <v>3222-05</v>
          </cell>
          <cell r="H140" t="str">
            <v>02/2026</v>
          </cell>
          <cell r="I140" t="str">
            <v>0,00</v>
          </cell>
          <cell r="J140">
            <v>186.05</v>
          </cell>
          <cell r="K140">
            <v>0</v>
          </cell>
          <cell r="L140">
            <v>284</v>
          </cell>
          <cell r="M140">
            <v>30.36</v>
          </cell>
          <cell r="O140">
            <v>1.73</v>
          </cell>
          <cell r="P140">
            <v>0</v>
          </cell>
          <cell r="R140">
            <v>124.63</v>
          </cell>
          <cell r="S140">
            <v>97.26</v>
          </cell>
          <cell r="U140">
            <v>0</v>
          </cell>
          <cell r="V140">
            <v>0</v>
          </cell>
          <cell r="Y140">
            <v>1704</v>
          </cell>
          <cell r="Z140">
            <v>0</v>
          </cell>
          <cell r="AB140" t="str">
            <v>ABONO ASSIS FIN COMPLEMENTAR</v>
          </cell>
        </row>
        <row r="141">
          <cell r="C141" t="str">
            <v>UPA CABO DE SANTO AGOSTINHO - CG nº 012/2022</v>
          </cell>
          <cell r="E141" t="str">
            <v>PAULA CHRISTINE SENA RODRIGUES</v>
          </cell>
          <cell r="F141" t="str">
            <v>2 - Outros Profissionais da Saúde</v>
          </cell>
          <cell r="G141" t="str">
            <v>2516-05</v>
          </cell>
          <cell r="H141" t="str">
            <v>02/2026</v>
          </cell>
          <cell r="I141" t="str">
            <v>0,00</v>
          </cell>
          <cell r="J141">
            <v>322.14999999999998</v>
          </cell>
          <cell r="K141">
            <v>0</v>
          </cell>
          <cell r="L141">
            <v>284</v>
          </cell>
          <cell r="M141">
            <v>30.36</v>
          </cell>
          <cell r="O141">
            <v>1.73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PAULO JOSE ALVES SALDANHA FALCAO</v>
          </cell>
          <cell r="F142" t="str">
            <v>2 - Outros Profissionais da Saúde</v>
          </cell>
          <cell r="G142" t="str">
            <v>3241-15</v>
          </cell>
          <cell r="H142" t="str">
            <v>02/2026</v>
          </cell>
          <cell r="I142" t="str">
            <v>0,00</v>
          </cell>
          <cell r="J142">
            <v>314.95999999999998</v>
          </cell>
          <cell r="K142">
            <v>0</v>
          </cell>
          <cell r="L142">
            <v>284</v>
          </cell>
          <cell r="M142">
            <v>2.73</v>
          </cell>
          <cell r="O142">
            <v>1.73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PRISCILA BEZERRA DA SILVA SANTOS</v>
          </cell>
          <cell r="F143" t="str">
            <v>2 - Outros Profissionais da Saúde</v>
          </cell>
          <cell r="G143" t="str">
            <v>3222-05</v>
          </cell>
          <cell r="H143" t="str">
            <v>02/2026</v>
          </cell>
          <cell r="I143" t="str">
            <v>0,00</v>
          </cell>
          <cell r="J143">
            <v>163.61000000000001</v>
          </cell>
          <cell r="K143">
            <v>0</v>
          </cell>
          <cell r="L143">
            <v>284</v>
          </cell>
          <cell r="M143">
            <v>30.36</v>
          </cell>
          <cell r="O143">
            <v>1.73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Z143">
            <v>0</v>
          </cell>
          <cell r="AB143" t="str">
            <v>ABONO ASSIS FIN COMPLEMENTAR</v>
          </cell>
        </row>
        <row r="144">
          <cell r="C144" t="str">
            <v>UPA CABO DE SANTO AGOSTINHO - CG nº 012/2022</v>
          </cell>
          <cell r="E144" t="str">
            <v>PRISCILLA KAROLINA JUSTINO DE OLIVEIRA SANTOS</v>
          </cell>
          <cell r="F144" t="str">
            <v>2 - Outros Profissionais da Saúde</v>
          </cell>
          <cell r="G144" t="str">
            <v>3222-05</v>
          </cell>
          <cell r="H144" t="str">
            <v>02/2026</v>
          </cell>
          <cell r="I144" t="str">
            <v>0,00</v>
          </cell>
          <cell r="J144">
            <v>163.61000000000001</v>
          </cell>
          <cell r="K144">
            <v>0</v>
          </cell>
          <cell r="L144">
            <v>284</v>
          </cell>
          <cell r="M144">
            <v>30.36</v>
          </cell>
          <cell r="O144">
            <v>1.73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1704</v>
          </cell>
          <cell r="Z144">
            <v>0</v>
          </cell>
          <cell r="AB144" t="str">
            <v>ABONO ASSIS FIN COMPLEMENTAR</v>
          </cell>
        </row>
        <row r="145">
          <cell r="C145" t="str">
            <v>UPA CABO DE SANTO AGOSTINHO - CG nº 012/2022</v>
          </cell>
          <cell r="E145" t="str">
            <v>QUEZIA OLIVEIRA SILVA CAVALCANTE</v>
          </cell>
          <cell r="F145" t="str">
            <v>2 - Outros Profissionais da Saúde</v>
          </cell>
          <cell r="G145" t="str">
            <v>3222-05</v>
          </cell>
          <cell r="H145" t="str">
            <v>02/2026</v>
          </cell>
          <cell r="I145" t="str">
            <v>0,00</v>
          </cell>
          <cell r="J145">
            <v>184.73</v>
          </cell>
          <cell r="K145">
            <v>0</v>
          </cell>
          <cell r="L145">
            <v>284</v>
          </cell>
          <cell r="M145">
            <v>15.18</v>
          </cell>
          <cell r="O145">
            <v>1.73</v>
          </cell>
          <cell r="P145">
            <v>0</v>
          </cell>
          <cell r="R145">
            <v>0</v>
          </cell>
          <cell r="S145">
            <v>0</v>
          </cell>
          <cell r="U145">
            <v>81.02</v>
          </cell>
          <cell r="V145">
            <v>0</v>
          </cell>
          <cell r="X145" t="str">
            <v>AUX CRECHE TEC. EN</v>
          </cell>
          <cell r="Y145">
            <v>1704</v>
          </cell>
          <cell r="Z145">
            <v>0</v>
          </cell>
          <cell r="AB145" t="str">
            <v>ABONO ASSIS FIN COMPLEMENTAR</v>
          </cell>
        </row>
        <row r="146">
          <cell r="C146" t="str">
            <v>UPA CABO DE SANTO AGOSTINHO - CG nº 012/2022</v>
          </cell>
          <cell r="E146" t="str">
            <v xml:space="preserve">RAFAELLA DE CASSIA FERREIRA DA SILVA </v>
          </cell>
          <cell r="F146" t="str">
            <v>2 - Outros Profissionais da Saúde</v>
          </cell>
          <cell r="G146" t="str">
            <v>3222-05</v>
          </cell>
          <cell r="H146" t="str">
            <v>02/2026</v>
          </cell>
          <cell r="I146" t="str">
            <v>0,00</v>
          </cell>
          <cell r="J146">
            <v>155.61000000000001</v>
          </cell>
          <cell r="K146">
            <v>0</v>
          </cell>
          <cell r="L146">
            <v>284</v>
          </cell>
          <cell r="M146">
            <v>30.36</v>
          </cell>
          <cell r="O146">
            <v>1.73</v>
          </cell>
          <cell r="P146">
            <v>0</v>
          </cell>
          <cell r="R146">
            <v>154.94</v>
          </cell>
          <cell r="S146">
            <v>75.599999999999994</v>
          </cell>
          <cell r="U146">
            <v>81.02</v>
          </cell>
          <cell r="V146">
            <v>0</v>
          </cell>
          <cell r="X146" t="str">
            <v>AUX CRECHE TEC. EN</v>
          </cell>
          <cell r="Y146">
            <v>1704</v>
          </cell>
          <cell r="Z146">
            <v>0</v>
          </cell>
          <cell r="AB146" t="str">
            <v>ABONO ASSIS FIN COMPLEMENTAR</v>
          </cell>
        </row>
        <row r="147">
          <cell r="C147" t="str">
            <v>UPA CABO DE SANTO AGOSTINHO - CG nº 012/2022</v>
          </cell>
          <cell r="E147" t="str">
            <v>RAISSA PONTES DIAS</v>
          </cell>
          <cell r="F147" t="str">
            <v>2 - Outros Profissionais da Saúde</v>
          </cell>
          <cell r="G147" t="str">
            <v>3222-05</v>
          </cell>
          <cell r="H147" t="str">
            <v>02/2026</v>
          </cell>
          <cell r="I147" t="str">
            <v>0,00</v>
          </cell>
          <cell r="J147">
            <v>163.61000000000001</v>
          </cell>
          <cell r="K147">
            <v>0</v>
          </cell>
          <cell r="L147">
            <v>284</v>
          </cell>
          <cell r="M147">
            <v>30.36</v>
          </cell>
          <cell r="O147">
            <v>1.73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1704</v>
          </cell>
          <cell r="Z147">
            <v>0</v>
          </cell>
          <cell r="AB147" t="str">
            <v>ABONO ASSIS FIN COMPLEMENTAR</v>
          </cell>
        </row>
        <row r="148">
          <cell r="C148" t="str">
            <v>UPA CABO DE SANTO AGOSTINHO - CG nº 012/2022</v>
          </cell>
          <cell r="E148" t="str">
            <v>RAUL HENRIQUE DE SOUZA LEAL</v>
          </cell>
          <cell r="F148" t="str">
            <v>2 - Outros Profissionais da Saúde</v>
          </cell>
          <cell r="G148" t="str">
            <v>2235-05</v>
          </cell>
          <cell r="H148" t="str">
            <v>02/2026</v>
          </cell>
          <cell r="I148" t="str">
            <v>0,00</v>
          </cell>
          <cell r="J148">
            <v>805.12</v>
          </cell>
          <cell r="K148">
            <v>0</v>
          </cell>
          <cell r="L148">
            <v>284</v>
          </cell>
          <cell r="M148">
            <v>3.59</v>
          </cell>
          <cell r="O148">
            <v>3.47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RICARDO JOSE FERNANDES DA SILVA</v>
          </cell>
          <cell r="F149" t="str">
            <v>2 - Outros Profissionais da Saúde</v>
          </cell>
          <cell r="G149" t="str">
            <v>3241-15</v>
          </cell>
          <cell r="H149" t="str">
            <v>02/2026</v>
          </cell>
          <cell r="I149" t="str">
            <v>0,00</v>
          </cell>
          <cell r="J149">
            <v>341.71</v>
          </cell>
          <cell r="K149">
            <v>0</v>
          </cell>
          <cell r="L149">
            <v>284</v>
          </cell>
          <cell r="M149">
            <v>2.73</v>
          </cell>
          <cell r="O149">
            <v>1.73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ROBERTA LAYS DE SANTANA SANTOS</v>
          </cell>
          <cell r="F150" t="str">
            <v>2 - Outros Profissionais da Saúde</v>
          </cell>
          <cell r="G150" t="str">
            <v>3222-05</v>
          </cell>
          <cell r="H150" t="str">
            <v>02/2026</v>
          </cell>
          <cell r="I150" t="str">
            <v>0,00</v>
          </cell>
          <cell r="J150">
            <v>155.61000000000001</v>
          </cell>
          <cell r="K150">
            <v>0</v>
          </cell>
          <cell r="L150">
            <v>284</v>
          </cell>
          <cell r="M150">
            <v>0</v>
          </cell>
          <cell r="O150">
            <v>1.73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1704</v>
          </cell>
          <cell r="Z150">
            <v>0</v>
          </cell>
          <cell r="AB150" t="str">
            <v>ABONO ASSIS FIN COMPLEMENTAR</v>
          </cell>
        </row>
        <row r="151">
          <cell r="C151" t="str">
            <v>UPA CABO DE SANTO AGOSTINHO - CG nº 012/2022</v>
          </cell>
          <cell r="E151" t="str">
            <v>ROMULO CESAR SAMPAIO PEIXOTO FILHO</v>
          </cell>
          <cell r="F151" t="str">
            <v>3 - Administrativo</v>
          </cell>
          <cell r="G151" t="str">
            <v>2234-45</v>
          </cell>
          <cell r="H151" t="str">
            <v>02/2026</v>
          </cell>
          <cell r="I151" t="str">
            <v>0,00</v>
          </cell>
          <cell r="J151">
            <v>522.35</v>
          </cell>
          <cell r="K151">
            <v>0</v>
          </cell>
          <cell r="L151">
            <v>284</v>
          </cell>
          <cell r="M151">
            <v>17.75</v>
          </cell>
          <cell r="O151">
            <v>1.73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ROSALYN CORREIA PEREGRINO</v>
          </cell>
          <cell r="F152" t="str">
            <v>2 - Outros Profissionais da Saúde</v>
          </cell>
          <cell r="G152" t="str">
            <v>2235-05</v>
          </cell>
          <cell r="H152" t="str">
            <v>02/2026</v>
          </cell>
          <cell r="I152" t="str">
            <v>0,00</v>
          </cell>
          <cell r="J152">
            <v>214.45</v>
          </cell>
          <cell r="K152">
            <v>0</v>
          </cell>
          <cell r="L152">
            <v>284</v>
          </cell>
          <cell r="M152">
            <v>3.33</v>
          </cell>
          <cell r="O152">
            <v>3.47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2096.2800000000002</v>
          </cell>
          <cell r="Z152">
            <v>0</v>
          </cell>
          <cell r="AB152" t="str">
            <v>ABONO ASSIS FIN COMPLEMENTAR</v>
          </cell>
        </row>
        <row r="153">
          <cell r="C153" t="str">
            <v>UPA CABO DE SANTO AGOSTINHO - CG nº 012/2022</v>
          </cell>
          <cell r="E153" t="str">
            <v>ROSANGELA MARIA DE OLIVEIRA</v>
          </cell>
          <cell r="F153" t="str">
            <v>2 - Outros Profissionais da Saúde</v>
          </cell>
          <cell r="G153" t="str">
            <v>3222-05</v>
          </cell>
          <cell r="H153" t="str">
            <v>02/2026</v>
          </cell>
          <cell r="I153" t="str">
            <v>0,00</v>
          </cell>
          <cell r="J153">
            <v>155.61000000000001</v>
          </cell>
          <cell r="K153">
            <v>0</v>
          </cell>
          <cell r="L153">
            <v>284</v>
          </cell>
          <cell r="M153">
            <v>30.36</v>
          </cell>
          <cell r="O153">
            <v>1.73</v>
          </cell>
          <cell r="P153">
            <v>0</v>
          </cell>
          <cell r="R153">
            <v>154.94</v>
          </cell>
          <cell r="S153">
            <v>90.77</v>
          </cell>
          <cell r="U153">
            <v>0</v>
          </cell>
          <cell r="V153">
            <v>0</v>
          </cell>
          <cell r="Y153">
            <v>1704</v>
          </cell>
          <cell r="Z153">
            <v>0</v>
          </cell>
          <cell r="AB153" t="str">
            <v>ABONO ASSIS FIN COMPLEMENTAR</v>
          </cell>
        </row>
        <row r="154">
          <cell r="C154" t="str">
            <v>UPA CABO DE SANTO AGOSTINHO - CG nº 012/2022</v>
          </cell>
          <cell r="E154" t="str">
            <v>RUTE CLECIA DA SILVA</v>
          </cell>
          <cell r="F154" t="str">
            <v>2 - Outros Profissionais da Saúde</v>
          </cell>
          <cell r="G154" t="str">
            <v>2235-05</v>
          </cell>
          <cell r="H154" t="str">
            <v>02/2026</v>
          </cell>
          <cell r="I154" t="str">
            <v>0,00</v>
          </cell>
          <cell r="J154">
            <v>175.29</v>
          </cell>
          <cell r="K154">
            <v>0</v>
          </cell>
          <cell r="L154">
            <v>284</v>
          </cell>
          <cell r="M154">
            <v>2.79</v>
          </cell>
          <cell r="O154">
            <v>3.47</v>
          </cell>
          <cell r="P154">
            <v>0</v>
          </cell>
          <cell r="R154">
            <v>0</v>
          </cell>
          <cell r="S154">
            <v>0</v>
          </cell>
          <cell r="U154">
            <v>138.38999999999999</v>
          </cell>
          <cell r="V154">
            <v>0</v>
          </cell>
          <cell r="X154" t="str">
            <v>AUX CRECHE ( enfermeiros )</v>
          </cell>
          <cell r="Y154">
            <v>2459.15</v>
          </cell>
          <cell r="Z154">
            <v>0</v>
          </cell>
          <cell r="AB154" t="str">
            <v>ABONO ASSIS FIN COMPLEMENTAR</v>
          </cell>
        </row>
        <row r="155">
          <cell r="C155" t="str">
            <v>UPA CABO DE SANTO AGOSTINHO - CG nº 012/2022</v>
          </cell>
          <cell r="E155" t="str">
            <v>SAULO DE TASSO RIBEIRO DA SILVA</v>
          </cell>
          <cell r="F155" t="str">
            <v>2 - Outros Profissionais da Saúde</v>
          </cell>
          <cell r="G155" t="str">
            <v>3241-15</v>
          </cell>
          <cell r="H155" t="str">
            <v>02/2026</v>
          </cell>
          <cell r="I155" t="str">
            <v>0,00</v>
          </cell>
          <cell r="J155">
            <v>341.71</v>
          </cell>
          <cell r="K155">
            <v>0</v>
          </cell>
          <cell r="L155">
            <v>284</v>
          </cell>
          <cell r="M155">
            <v>2.73</v>
          </cell>
          <cell r="O155">
            <v>1.73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 xml:space="preserve">SILAS DA SILVA ALVES </v>
          </cell>
          <cell r="F156" t="str">
            <v>3 - Administrativo</v>
          </cell>
          <cell r="G156" t="str">
            <v>3516-05</v>
          </cell>
          <cell r="H156" t="str">
            <v>02/2026</v>
          </cell>
          <cell r="I156" t="str">
            <v>0,00</v>
          </cell>
          <cell r="J156">
            <v>187.58</v>
          </cell>
          <cell r="K156">
            <v>0</v>
          </cell>
          <cell r="L156">
            <v>284</v>
          </cell>
          <cell r="M156">
            <v>30.36</v>
          </cell>
          <cell r="O156">
            <v>1.73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SILVIO CARLOS ALVES PAULINO FILHO</v>
          </cell>
          <cell r="F157" t="str">
            <v>2 - Outros Profissionais da Saúde</v>
          </cell>
          <cell r="G157" t="str">
            <v>3222-05</v>
          </cell>
          <cell r="H157" t="str">
            <v>02/2026</v>
          </cell>
          <cell r="I157" t="str">
            <v>0,00</v>
          </cell>
          <cell r="J157">
            <v>163.61000000000001</v>
          </cell>
          <cell r="K157">
            <v>0</v>
          </cell>
          <cell r="L157">
            <v>284</v>
          </cell>
          <cell r="M157">
            <v>30.36</v>
          </cell>
          <cell r="O157">
            <v>1.73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1704</v>
          </cell>
          <cell r="Z157">
            <v>0</v>
          </cell>
          <cell r="AB157" t="str">
            <v>ABONO ASSIS FIN COMPLEMENTAR</v>
          </cell>
        </row>
        <row r="158">
          <cell r="C158" t="str">
            <v>UPA CABO DE SANTO AGOSTINHO - CG nº 012/2022</v>
          </cell>
          <cell r="E158" t="str">
            <v>TABATA MELISSA DA SILVA</v>
          </cell>
          <cell r="F158" t="str">
            <v>2 - Outros Profissionais da Saúde</v>
          </cell>
          <cell r="G158" t="str">
            <v>3222-05</v>
          </cell>
          <cell r="H158" t="str">
            <v>02/2026</v>
          </cell>
          <cell r="I158" t="str">
            <v>0,00</v>
          </cell>
          <cell r="J158">
            <v>184.44</v>
          </cell>
          <cell r="K158">
            <v>0</v>
          </cell>
          <cell r="L158">
            <v>284</v>
          </cell>
          <cell r="M158">
            <v>30.36</v>
          </cell>
          <cell r="O158">
            <v>1.73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1704</v>
          </cell>
          <cell r="Z158">
            <v>0</v>
          </cell>
          <cell r="AB158" t="str">
            <v>ABONO ASSIS FIN COMPLEMENTAR</v>
          </cell>
        </row>
        <row r="159">
          <cell r="C159" t="str">
            <v>UPA CABO DE SANTO AGOSTINHO - CG nº 012/2022</v>
          </cell>
          <cell r="E159" t="str">
            <v>TAISA DAIANE CORREIA DA SILVA</v>
          </cell>
          <cell r="F159" t="str">
            <v>2 - Outros Profissionais da Saúde</v>
          </cell>
          <cell r="G159" t="str">
            <v>2235-05</v>
          </cell>
          <cell r="H159" t="str">
            <v>02/2026</v>
          </cell>
          <cell r="I159" t="str">
            <v>0,00</v>
          </cell>
          <cell r="J159">
            <v>188.76</v>
          </cell>
          <cell r="K159">
            <v>0</v>
          </cell>
          <cell r="L159">
            <v>284</v>
          </cell>
          <cell r="M159">
            <v>0</v>
          </cell>
          <cell r="O159">
            <v>3.47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2282.8200000000002</v>
          </cell>
          <cell r="Z159">
            <v>0</v>
          </cell>
          <cell r="AB159" t="str">
            <v>ABONO ASSIS FIN COMPLEMENTAR</v>
          </cell>
        </row>
        <row r="160">
          <cell r="C160" t="str">
            <v>UPA CABO DE SANTO AGOSTINHO - CG nº 012/2022</v>
          </cell>
          <cell r="E160" t="str">
            <v>TATIANA GRECIS DO NASCIMENTO</v>
          </cell>
          <cell r="F160" t="str">
            <v>2 - Outros Profissionais da Saúde</v>
          </cell>
          <cell r="G160" t="str">
            <v>5152-05</v>
          </cell>
          <cell r="H160" t="str">
            <v>02/2026</v>
          </cell>
          <cell r="I160" t="str">
            <v>0,00</v>
          </cell>
          <cell r="J160">
            <v>172.77</v>
          </cell>
          <cell r="K160">
            <v>0</v>
          </cell>
          <cell r="L160">
            <v>284</v>
          </cell>
          <cell r="M160">
            <v>30.36</v>
          </cell>
          <cell r="O160">
            <v>1.73</v>
          </cell>
          <cell r="P160">
            <v>0</v>
          </cell>
          <cell r="R160">
            <v>124.63</v>
          </cell>
          <cell r="S160">
            <v>90.78</v>
          </cell>
          <cell r="U160">
            <v>73.55</v>
          </cell>
          <cell r="V160">
            <v>0</v>
          </cell>
          <cell r="X160" t="str">
            <v>AUX CRECHE TEC. EN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TATIANE COSMA DA SILVA</v>
          </cell>
          <cell r="F161" t="str">
            <v>2 - Outros Profissionais da Saúde</v>
          </cell>
          <cell r="G161" t="str">
            <v>3222-05</v>
          </cell>
          <cell r="H161" t="str">
            <v>02/2026</v>
          </cell>
          <cell r="I161" t="str">
            <v>0,00</v>
          </cell>
          <cell r="J161">
            <v>163.61000000000001</v>
          </cell>
          <cell r="K161">
            <v>0</v>
          </cell>
          <cell r="L161">
            <v>284</v>
          </cell>
          <cell r="M161">
            <v>30.36</v>
          </cell>
          <cell r="O161">
            <v>1.73</v>
          </cell>
          <cell r="P161">
            <v>0</v>
          </cell>
          <cell r="R161">
            <v>126.94</v>
          </cell>
          <cell r="S161">
            <v>97.26</v>
          </cell>
          <cell r="U161">
            <v>0</v>
          </cell>
          <cell r="V161">
            <v>0</v>
          </cell>
          <cell r="Y161">
            <v>1704</v>
          </cell>
          <cell r="Z161">
            <v>0</v>
          </cell>
          <cell r="AB161" t="str">
            <v>ABONO ASSIS FIN COMPLEMENTAR</v>
          </cell>
        </row>
        <row r="162">
          <cell r="C162" t="str">
            <v>UPA CABO DE SANTO AGOSTINHO - CG nº 012/2022</v>
          </cell>
          <cell r="E162" t="str">
            <v>THAMIRES HAIME SALUSTIANO DA SILVA</v>
          </cell>
          <cell r="F162" t="str">
            <v>2 - Outros Profissionais da Saúde</v>
          </cell>
          <cell r="G162" t="str">
            <v>2234-05</v>
          </cell>
          <cell r="H162" t="str">
            <v>02/2026</v>
          </cell>
          <cell r="I162" t="str">
            <v>0,00</v>
          </cell>
          <cell r="J162">
            <v>284.02</v>
          </cell>
          <cell r="K162">
            <v>0</v>
          </cell>
          <cell r="L162">
            <v>284</v>
          </cell>
          <cell r="M162">
            <v>0</v>
          </cell>
          <cell r="O162">
            <v>1.73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THAMYRIS BOURBON DE QUEIROZ MELO</v>
          </cell>
          <cell r="F163" t="str">
            <v>2 - Outros Profissionais da Saúde</v>
          </cell>
          <cell r="G163" t="str">
            <v>2516-05</v>
          </cell>
          <cell r="H163" t="str">
            <v>02/2026</v>
          </cell>
          <cell r="I163" t="str">
            <v>0,00</v>
          </cell>
          <cell r="J163">
            <v>293.31</v>
          </cell>
          <cell r="K163">
            <v>0</v>
          </cell>
          <cell r="L163">
            <v>284.5</v>
          </cell>
          <cell r="M163">
            <v>30.36</v>
          </cell>
          <cell r="O163">
            <v>1.73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THIAGO GUILHERME SILVA DE SENA</v>
          </cell>
          <cell r="F164" t="str">
            <v>2 - Outros Profissionais da Saúde</v>
          </cell>
          <cell r="G164" t="str">
            <v>3222-05</v>
          </cell>
          <cell r="H164" t="str">
            <v>02/2026</v>
          </cell>
          <cell r="I164" t="str">
            <v>0,00</v>
          </cell>
          <cell r="J164">
            <v>163.61000000000001</v>
          </cell>
          <cell r="K164">
            <v>0</v>
          </cell>
          <cell r="L164">
            <v>284.10000000000002</v>
          </cell>
          <cell r="M164">
            <v>30.36</v>
          </cell>
          <cell r="O164">
            <v>1.73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1704</v>
          </cell>
          <cell r="Z164">
            <v>0</v>
          </cell>
          <cell r="AB164" t="str">
            <v>ABONO ASSIS FIN COMPLEMENTAR</v>
          </cell>
        </row>
        <row r="165">
          <cell r="C165" t="str">
            <v>UPA CABO DE SANTO AGOSTINHO - CG nº 012/2022</v>
          </cell>
          <cell r="E165" t="str">
            <v xml:space="preserve">VANDUIR JOSE DA SILVA </v>
          </cell>
          <cell r="F165" t="str">
            <v>3 - Administrativo</v>
          </cell>
          <cell r="G165" t="str">
            <v>3132-20</v>
          </cell>
          <cell r="H165" t="str">
            <v>02/2026</v>
          </cell>
          <cell r="I165" t="str">
            <v>0,00</v>
          </cell>
          <cell r="J165">
            <v>218.98</v>
          </cell>
          <cell r="K165">
            <v>0</v>
          </cell>
          <cell r="L165">
            <v>284.02</v>
          </cell>
          <cell r="M165">
            <v>30.36</v>
          </cell>
          <cell r="O165">
            <v>1.73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VIVIANE LAURENTINO DO NASCIMENTO</v>
          </cell>
          <cell r="F166" t="str">
            <v>2 - Outros Profissionais da Saúde</v>
          </cell>
          <cell r="G166" t="str">
            <v>2235-05</v>
          </cell>
          <cell r="H166" t="str">
            <v>02/2026</v>
          </cell>
          <cell r="I166" t="str">
            <v>0,00</v>
          </cell>
          <cell r="J166">
            <v>221.13</v>
          </cell>
          <cell r="K166">
            <v>0</v>
          </cell>
          <cell r="L166">
            <v>284</v>
          </cell>
          <cell r="M166">
            <v>3.33</v>
          </cell>
          <cell r="O166">
            <v>3.47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2096.2800000000002</v>
          </cell>
          <cell r="Z166">
            <v>0</v>
          </cell>
          <cell r="AB166" t="str">
            <v>ABONO ASSIS FIN COMPLEMENTAR</v>
          </cell>
        </row>
        <row r="167">
          <cell r="C167" t="str">
            <v>UPA CABO DE SANTO AGOSTINHO - CG nº 012/2022</v>
          </cell>
          <cell r="E167" t="str">
            <v>VIVYAN VELEIS DE OLIVEIRA</v>
          </cell>
          <cell r="F167" t="str">
            <v>2 - Outros Profissionais da Saúde</v>
          </cell>
          <cell r="G167" t="str">
            <v>2235-05</v>
          </cell>
          <cell r="H167" t="str">
            <v>02/2026</v>
          </cell>
          <cell r="I167" t="str">
            <v>0,00</v>
          </cell>
          <cell r="J167">
            <v>208.75</v>
          </cell>
          <cell r="K167">
            <v>0</v>
          </cell>
          <cell r="L167">
            <v>284</v>
          </cell>
          <cell r="M167">
            <v>2.79</v>
          </cell>
          <cell r="O167">
            <v>3.47</v>
          </cell>
          <cell r="P167">
            <v>0</v>
          </cell>
          <cell r="R167">
            <v>329.83</v>
          </cell>
          <cell r="S167">
            <v>111.54</v>
          </cell>
          <cell r="U167">
            <v>0</v>
          </cell>
          <cell r="V167">
            <v>0</v>
          </cell>
          <cell r="Y167">
            <v>2459.15</v>
          </cell>
          <cell r="Z167">
            <v>0</v>
          </cell>
          <cell r="AB167" t="str">
            <v>ABONO ASSIS FIN COMPLEMENTAR</v>
          </cell>
        </row>
        <row r="168">
          <cell r="C168" t="str">
            <v>UPA CABO DE SANTO AGOSTINHO - CG nº 012/2022</v>
          </cell>
          <cell r="E168" t="str">
            <v>WALLYSON RAMOS DA SILVA</v>
          </cell>
          <cell r="F168" t="str">
            <v>3 - Administrativo</v>
          </cell>
          <cell r="G168" t="str">
            <v>4221-10</v>
          </cell>
          <cell r="H168" t="str">
            <v>02/2026</v>
          </cell>
          <cell r="I168" t="str">
            <v>0,00</v>
          </cell>
          <cell r="J168">
            <v>175.41</v>
          </cell>
          <cell r="K168">
            <v>0</v>
          </cell>
          <cell r="L168">
            <v>284</v>
          </cell>
          <cell r="M168">
            <v>30.36</v>
          </cell>
          <cell r="O168">
            <v>1.73</v>
          </cell>
          <cell r="P168">
            <v>0</v>
          </cell>
          <cell r="R168">
            <v>116.03</v>
          </cell>
          <cell r="S168">
            <v>94.02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YASMIM DOS SANTOS OLIVEIRA</v>
          </cell>
          <cell r="F169" t="str">
            <v>2 - Outros Profissionais da Saúde</v>
          </cell>
          <cell r="G169" t="str">
            <v>3222-05</v>
          </cell>
          <cell r="H169" t="str">
            <v>02/2026</v>
          </cell>
          <cell r="I169" t="str">
            <v>0,00</v>
          </cell>
          <cell r="J169">
            <v>206.72</v>
          </cell>
          <cell r="K169">
            <v>0</v>
          </cell>
          <cell r="L169">
            <v>0</v>
          </cell>
          <cell r="M169">
            <v>0</v>
          </cell>
          <cell r="O169">
            <v>1.73</v>
          </cell>
          <cell r="P169">
            <v>0</v>
          </cell>
          <cell r="R169">
            <v>0</v>
          </cell>
          <cell r="S169">
            <v>0</v>
          </cell>
          <cell r="U169">
            <v>81.02</v>
          </cell>
          <cell r="V169">
            <v>0</v>
          </cell>
          <cell r="X169" t="str">
            <v>AUX CRECHE TEC. EN</v>
          </cell>
          <cell r="Y169">
            <v>1704</v>
          </cell>
          <cell r="Z169">
            <v>0</v>
          </cell>
          <cell r="AB169" t="str">
            <v>ABONO ASSIS FIN COMPLEMENTAR</v>
          </cell>
        </row>
        <row r="170">
          <cell r="C170" t="str">
            <v>UPA CABO DE SANTO AGOSTINHO - CG nº 012/2022</v>
          </cell>
          <cell r="E170" t="str">
            <v>ZILANDA ISRAELY LIMA SILVA</v>
          </cell>
          <cell r="F170" t="str">
            <v>2 - Outros Profissionais da Saúde</v>
          </cell>
          <cell r="G170" t="str">
            <v>3222-05</v>
          </cell>
          <cell r="H170" t="str">
            <v>02/2026</v>
          </cell>
          <cell r="I170" t="str">
            <v>0,00</v>
          </cell>
          <cell r="J170">
            <v>184.73</v>
          </cell>
          <cell r="K170">
            <v>0</v>
          </cell>
          <cell r="L170">
            <v>0</v>
          </cell>
          <cell r="M170">
            <v>30.36</v>
          </cell>
          <cell r="O170">
            <v>1.73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1704</v>
          </cell>
          <cell r="Z170">
            <v>0</v>
          </cell>
          <cell r="AB170" t="str">
            <v>ABONO ASSIS FIN COMPLEMENTAR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C330-6052-4C68-AB4C-93582D057C5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02/2026</v>
      </c>
      <c r="H3" s="14" t="str">
        <f>'[1]TCE - ANEXO III - Preencher'!I12</f>
        <v>0,00</v>
      </c>
      <c r="I3" s="14">
        <f>'[1]TCE - ANEXO III - Preencher'!J12</f>
        <v>183.41</v>
      </c>
      <c r="J3" s="14">
        <f>'[1]TCE - ANEXO III - Preencher'!K12</f>
        <v>0</v>
      </c>
      <c r="K3" s="15">
        <f>'[1]TCE - ANEXO III - Preencher'!L12</f>
        <v>284</v>
      </c>
      <c r="L3" s="15">
        <f>'[1]TCE - ANEXO III - Preencher'!M12</f>
        <v>30.36</v>
      </c>
      <c r="M3" s="15">
        <f>K3-L3</f>
        <v>253.64</v>
      </c>
      <c r="N3" s="15">
        <f>'[1]TCE - ANEXO III - Preencher'!O12</f>
        <v>1.73</v>
      </c>
      <c r="O3" s="15">
        <f>'[1]TCE - ANEXO III - Preencher'!P12</f>
        <v>0</v>
      </c>
      <c r="P3" s="16">
        <f>N3-O3</f>
        <v>1.73</v>
      </c>
      <c r="Q3" s="15">
        <f>'[1]TCE - ANEXO III - Preencher'!R12</f>
        <v>280</v>
      </c>
      <c r="R3" s="15">
        <f>'[1]TCE - ANEXO III - Preencher'!S12</f>
        <v>97.26</v>
      </c>
      <c r="S3" s="16">
        <f>Q3-R3</f>
        <v>182.74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>ABONO ASSIS FIN COMPLEMENTAR</v>
      </c>
      <c r="AB3" s="15">
        <f t="shared" ref="AB3:AB66" si="0">H3+I3+J3+M3+P3+S3+V3+Z3</f>
        <v>2325.52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3241-15</v>
      </c>
      <c r="G4" s="13" t="str">
        <f>IF('[1]TCE - ANEXO III - Preencher'!H13="","",'[1]TCE - ANEXO III - Preencher'!H13)</f>
        <v>02/2026</v>
      </c>
      <c r="H4" s="14" t="str">
        <f>'[1]TCE - ANEXO III - Preencher'!I13</f>
        <v>0,00</v>
      </c>
      <c r="I4" s="14">
        <f>'[1]TCE - ANEXO III - Preencher'!J13</f>
        <v>413.12</v>
      </c>
      <c r="J4" s="14">
        <f>'[1]TCE - ANEXO III - Preencher'!K13</f>
        <v>0</v>
      </c>
      <c r="K4" s="15">
        <f>'[1]TCE - ANEXO III - Preencher'!L13</f>
        <v>284</v>
      </c>
      <c r="L4" s="15">
        <f>'[1]TCE - ANEXO III - Preencher'!M13</f>
        <v>2.73</v>
      </c>
      <c r="M4" s="15">
        <f t="shared" ref="M4:M67" si="1">K4-L4</f>
        <v>281.27</v>
      </c>
      <c r="N4" s="15">
        <f>'[1]TCE - ANEXO III - Preencher'!O13</f>
        <v>1.73</v>
      </c>
      <c r="O4" s="15">
        <f>'[1]TCE - ANEXO III - Preencher'!P13</f>
        <v>0</v>
      </c>
      <c r="P4" s="16">
        <f t="shared" ref="P4:P67" si="2">N4-O4</f>
        <v>1.73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696.12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4221-10</v>
      </c>
      <c r="G5" s="13" t="str">
        <f>IF('[1]TCE - ANEXO III - Preencher'!H14="","",'[1]TCE - ANEXO III - Preencher'!H14)</f>
        <v>02/2026</v>
      </c>
      <c r="H5" s="14" t="str">
        <f>'[1]TCE - ANEXO III - Preencher'!I14</f>
        <v>0,00</v>
      </c>
      <c r="I5" s="14">
        <f>'[1]TCE - ANEXO III - Preencher'!J14</f>
        <v>31.12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1.73</v>
      </c>
      <c r="O5" s="15">
        <f>'[1]TCE - ANEXO III - Preencher'!P14</f>
        <v>0</v>
      </c>
      <c r="P5" s="16">
        <f t="shared" si="2"/>
        <v>1.73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32.85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02/2026</v>
      </c>
      <c r="H6" s="14" t="str">
        <f>'[1]TCE - ANEXO III - Preencher'!I15</f>
        <v>0,00</v>
      </c>
      <c r="I6" s="14">
        <f>'[1]TCE - ANEXO III - Preencher'!J15</f>
        <v>183.41</v>
      </c>
      <c r="J6" s="14">
        <f>'[1]TCE - ANEXO III - Preencher'!K15</f>
        <v>0</v>
      </c>
      <c r="K6" s="15">
        <f>'[1]TCE - ANEXO III - Preencher'!L15</f>
        <v>284</v>
      </c>
      <c r="L6" s="15">
        <f>'[1]TCE - ANEXO III - Preencher'!M15</f>
        <v>30.36</v>
      </c>
      <c r="M6" s="15">
        <f t="shared" si="1"/>
        <v>253.64</v>
      </c>
      <c r="N6" s="15">
        <f>'[1]TCE - ANEXO III - Preencher'!O15</f>
        <v>1.73</v>
      </c>
      <c r="O6" s="15">
        <f>'[1]TCE - ANEXO III - Preencher'!P15</f>
        <v>0</v>
      </c>
      <c r="P6" s="16">
        <f t="shared" si="2"/>
        <v>1.73</v>
      </c>
      <c r="Q6" s="15">
        <f>'[1]TCE - ANEXO III - Preencher'!R15</f>
        <v>124.63</v>
      </c>
      <c r="R6" s="15">
        <f>'[1]TCE - ANEXO III - Preencher'!S15</f>
        <v>97.26</v>
      </c>
      <c r="S6" s="16">
        <f t="shared" si="3"/>
        <v>27.36999999999999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 FIN COMPLEMENTAR</v>
      </c>
      <c r="AB6" s="15">
        <f t="shared" si="0"/>
        <v>2170.15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 xml:space="preserve">ALLAN COUTINHO FREIRE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5211-30</v>
      </c>
      <c r="G7" s="13" t="str">
        <f>IF('[1]TCE - ANEXO III - Preencher'!H16="","",'[1]TCE - ANEXO III - Preencher'!H16)</f>
        <v>02/2026</v>
      </c>
      <c r="H7" s="14" t="str">
        <f>'[1]TCE - ANEXO III - Preencher'!I16</f>
        <v>0,00</v>
      </c>
      <c r="I7" s="14">
        <f>'[1]TCE - ANEXO III - Preencher'!J16</f>
        <v>152.19</v>
      </c>
      <c r="J7" s="14">
        <f>'[1]TCE - ANEXO III - Preencher'!K16</f>
        <v>0</v>
      </c>
      <c r="K7" s="15">
        <f>'[1]TCE - ANEXO III - Preencher'!L16</f>
        <v>284</v>
      </c>
      <c r="L7" s="15">
        <f>'[1]TCE - ANEXO III - Preencher'!M16</f>
        <v>30.36</v>
      </c>
      <c r="M7" s="15">
        <f t="shared" si="1"/>
        <v>253.64</v>
      </c>
      <c r="N7" s="15">
        <f>'[1]TCE - ANEXO III - Preencher'!O16</f>
        <v>1.73</v>
      </c>
      <c r="O7" s="15">
        <f>'[1]TCE - ANEXO III - Preencher'!P16</f>
        <v>0</v>
      </c>
      <c r="P7" s="16">
        <f t="shared" si="2"/>
        <v>1.73</v>
      </c>
      <c r="Q7" s="15">
        <f>'[1]TCE - ANEXO III - Preencher'!R16</f>
        <v>124.63</v>
      </c>
      <c r="R7" s="15">
        <f>'[1]TCE - ANEXO III - Preencher'!S16</f>
        <v>102.03</v>
      </c>
      <c r="S7" s="16">
        <f t="shared" si="3"/>
        <v>22.599999999999994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430.15999999999997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AMANDA KETYLLY DA SILVA BATISTA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02/2026</v>
      </c>
      <c r="H8" s="14" t="str">
        <f>'[1]TCE - ANEXO III - Preencher'!I17</f>
        <v>0,00</v>
      </c>
      <c r="I8" s="14">
        <f>'[1]TCE - ANEXO III - Preencher'!J17</f>
        <v>15.23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1.73</v>
      </c>
      <c r="O8" s="15">
        <f>'[1]TCE - ANEXO III - Preencher'!P17</f>
        <v>0</v>
      </c>
      <c r="P8" s="16">
        <f t="shared" si="2"/>
        <v>1.73</v>
      </c>
      <c r="Q8" s="15">
        <f>'[1]TCE - ANEXO III - Preencher'!R17</f>
        <v>144.43</v>
      </c>
      <c r="R8" s="15">
        <f>'[1]TCE - ANEXO III - Preencher'!S17</f>
        <v>45.69</v>
      </c>
      <c r="S8" s="16">
        <f t="shared" si="3"/>
        <v>98.740000000000009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115.70000000000002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AMOM PASCOAL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5163-45</v>
      </c>
      <c r="G9" s="13" t="str">
        <f>IF('[1]TCE - ANEXO III - Preencher'!H18="","",'[1]TCE - ANEXO III - Preencher'!H18)</f>
        <v>02/2026</v>
      </c>
      <c r="H9" s="14" t="str">
        <f>'[1]TCE - ANEXO III - Preencher'!I18</f>
        <v>0,00</v>
      </c>
      <c r="I9" s="14">
        <f>'[1]TCE - ANEXO III - Preencher'!J18</f>
        <v>155.61000000000001</v>
      </c>
      <c r="J9" s="14">
        <f>'[1]TCE - ANEXO III - Preencher'!K18</f>
        <v>0</v>
      </c>
      <c r="K9" s="15">
        <f>'[1]TCE - ANEXO III - Preencher'!L18</f>
        <v>284</v>
      </c>
      <c r="L9" s="15">
        <f>'[1]TCE - ANEXO III - Preencher'!M18</f>
        <v>30.36</v>
      </c>
      <c r="M9" s="15">
        <f t="shared" si="1"/>
        <v>253.64</v>
      </c>
      <c r="N9" s="15">
        <f>'[1]TCE - ANEXO III - Preencher'!O18</f>
        <v>1.73</v>
      </c>
      <c r="O9" s="15">
        <f>'[1]TCE - ANEXO III - Preencher'!P18</f>
        <v>0</v>
      </c>
      <c r="P9" s="16">
        <f t="shared" si="2"/>
        <v>1.73</v>
      </c>
      <c r="Q9" s="15">
        <f>'[1]TCE - ANEXO III - Preencher'!R18</f>
        <v>245.03</v>
      </c>
      <c r="R9" s="15">
        <f>'[1]TCE - ANEXO III - Preencher'!S18</f>
        <v>97.26</v>
      </c>
      <c r="S9" s="16">
        <f t="shared" si="3"/>
        <v>147.76999999999998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558.75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CLAUDIA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02/2026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1.73</v>
      </c>
      <c r="O10" s="15">
        <f>'[1]TCE - ANEXO III - Preencher'!P19</f>
        <v>0</v>
      </c>
      <c r="P10" s="16">
        <f t="shared" si="2"/>
        <v>1.73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1704</v>
      </c>
      <c r="Y10" s="15">
        <f>'[1]TCE - ANEXO III - Preencher'!Z19</f>
        <v>0</v>
      </c>
      <c r="Z10" s="16">
        <f t="shared" si="5"/>
        <v>1704</v>
      </c>
      <c r="AA10" s="17" t="str">
        <f>IF('[1]TCE - ANEXO III - Preencher'!AB19="","",'[1]TCE - ANEXO III - Preencher'!AB19)</f>
        <v>ABONO ASSIS FIN COMPLEMENTAR</v>
      </c>
      <c r="AB10" s="15">
        <f t="shared" si="0"/>
        <v>1861.34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CRISTINA VIEIRA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2237-10</v>
      </c>
      <c r="G11" s="13" t="str">
        <f>IF('[1]TCE - ANEXO III - Preencher'!H20="","",'[1]TCE - ANEXO III - Preencher'!H20)</f>
        <v>02/2026</v>
      </c>
      <c r="H11" s="14" t="str">
        <f>'[1]TCE - ANEXO III - Preencher'!I20</f>
        <v>0,00</v>
      </c>
      <c r="I11" s="14">
        <f>'[1]TCE - ANEXO III - Preencher'!J20</f>
        <v>310.87</v>
      </c>
      <c r="J11" s="14">
        <f>'[1]TCE - ANEXO III - Preencher'!K20</f>
        <v>0</v>
      </c>
      <c r="K11" s="15">
        <f>'[1]TCE - ANEXO III - Preencher'!L20</f>
        <v>284</v>
      </c>
      <c r="L11" s="15">
        <f>'[1]TCE - ANEXO III - Preencher'!M20</f>
        <v>0</v>
      </c>
      <c r="M11" s="15">
        <f t="shared" si="1"/>
        <v>284</v>
      </c>
      <c r="N11" s="15">
        <f>'[1]TCE - ANEXO III - Preencher'!O20</f>
        <v>1.73</v>
      </c>
      <c r="O11" s="15">
        <f>'[1]TCE - ANEXO III - Preencher'!P20</f>
        <v>0</v>
      </c>
      <c r="P11" s="16">
        <f t="shared" si="2"/>
        <v>1.73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596.6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KAROLINA LIMA TAVARES DE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02/2026</v>
      </c>
      <c r="H12" s="14" t="str">
        <f>'[1]TCE - ANEXO III - Preencher'!I21</f>
        <v>0,00</v>
      </c>
      <c r="I12" s="14">
        <f>'[1]TCE - ANEXO III - Preencher'!J21</f>
        <v>155.61000000000001</v>
      </c>
      <c r="J12" s="14">
        <f>'[1]TCE - ANEXO III - Preencher'!K21</f>
        <v>0</v>
      </c>
      <c r="K12" s="15">
        <f>'[1]TCE - ANEXO III - Preencher'!L21</f>
        <v>284</v>
      </c>
      <c r="L12" s="15">
        <f>'[1]TCE - ANEXO III - Preencher'!M21</f>
        <v>30.36</v>
      </c>
      <c r="M12" s="15">
        <f t="shared" si="1"/>
        <v>253.64</v>
      </c>
      <c r="N12" s="15">
        <f>'[1]TCE - ANEXO III - Preencher'!O21</f>
        <v>1.73</v>
      </c>
      <c r="O12" s="15">
        <f>'[1]TCE - ANEXO III - Preencher'!P21</f>
        <v>0</v>
      </c>
      <c r="P12" s="16">
        <f t="shared" si="2"/>
        <v>1.73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 FIN COMPLEMENTAR</v>
      </c>
      <c r="AB12" s="15">
        <f t="shared" si="0"/>
        <v>2114.98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MATIAS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5211-30</v>
      </c>
      <c r="G13" s="13" t="str">
        <f>IF('[1]TCE - ANEXO III - Preencher'!H22="","",'[1]TCE - ANEXO III - Preencher'!H22)</f>
        <v>02/2026</v>
      </c>
      <c r="H13" s="14" t="str">
        <f>'[1]TCE - ANEXO III - Preencher'!I22</f>
        <v>0,00</v>
      </c>
      <c r="I13" s="14">
        <f>'[1]TCE - ANEXO III - Preencher'!J22</f>
        <v>137.19</v>
      </c>
      <c r="J13" s="14">
        <f>'[1]TCE - ANEXO III - Preencher'!K22</f>
        <v>0</v>
      </c>
      <c r="K13" s="15">
        <f>'[1]TCE - ANEXO III - Preencher'!L22</f>
        <v>284</v>
      </c>
      <c r="L13" s="15">
        <f>'[1]TCE - ANEXO III - Preencher'!M22</f>
        <v>30.36</v>
      </c>
      <c r="M13" s="15">
        <f t="shared" si="1"/>
        <v>253.64</v>
      </c>
      <c r="N13" s="15">
        <f>'[1]TCE - ANEXO III - Preencher'!O22</f>
        <v>1.73</v>
      </c>
      <c r="O13" s="15">
        <f>'[1]TCE - ANEXO III - Preencher'!P22</f>
        <v>0</v>
      </c>
      <c r="P13" s="16">
        <f t="shared" si="2"/>
        <v>1.73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392.56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MOREIRA DE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02/2026</v>
      </c>
      <c r="H14" s="14" t="str">
        <f>'[1]TCE - ANEXO III - Preencher'!I23</f>
        <v>0,00</v>
      </c>
      <c r="I14" s="14">
        <f>'[1]TCE - ANEXO III - Preencher'!J23</f>
        <v>174.09</v>
      </c>
      <c r="J14" s="14">
        <f>'[1]TCE - ANEXO III - Preencher'!K23</f>
        <v>0</v>
      </c>
      <c r="K14" s="15">
        <f>'[1]TCE - ANEXO III - Preencher'!L23</f>
        <v>284</v>
      </c>
      <c r="L14" s="15">
        <f>'[1]TCE - ANEXO III - Preencher'!M23</f>
        <v>30.36</v>
      </c>
      <c r="M14" s="15">
        <f t="shared" si="1"/>
        <v>253.64</v>
      </c>
      <c r="N14" s="15">
        <f>'[1]TCE - ANEXO III - Preencher'!O23</f>
        <v>1.73</v>
      </c>
      <c r="O14" s="15">
        <f>'[1]TCE - ANEXO III - Preencher'!P23</f>
        <v>0</v>
      </c>
      <c r="P14" s="16">
        <f t="shared" si="2"/>
        <v>1.73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429.46000000000004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THAYSSA ARAUJO CAVALCANTI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 t="str">
        <f>IF('[1]TCE - ANEXO III - Preencher'!H24="","",'[1]TCE - ANEXO III - Preencher'!H24)</f>
        <v>02/2026</v>
      </c>
      <c r="H15" s="14" t="str">
        <f>'[1]TCE - ANEXO III - Preencher'!I24</f>
        <v>0,00</v>
      </c>
      <c r="I15" s="14">
        <f>'[1]TCE - ANEXO III - Preencher'!J24</f>
        <v>267.31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3.47</v>
      </c>
      <c r="O15" s="15">
        <f>'[1]TCE - ANEXO III - Preencher'!P24</f>
        <v>0</v>
      </c>
      <c r="P15" s="16">
        <f t="shared" si="2"/>
        <v>3.47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138.38999999999999</v>
      </c>
      <c r="U15" s="15">
        <f>'[1]TCE - ANEXO III - Preencher'!V24</f>
        <v>0</v>
      </c>
      <c r="V15" s="16">
        <f t="shared" si="4"/>
        <v>138.38999999999999</v>
      </c>
      <c r="W15" s="17" t="str">
        <f>IF('[1]TCE - ANEXO III - Preencher'!X24="","",'[1]TCE - ANEXO III - Preencher'!X24)</f>
        <v>AUX CRECHE ( enfermeiros )</v>
      </c>
      <c r="X15" s="15">
        <f>'[1]TCE - ANEXO III - Preencher'!Y24</f>
        <v>2096.2800000000002</v>
      </c>
      <c r="Y15" s="15">
        <f>'[1]TCE - ANEXO III - Preencher'!Z24</f>
        <v>0</v>
      </c>
      <c r="Z15" s="16">
        <f t="shared" si="5"/>
        <v>2096.2800000000002</v>
      </c>
      <c r="AA15" s="17" t="str">
        <f>IF('[1]TCE - ANEXO III - Preencher'!AB24="","",'[1]TCE - ANEXO III - Preencher'!AB24)</f>
        <v>ABONO ASSIS FIN COMPLEMENTAR</v>
      </c>
      <c r="AB15" s="15">
        <f t="shared" si="0"/>
        <v>2505.4500000000003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ANAZETE MARIA DE LIMA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5211-30</v>
      </c>
      <c r="G16" s="13" t="str">
        <f>IF('[1]TCE - ANEXO III - Preencher'!H25="","",'[1]TCE - ANEXO III - Preencher'!H25)</f>
        <v>02/2026</v>
      </c>
      <c r="H16" s="14" t="str">
        <f>'[1]TCE - ANEXO III - Preencher'!I25</f>
        <v>0,00</v>
      </c>
      <c r="I16" s="14">
        <f>'[1]TCE - ANEXO III - Preencher'!J25</f>
        <v>136.03</v>
      </c>
      <c r="J16" s="14">
        <f>'[1]TCE - ANEXO III - Preencher'!K25</f>
        <v>0</v>
      </c>
      <c r="K16" s="15">
        <f>'[1]TCE - ANEXO III - Preencher'!L25</f>
        <v>284</v>
      </c>
      <c r="L16" s="15">
        <f>'[1]TCE - ANEXO III - Preencher'!M25</f>
        <v>30.36</v>
      </c>
      <c r="M16" s="15">
        <f t="shared" si="1"/>
        <v>253.64</v>
      </c>
      <c r="N16" s="15">
        <f>'[1]TCE - ANEXO III - Preencher'!O25</f>
        <v>1.73</v>
      </c>
      <c r="O16" s="15">
        <f>'[1]TCE - ANEXO III - Preencher'!P25</f>
        <v>0</v>
      </c>
      <c r="P16" s="16">
        <f t="shared" si="2"/>
        <v>1.73</v>
      </c>
      <c r="Q16" s="15">
        <f>'[1]TCE - ANEXO III - Preencher'!R25</f>
        <v>140.03</v>
      </c>
      <c r="R16" s="15">
        <f>'[1]TCE - ANEXO III - Preencher'!S25</f>
        <v>102.03</v>
      </c>
      <c r="S16" s="16">
        <f t="shared" si="3"/>
        <v>38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429.4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ANDERSON JOSE DA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 t="str">
        <f>IF('[1]TCE - ANEXO III - Preencher'!H26="","",'[1]TCE - ANEXO III - Preencher'!H26)</f>
        <v>02/2026</v>
      </c>
      <c r="H17" s="14" t="str">
        <f>'[1]TCE - ANEXO III - Preencher'!I26</f>
        <v>0,00</v>
      </c>
      <c r="I17" s="14">
        <f>'[1]TCE - ANEXO III - Preencher'!J26</f>
        <v>218.25</v>
      </c>
      <c r="J17" s="14">
        <f>'[1]TCE - ANEXO III - Preencher'!K26</f>
        <v>0</v>
      </c>
      <c r="K17" s="15">
        <f>'[1]TCE - ANEXO III - Preencher'!L26</f>
        <v>284</v>
      </c>
      <c r="L17" s="15">
        <f>'[1]TCE - ANEXO III - Preencher'!M26</f>
        <v>30.36</v>
      </c>
      <c r="M17" s="15">
        <f t="shared" si="1"/>
        <v>253.64</v>
      </c>
      <c r="N17" s="15">
        <f>'[1]TCE - ANEXO III - Preencher'!O26</f>
        <v>1.73</v>
      </c>
      <c r="O17" s="15">
        <f>'[1]TCE - ANEXO III - Preencher'!P26</f>
        <v>0</v>
      </c>
      <c r="P17" s="16">
        <f t="shared" si="2"/>
        <v>1.73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473.62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AKEL PEREIRA DE ARAUJO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 t="str">
        <f>IF('[1]TCE - ANEXO III - Preencher'!H27="","",'[1]TCE - ANEXO III - Preencher'!H27)</f>
        <v>02/2026</v>
      </c>
      <c r="H18" s="14" t="str">
        <f>'[1]TCE - ANEXO III - Preencher'!I27</f>
        <v>0,00</v>
      </c>
      <c r="I18" s="14">
        <f>'[1]TCE - ANEXO III - Preencher'!J27</f>
        <v>1910.36</v>
      </c>
      <c r="J18" s="14">
        <f>'[1]TCE - ANEXO III - Preencher'!K27</f>
        <v>0</v>
      </c>
      <c r="K18" s="15">
        <f>'[1]TCE - ANEXO III - Preencher'!L27</f>
        <v>284</v>
      </c>
      <c r="L18" s="15">
        <f>'[1]TCE - ANEXO III - Preencher'!M27</f>
        <v>30.36</v>
      </c>
      <c r="M18" s="15">
        <f t="shared" si="1"/>
        <v>253.64</v>
      </c>
      <c r="N18" s="15">
        <f>'[1]TCE - ANEXO III - Preencher'!O27</f>
        <v>1.73</v>
      </c>
      <c r="O18" s="15">
        <f>'[1]TCE - ANEXO III - Preencher'!P27</f>
        <v>0</v>
      </c>
      <c r="P18" s="16">
        <f t="shared" si="2"/>
        <v>1.73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2165.73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LUCAS MENDES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5163-45</v>
      </c>
      <c r="G19" s="13" t="str">
        <f>IF('[1]TCE - ANEXO III - Preencher'!H28="","",'[1]TCE - ANEXO III - Preencher'!H28)</f>
        <v>02/2026</v>
      </c>
      <c r="H19" s="14" t="str">
        <f>'[1]TCE - ANEXO III - Preencher'!I28</f>
        <v>0,00</v>
      </c>
      <c r="I19" s="14">
        <f>'[1]TCE - ANEXO III - Preencher'!J28</f>
        <v>155.61000000000001</v>
      </c>
      <c r="J19" s="14">
        <f>'[1]TCE - ANEXO III - Preencher'!K28</f>
        <v>0</v>
      </c>
      <c r="K19" s="15">
        <f>'[1]TCE - ANEXO III - Preencher'!L28</f>
        <v>284</v>
      </c>
      <c r="L19" s="15">
        <f>'[1]TCE - ANEXO III - Preencher'!M28</f>
        <v>30.36</v>
      </c>
      <c r="M19" s="15">
        <f t="shared" si="1"/>
        <v>253.64</v>
      </c>
      <c r="N19" s="15">
        <f>'[1]TCE - ANEXO III - Preencher'!O28</f>
        <v>1.73</v>
      </c>
      <c r="O19" s="15">
        <f>'[1]TCE - ANEXO III - Preencher'!P28</f>
        <v>0</v>
      </c>
      <c r="P19" s="16">
        <f t="shared" si="2"/>
        <v>1.73</v>
      </c>
      <c r="Q19" s="15">
        <f>'[1]TCE - ANEXO III - Preencher'!R28</f>
        <v>244.54</v>
      </c>
      <c r="R19" s="15">
        <f>'[1]TCE - ANEXO III - Preencher'!S28</f>
        <v>97.26</v>
      </c>
      <c r="S19" s="16">
        <f t="shared" si="3"/>
        <v>147.27999999999997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558.26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2521-05</v>
      </c>
      <c r="G20" s="13" t="str">
        <f>IF('[1]TCE - ANEXO III - Preencher'!H29="","",'[1]TCE - ANEXO III - Preencher'!H29)</f>
        <v>02/2026</v>
      </c>
      <c r="H20" s="14" t="str">
        <f>'[1]TCE - ANEXO III - Preencher'!I29</f>
        <v>0,00</v>
      </c>
      <c r="I20" s="14">
        <f>'[1]TCE - ANEXO III - Preencher'!J29</f>
        <v>162.30000000000001</v>
      </c>
      <c r="J20" s="14">
        <f>'[1]TCE - ANEXO III - Preencher'!K29</f>
        <v>0</v>
      </c>
      <c r="K20" s="15">
        <f>'[1]TCE - ANEXO III - Preencher'!L29</f>
        <v>284</v>
      </c>
      <c r="L20" s="15">
        <f>'[1]TCE - ANEXO III - Preencher'!M29</f>
        <v>30.36</v>
      </c>
      <c r="M20" s="15">
        <f t="shared" si="1"/>
        <v>253.64</v>
      </c>
      <c r="N20" s="15">
        <f>'[1]TCE - ANEXO III - Preencher'!O29</f>
        <v>1.73</v>
      </c>
      <c r="O20" s="15">
        <f>'[1]TCE - ANEXO III - Preencher'!P29</f>
        <v>0</v>
      </c>
      <c r="P20" s="16">
        <f t="shared" si="2"/>
        <v>1.73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417.67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ANDREIA CRISTINA SOUZA MOURA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4101-05</v>
      </c>
      <c r="G21" s="13" t="str">
        <f>IF('[1]TCE - ANEXO III - Preencher'!H30="","",'[1]TCE - ANEXO III - Preencher'!H30)</f>
        <v>02/2026</v>
      </c>
      <c r="H21" s="14" t="str">
        <f>'[1]TCE - ANEXO III - Preencher'!I30</f>
        <v>0,00</v>
      </c>
      <c r="I21" s="14">
        <f>'[1]TCE - ANEXO III - Preencher'!J30</f>
        <v>1365.28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1.73</v>
      </c>
      <c r="O21" s="15">
        <f>'[1]TCE - ANEXO III - Preencher'!P30</f>
        <v>0</v>
      </c>
      <c r="P21" s="16">
        <f t="shared" si="2"/>
        <v>1.73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1367.01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AUMIRENE MARIA DE FRANCA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2516-05</v>
      </c>
      <c r="G22" s="13" t="str">
        <f>IF('[1]TCE - ANEXO III - Preencher'!H31="","",'[1]TCE - ANEXO III - Preencher'!H31)</f>
        <v>02/2026</v>
      </c>
      <c r="H22" s="14" t="str">
        <f>'[1]TCE - ANEXO III - Preencher'!I31</f>
        <v>0,00</v>
      </c>
      <c r="I22" s="14">
        <f>'[1]TCE - ANEXO III - Preencher'!J31</f>
        <v>296.92</v>
      </c>
      <c r="J22" s="14">
        <f>'[1]TCE - ANEXO III - Preencher'!K31</f>
        <v>0</v>
      </c>
      <c r="K22" s="15">
        <f>'[1]TCE - ANEXO III - Preencher'!L31</f>
        <v>284</v>
      </c>
      <c r="L22" s="15">
        <f>'[1]TCE - ANEXO III - Preencher'!M31</f>
        <v>30.36</v>
      </c>
      <c r="M22" s="15">
        <f t="shared" si="1"/>
        <v>253.64</v>
      </c>
      <c r="N22" s="15">
        <f>'[1]TCE - ANEXO III - Preencher'!O31</f>
        <v>1.73</v>
      </c>
      <c r="O22" s="15">
        <f>'[1]TCE - ANEXO III - Preencher'!P31</f>
        <v>0</v>
      </c>
      <c r="P22" s="16">
        <f t="shared" si="2"/>
        <v>1.73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552.29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BRUNA EDUARDA TELES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5211-30</v>
      </c>
      <c r="G23" s="13" t="str">
        <f>IF('[1]TCE - ANEXO III - Preencher'!H32="","",'[1]TCE - ANEXO III - Preencher'!H32)</f>
        <v>02/2026</v>
      </c>
      <c r="H23" s="14" t="str">
        <f>'[1]TCE - ANEXO III - Preencher'!I32</f>
        <v>0,00</v>
      </c>
      <c r="I23" s="14">
        <f>'[1]TCE - ANEXO III - Preencher'!J32</f>
        <v>136.03</v>
      </c>
      <c r="J23" s="14">
        <f>'[1]TCE - ANEXO III - Preencher'!K32</f>
        <v>0</v>
      </c>
      <c r="K23" s="15">
        <f>'[1]TCE - ANEXO III - Preencher'!L32</f>
        <v>284</v>
      </c>
      <c r="L23" s="15">
        <f>'[1]TCE - ANEXO III - Preencher'!M32</f>
        <v>30.36</v>
      </c>
      <c r="M23" s="15">
        <f t="shared" si="1"/>
        <v>253.64</v>
      </c>
      <c r="N23" s="15">
        <f>'[1]TCE - ANEXO III - Preencher'!O32</f>
        <v>1.73</v>
      </c>
      <c r="O23" s="15">
        <f>'[1]TCE - ANEXO III - Preencher'!P32</f>
        <v>0</v>
      </c>
      <c r="P23" s="16">
        <f t="shared" si="2"/>
        <v>1.73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391.4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02/2026</v>
      </c>
      <c r="H24" s="14" t="str">
        <f>'[1]TCE - ANEXO III - Preencher'!I33</f>
        <v>0,00</v>
      </c>
      <c r="I24" s="14">
        <f>'[1]TCE - ANEXO III - Preencher'!J33</f>
        <v>163.61000000000001</v>
      </c>
      <c r="J24" s="14">
        <f>'[1]TCE - ANEXO III - Preencher'!K33</f>
        <v>0</v>
      </c>
      <c r="K24" s="15">
        <f>'[1]TCE - ANEXO III - Preencher'!L33</f>
        <v>284</v>
      </c>
      <c r="L24" s="15">
        <f>'[1]TCE - ANEXO III - Preencher'!M33</f>
        <v>30.36</v>
      </c>
      <c r="M24" s="15">
        <f t="shared" si="1"/>
        <v>253.64</v>
      </c>
      <c r="N24" s="15">
        <f>'[1]TCE - ANEXO III - Preencher'!O33</f>
        <v>1.73</v>
      </c>
      <c r="O24" s="15">
        <f>'[1]TCE - ANEXO III - Preencher'!P33</f>
        <v>0</v>
      </c>
      <c r="P24" s="16">
        <f t="shared" si="2"/>
        <v>1.73</v>
      </c>
      <c r="Q24" s="15">
        <f>'[1]TCE - ANEXO III - Preencher'!R33</f>
        <v>121.34</v>
      </c>
      <c r="R24" s="15">
        <f>'[1]TCE - ANEXO III - Preencher'!S33</f>
        <v>97.26</v>
      </c>
      <c r="S24" s="16">
        <f t="shared" si="3"/>
        <v>24.08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1704</v>
      </c>
      <c r="Y24" s="15">
        <f>'[1]TCE - ANEXO III - Preencher'!Z33</f>
        <v>0</v>
      </c>
      <c r="Z24" s="16">
        <f t="shared" si="5"/>
        <v>1704</v>
      </c>
      <c r="AA24" s="17" t="str">
        <f>IF('[1]TCE - ANEXO III - Preencher'!AB33="","",'[1]TCE - ANEXO III - Preencher'!AB33)</f>
        <v>ABONO ASSIS FIN COMPLEMENTAR</v>
      </c>
      <c r="AB24" s="15">
        <f t="shared" si="0"/>
        <v>2147.06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HENRIQUE SOARES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02/2026</v>
      </c>
      <c r="H25" s="14" t="str">
        <f>'[1]TCE - ANEXO III - Preencher'!I34</f>
        <v>0,00</v>
      </c>
      <c r="I25" s="14">
        <f>'[1]TCE - ANEXO III - Preencher'!J34</f>
        <v>185.76</v>
      </c>
      <c r="J25" s="14">
        <f>'[1]TCE - ANEXO III - Preencher'!K34</f>
        <v>0</v>
      </c>
      <c r="K25" s="15">
        <f>'[1]TCE - ANEXO III - Preencher'!L34</f>
        <v>284</v>
      </c>
      <c r="L25" s="15">
        <f>'[1]TCE - ANEXO III - Preencher'!M34</f>
        <v>30.36</v>
      </c>
      <c r="M25" s="15">
        <f t="shared" si="1"/>
        <v>253.64</v>
      </c>
      <c r="N25" s="15">
        <f>'[1]TCE - ANEXO III - Preencher'!O34</f>
        <v>1.73</v>
      </c>
      <c r="O25" s="15">
        <f>'[1]TCE - ANEXO III - Preencher'!P34</f>
        <v>0</v>
      </c>
      <c r="P25" s="16">
        <f t="shared" si="2"/>
        <v>1.73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1704</v>
      </c>
      <c r="Y25" s="15">
        <f>'[1]TCE - ANEXO III - Preencher'!Z34</f>
        <v>0</v>
      </c>
      <c r="Z25" s="16">
        <f t="shared" si="5"/>
        <v>1704</v>
      </c>
      <c r="AA25" s="17" t="str">
        <f>IF('[1]TCE - ANEXO III - Preencher'!AB34="","",'[1]TCE - ANEXO III - Preencher'!AB34)</f>
        <v>ABONO ASSIS FIN COMPLEMENTAR</v>
      </c>
      <c r="AB25" s="15">
        <f t="shared" si="0"/>
        <v>2145.13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BRUNO MESSIAS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02/2026</v>
      </c>
      <c r="H26" s="14" t="str">
        <f>'[1]TCE - ANEXO III - Preencher'!I35</f>
        <v>0,00</v>
      </c>
      <c r="I26" s="14">
        <f>'[1]TCE - ANEXO III - Preencher'!J35</f>
        <v>155.61000000000001</v>
      </c>
      <c r="J26" s="14">
        <f>'[1]TCE - ANEXO III - Preencher'!K35</f>
        <v>0</v>
      </c>
      <c r="K26" s="15">
        <f>'[1]TCE - ANEXO III - Preencher'!L35</f>
        <v>284</v>
      </c>
      <c r="L26" s="15">
        <f>'[1]TCE - ANEXO III - Preencher'!M35</f>
        <v>30.36</v>
      </c>
      <c r="M26" s="15">
        <f t="shared" si="1"/>
        <v>253.64</v>
      </c>
      <c r="N26" s="15">
        <f>'[1]TCE - ANEXO III - Preencher'!O35</f>
        <v>1.73</v>
      </c>
      <c r="O26" s="15">
        <f>'[1]TCE - ANEXO III - Preencher'!P35</f>
        <v>0</v>
      </c>
      <c r="P26" s="16">
        <f t="shared" si="2"/>
        <v>1.73</v>
      </c>
      <c r="Q26" s="15">
        <f>'[1]TCE - ANEXO III - Preencher'!R35</f>
        <v>418.63</v>
      </c>
      <c r="R26" s="15">
        <f>'[1]TCE - ANEXO III - Preencher'!S35</f>
        <v>94.02</v>
      </c>
      <c r="S26" s="16">
        <f t="shared" si="3"/>
        <v>324.61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735.59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CAROLINA PALOMA DA CONCEICAO GOMES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4110-30</v>
      </c>
      <c r="G27" s="13" t="str">
        <f>IF('[1]TCE - ANEXO III - Preencher'!H36="","",'[1]TCE - ANEXO III - Preencher'!H36)</f>
        <v>02/2026</v>
      </c>
      <c r="H27" s="14" t="str">
        <f>'[1]TCE - ANEXO III - Preencher'!I36</f>
        <v>0,00</v>
      </c>
      <c r="I27" s="14">
        <f>'[1]TCE - ANEXO III - Preencher'!J36</f>
        <v>192.68</v>
      </c>
      <c r="J27" s="14">
        <f>'[1]TCE - ANEXO III - Preencher'!K36</f>
        <v>0</v>
      </c>
      <c r="K27" s="15">
        <f>'[1]TCE - ANEXO III - Preencher'!L36</f>
        <v>284</v>
      </c>
      <c r="L27" s="15">
        <f>'[1]TCE - ANEXO III - Preencher'!M36</f>
        <v>30.36</v>
      </c>
      <c r="M27" s="15">
        <f t="shared" si="1"/>
        <v>253.64</v>
      </c>
      <c r="N27" s="15">
        <f>'[1]TCE - ANEXO III - Preencher'!O36</f>
        <v>1.73</v>
      </c>
      <c r="O27" s="15">
        <f>'[1]TCE - ANEXO III - Preencher'!P36</f>
        <v>0</v>
      </c>
      <c r="P27" s="16">
        <f t="shared" si="2"/>
        <v>1.73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448.05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MARIA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02/2026</v>
      </c>
      <c r="H28" s="14" t="str">
        <f>'[1]TCE - ANEXO III - Preencher'!I37</f>
        <v>0,00</v>
      </c>
      <c r="I28" s="14">
        <f>'[1]TCE - ANEXO III - Preencher'!J37</f>
        <v>176.73</v>
      </c>
      <c r="J28" s="14">
        <f>'[1]TCE - ANEXO III - Preencher'!K37</f>
        <v>0</v>
      </c>
      <c r="K28" s="15">
        <f>'[1]TCE - ANEXO III - Preencher'!L37</f>
        <v>284</v>
      </c>
      <c r="L28" s="15">
        <f>'[1]TCE - ANEXO III - Preencher'!M37</f>
        <v>30.36</v>
      </c>
      <c r="M28" s="15">
        <f t="shared" si="1"/>
        <v>253.64</v>
      </c>
      <c r="N28" s="15">
        <f>'[1]TCE - ANEXO III - Preencher'!O37</f>
        <v>1.73</v>
      </c>
      <c r="O28" s="15">
        <f>'[1]TCE - ANEXO III - Preencher'!P37</f>
        <v>0</v>
      </c>
      <c r="P28" s="16">
        <f t="shared" si="2"/>
        <v>1.73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432.1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CIBELLY BONIFACIO NUNES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5211-30</v>
      </c>
      <c r="G29" s="13" t="str">
        <f>IF('[1]TCE - ANEXO III - Preencher'!H38="","",'[1]TCE - ANEXO III - Preencher'!H38)</f>
        <v>02/2026</v>
      </c>
      <c r="H29" s="14" t="str">
        <f>'[1]TCE - ANEXO III - Preencher'!I38</f>
        <v>0,00</v>
      </c>
      <c r="I29" s="14">
        <f>'[1]TCE - ANEXO III - Preencher'!J38</f>
        <v>153.34</v>
      </c>
      <c r="J29" s="14">
        <f>'[1]TCE - ANEXO III - Preencher'!K38</f>
        <v>0</v>
      </c>
      <c r="K29" s="15">
        <f>'[1]TCE - ANEXO III - Preencher'!L38</f>
        <v>284</v>
      </c>
      <c r="L29" s="15">
        <f>'[1]TCE - ANEXO III - Preencher'!M38</f>
        <v>30.36</v>
      </c>
      <c r="M29" s="15">
        <f t="shared" si="1"/>
        <v>253.64</v>
      </c>
      <c r="N29" s="15">
        <f>'[1]TCE - ANEXO III - Preencher'!O38</f>
        <v>1.73</v>
      </c>
      <c r="O29" s="15">
        <f>'[1]TCE - ANEXO III - Preencher'!P38</f>
        <v>0</v>
      </c>
      <c r="P29" s="16">
        <f t="shared" si="2"/>
        <v>1.73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83.7</v>
      </c>
      <c r="U29" s="15">
        <f>'[1]TCE - ANEXO III - Preencher'!V38</f>
        <v>0</v>
      </c>
      <c r="V29" s="16">
        <f t="shared" si="4"/>
        <v>83.7</v>
      </c>
      <c r="W29" s="17" t="str">
        <f>IF('[1]TCE - ANEXO III - Preencher'!X38="","",'[1]TCE - ANEXO III - Preencher'!X38)</f>
        <v>AUX. CRECHE FEDERACAO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492.41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2516-05</v>
      </c>
      <c r="G30" s="13" t="str">
        <f>IF('[1]TCE - ANEXO III - Preencher'!H39="","",'[1]TCE - ANEXO III - Preencher'!H39)</f>
        <v>02/2026</v>
      </c>
      <c r="H30" s="14" t="str">
        <f>'[1]TCE - ANEXO III - Preencher'!I39</f>
        <v>0,00</v>
      </c>
      <c r="I30" s="14">
        <f>'[1]TCE - ANEXO III - Preencher'!J39</f>
        <v>289.70999999999998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1.73</v>
      </c>
      <c r="O30" s="15">
        <f>'[1]TCE - ANEXO III - Preencher'!P39</f>
        <v>0</v>
      </c>
      <c r="P30" s="16">
        <f t="shared" si="2"/>
        <v>1.73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291.44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CLAUDIA SOUZA SILVA COSTA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02/2026</v>
      </c>
      <c r="H31" s="14" t="str">
        <f>'[1]TCE - ANEXO III - Preencher'!I40</f>
        <v>0,00</v>
      </c>
      <c r="I31" s="14">
        <f>'[1]TCE - ANEXO III - Preencher'!J40</f>
        <v>251.03</v>
      </c>
      <c r="J31" s="14">
        <f>'[1]TCE - ANEXO III - Preencher'!K40</f>
        <v>0</v>
      </c>
      <c r="K31" s="15">
        <f>'[1]TCE - ANEXO III - Preencher'!L40</f>
        <v>284</v>
      </c>
      <c r="L31" s="15">
        <f>'[1]TCE - ANEXO III - Preencher'!M40</f>
        <v>2.79</v>
      </c>
      <c r="M31" s="15">
        <f t="shared" si="1"/>
        <v>281.20999999999998</v>
      </c>
      <c r="N31" s="15">
        <f>'[1]TCE - ANEXO III - Preencher'!O40</f>
        <v>3.47</v>
      </c>
      <c r="O31" s="15">
        <f>'[1]TCE - ANEXO III - Preencher'!P40</f>
        <v>0</v>
      </c>
      <c r="P31" s="16">
        <f t="shared" si="2"/>
        <v>3.47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2459.15</v>
      </c>
      <c r="Y31" s="15">
        <f>'[1]TCE - ANEXO III - Preencher'!Z40</f>
        <v>0</v>
      </c>
      <c r="Z31" s="16">
        <f t="shared" si="5"/>
        <v>2459.15</v>
      </c>
      <c r="AA31" s="17" t="str">
        <f>IF('[1]TCE - ANEXO III - Preencher'!AB40="","",'[1]TCE - ANEXO III - Preencher'!AB40)</f>
        <v>ABONO ASSIS FIN COMPLEMENTAR</v>
      </c>
      <c r="AB31" s="15">
        <f t="shared" si="0"/>
        <v>2994.86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CLAUDIVANIA MARIA DOS SANTOS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4110-05</v>
      </c>
      <c r="G32" s="13" t="str">
        <f>IF('[1]TCE - ANEXO III - Preencher'!H41="","",'[1]TCE - ANEXO III - Preencher'!H41)</f>
        <v>02/2026</v>
      </c>
      <c r="H32" s="14" t="str">
        <f>'[1]TCE - ANEXO III - Preencher'!I41</f>
        <v>0,00</v>
      </c>
      <c r="I32" s="14">
        <f>'[1]TCE - ANEXO III - Preencher'!J41</f>
        <v>177.36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1.73</v>
      </c>
      <c r="O32" s="15">
        <f>'[1]TCE - ANEXO III - Preencher'!P41</f>
        <v>0</v>
      </c>
      <c r="P32" s="16">
        <f t="shared" si="2"/>
        <v>1.73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179.09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CLECIA MARIA DE OLIVEIRA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02/2026</v>
      </c>
      <c r="H33" s="14" t="str">
        <f>'[1]TCE - ANEXO III - Preencher'!I42</f>
        <v>0,00</v>
      </c>
      <c r="I33" s="14">
        <f>'[1]TCE - ANEXO III - Preencher'!J42</f>
        <v>163.61000000000001</v>
      </c>
      <c r="J33" s="14">
        <f>'[1]TCE - ANEXO III - Preencher'!K42</f>
        <v>0</v>
      </c>
      <c r="K33" s="15">
        <f>'[1]TCE - ANEXO III - Preencher'!L42</f>
        <v>284</v>
      </c>
      <c r="L33" s="15">
        <f>'[1]TCE - ANEXO III - Preencher'!M42</f>
        <v>30.36</v>
      </c>
      <c r="M33" s="15">
        <f t="shared" si="1"/>
        <v>253.64</v>
      </c>
      <c r="N33" s="15">
        <f>'[1]TCE - ANEXO III - Preencher'!O42</f>
        <v>1.73</v>
      </c>
      <c r="O33" s="15">
        <f>'[1]TCE - ANEXO III - Preencher'!P42</f>
        <v>0</v>
      </c>
      <c r="P33" s="16">
        <f t="shared" si="2"/>
        <v>1.73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 FIN COMPLEMENTAR</v>
      </c>
      <c r="AB33" s="15">
        <f t="shared" si="0"/>
        <v>2122.98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SANTOS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02/2026</v>
      </c>
      <c r="H34" s="14" t="str">
        <f>'[1]TCE - ANEXO III - Preencher'!I43</f>
        <v>0,00</v>
      </c>
      <c r="I34" s="14">
        <f>'[1]TCE - ANEXO III - Preencher'!J43</f>
        <v>289.70999999999998</v>
      </c>
      <c r="J34" s="14">
        <f>'[1]TCE - ANEXO III - Preencher'!K43</f>
        <v>0</v>
      </c>
      <c r="K34" s="15">
        <f>'[1]TCE - ANEXO III - Preencher'!L43</f>
        <v>284</v>
      </c>
      <c r="L34" s="15">
        <f>'[1]TCE - ANEXO III - Preencher'!M43</f>
        <v>30.36</v>
      </c>
      <c r="M34" s="15">
        <f t="shared" si="1"/>
        <v>253.64</v>
      </c>
      <c r="N34" s="15">
        <f>'[1]TCE - ANEXO III - Preencher'!O43</f>
        <v>1.73</v>
      </c>
      <c r="O34" s="15">
        <f>'[1]TCE - ANEXO III - Preencher'!P43</f>
        <v>0</v>
      </c>
      <c r="P34" s="16">
        <f t="shared" si="2"/>
        <v>1.73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545.07999999999993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CLEMILTON DE OLIVEIRA NETO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4141-05</v>
      </c>
      <c r="G35" s="13" t="str">
        <f>IF('[1]TCE - ANEXO III - Preencher'!H44="","",'[1]TCE - ANEXO III - Preencher'!H44)</f>
        <v>02/2026</v>
      </c>
      <c r="H35" s="14" t="str">
        <f>'[1]TCE - ANEXO III - Preencher'!I44</f>
        <v>0,00</v>
      </c>
      <c r="I35" s="14">
        <f>'[1]TCE - ANEXO III - Preencher'!J44</f>
        <v>153.36000000000001</v>
      </c>
      <c r="J35" s="14">
        <f>'[1]TCE - ANEXO III - Preencher'!K44</f>
        <v>0</v>
      </c>
      <c r="K35" s="15">
        <f>'[1]TCE - ANEXO III - Preencher'!L44</f>
        <v>284</v>
      </c>
      <c r="L35" s="15">
        <f>'[1]TCE - ANEXO III - Preencher'!M44</f>
        <v>30.36</v>
      </c>
      <c r="M35" s="15">
        <f t="shared" si="1"/>
        <v>253.64</v>
      </c>
      <c r="N35" s="15">
        <f>'[1]TCE - ANEXO III - Preencher'!O44</f>
        <v>1.73</v>
      </c>
      <c r="O35" s="15">
        <f>'[1]TCE - ANEXO III - Preencher'!P44</f>
        <v>0</v>
      </c>
      <c r="P35" s="16">
        <f t="shared" si="2"/>
        <v>1.73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408.73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CRISTIANE DE SOUZA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02/2026</v>
      </c>
      <c r="H36" s="14" t="str">
        <f>'[1]TCE - ANEXO III - Preencher'!I45</f>
        <v>0,00</v>
      </c>
      <c r="I36" s="14">
        <f>'[1]TCE - ANEXO III - Preencher'!J45</f>
        <v>183.41</v>
      </c>
      <c r="J36" s="14">
        <f>'[1]TCE - ANEXO III - Preencher'!K45</f>
        <v>0</v>
      </c>
      <c r="K36" s="15">
        <f>'[1]TCE - ANEXO III - Preencher'!L45</f>
        <v>284</v>
      </c>
      <c r="L36" s="15">
        <f>'[1]TCE - ANEXO III - Preencher'!M45</f>
        <v>30.36</v>
      </c>
      <c r="M36" s="15">
        <f t="shared" si="1"/>
        <v>253.64</v>
      </c>
      <c r="N36" s="15">
        <f>'[1]TCE - ANEXO III - Preencher'!O45</f>
        <v>1.73</v>
      </c>
      <c r="O36" s="15">
        <f>'[1]TCE - ANEXO III - Preencher'!P45</f>
        <v>0</v>
      </c>
      <c r="P36" s="16">
        <f t="shared" si="2"/>
        <v>1.73</v>
      </c>
      <c r="Q36" s="15">
        <f>'[1]TCE - ANEXO III - Preencher'!R45</f>
        <v>264.17</v>
      </c>
      <c r="R36" s="15">
        <f>'[1]TCE - ANEXO III - Preencher'!S45</f>
        <v>97.26</v>
      </c>
      <c r="S36" s="16">
        <f t="shared" si="3"/>
        <v>166.91000000000003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1704</v>
      </c>
      <c r="Y36" s="15">
        <f>'[1]TCE - ANEXO III - Preencher'!Z45</f>
        <v>0</v>
      </c>
      <c r="Z36" s="16">
        <f t="shared" si="5"/>
        <v>1704</v>
      </c>
      <c r="AA36" s="17" t="str">
        <f>IF('[1]TCE - ANEXO III - Preencher'!AB45="","",'[1]TCE - ANEXO III - Preencher'!AB45)</f>
        <v>ABONO ASSIS FIN COMPLEMENTAR</v>
      </c>
      <c r="AB36" s="15">
        <f t="shared" si="0"/>
        <v>2309.69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 xml:space="preserve">DAMIANA VIEIRA DE SENA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02/2026</v>
      </c>
      <c r="H37" s="14" t="str">
        <f>'[1]TCE - ANEXO III - Preencher'!I46</f>
        <v>0,00</v>
      </c>
      <c r="I37" s="14">
        <f>'[1]TCE - ANEXO III - Preencher'!J46</f>
        <v>255.92</v>
      </c>
      <c r="J37" s="14">
        <f>'[1]TCE - ANEXO III - Preencher'!K46</f>
        <v>0</v>
      </c>
      <c r="K37" s="15">
        <f>'[1]TCE - ANEXO III - Preencher'!L46</f>
        <v>284</v>
      </c>
      <c r="L37" s="15">
        <f>'[1]TCE - ANEXO III - Preencher'!M46</f>
        <v>3.33</v>
      </c>
      <c r="M37" s="15">
        <f t="shared" si="1"/>
        <v>280.67</v>
      </c>
      <c r="N37" s="15">
        <f>'[1]TCE - ANEXO III - Preencher'!O46</f>
        <v>3.47</v>
      </c>
      <c r="O37" s="15">
        <f>'[1]TCE - ANEXO III - Preencher'!P46</f>
        <v>0</v>
      </c>
      <c r="P37" s="16">
        <f t="shared" si="2"/>
        <v>3.47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2096.2800000000002</v>
      </c>
      <c r="Y37" s="15">
        <f>'[1]TCE - ANEXO III - Preencher'!Z46</f>
        <v>0</v>
      </c>
      <c r="Z37" s="16">
        <f t="shared" si="5"/>
        <v>2096.2800000000002</v>
      </c>
      <c r="AA37" s="17" t="str">
        <f>IF('[1]TCE - ANEXO III - Preencher'!AB46="","",'[1]TCE - ANEXO III - Preencher'!AB46)</f>
        <v>ABONO ASSIS FIN COMPLEMENTAR</v>
      </c>
      <c r="AB37" s="15">
        <f t="shared" si="0"/>
        <v>2636.34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DANIELE LUCAS DE LIMA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02/2026</v>
      </c>
      <c r="H38" s="14" t="str">
        <f>'[1]TCE - ANEXO III - Preencher'!I47</f>
        <v>0,00</v>
      </c>
      <c r="I38" s="14">
        <f>'[1]TCE - ANEXO III - Preencher'!J47</f>
        <v>163.61000000000001</v>
      </c>
      <c r="J38" s="14">
        <f>'[1]TCE - ANEXO III - Preencher'!K47</f>
        <v>0</v>
      </c>
      <c r="K38" s="15">
        <f>'[1]TCE - ANEXO III - Preencher'!L47</f>
        <v>284</v>
      </c>
      <c r="L38" s="15">
        <f>'[1]TCE - ANEXO III - Preencher'!M47</f>
        <v>30.36</v>
      </c>
      <c r="M38" s="15">
        <f t="shared" si="1"/>
        <v>253.64</v>
      </c>
      <c r="N38" s="15">
        <f>'[1]TCE - ANEXO III - Preencher'!O47</f>
        <v>1.73</v>
      </c>
      <c r="O38" s="15">
        <f>'[1]TCE - ANEXO III - Preencher'!P47</f>
        <v>0</v>
      </c>
      <c r="P38" s="16">
        <f t="shared" si="2"/>
        <v>1.73</v>
      </c>
      <c r="Q38" s="15">
        <f>'[1]TCE - ANEXO III - Preencher'!R47</f>
        <v>238.94</v>
      </c>
      <c r="R38" s="15">
        <f>'[1]TCE - ANEXO III - Preencher'!S47</f>
        <v>97.26</v>
      </c>
      <c r="S38" s="16">
        <f t="shared" si="3"/>
        <v>141.68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1704</v>
      </c>
      <c r="Y38" s="15">
        <f>'[1]TCE - ANEXO III - Preencher'!Z47</f>
        <v>0</v>
      </c>
      <c r="Z38" s="16">
        <f t="shared" si="5"/>
        <v>1704</v>
      </c>
      <c r="AA38" s="17" t="str">
        <f>IF('[1]TCE - ANEXO III - Preencher'!AB47="","",'[1]TCE - ANEXO III - Preencher'!AB47)</f>
        <v>ABONO ASSIS FIN COMPLEMENTAR</v>
      </c>
      <c r="AB38" s="15">
        <f t="shared" si="0"/>
        <v>2264.66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DARA MAYSA DE SOUZA DIONISIO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 t="str">
        <f>IF('[1]TCE - ANEXO III - Preencher'!H48="","",'[1]TCE - ANEXO III - Preencher'!H48)</f>
        <v>02/2026</v>
      </c>
      <c r="H39" s="14" t="str">
        <f>'[1]TCE - ANEXO III - Preencher'!I48</f>
        <v>0,00</v>
      </c>
      <c r="I39" s="14">
        <f>'[1]TCE - ANEXO III - Preencher'!J48</f>
        <v>155.61000000000001</v>
      </c>
      <c r="J39" s="14">
        <f>'[1]TCE - ANEXO III - Preencher'!K48</f>
        <v>0</v>
      </c>
      <c r="K39" s="15">
        <f>'[1]TCE - ANEXO III - Preencher'!L48</f>
        <v>284</v>
      </c>
      <c r="L39" s="15">
        <f>'[1]TCE - ANEXO III - Preencher'!M48</f>
        <v>30.36</v>
      </c>
      <c r="M39" s="15">
        <f t="shared" si="1"/>
        <v>253.64</v>
      </c>
      <c r="N39" s="15">
        <f>'[1]TCE - ANEXO III - Preencher'!O48</f>
        <v>1.73</v>
      </c>
      <c r="O39" s="15">
        <f>'[1]TCE - ANEXO III - Preencher'!P48</f>
        <v>0</v>
      </c>
      <c r="P39" s="16">
        <f t="shared" si="2"/>
        <v>1.73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410.98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DARLENE ROSE DE OLIVEIRA ARAUJO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02/2026</v>
      </c>
      <c r="H40" s="14" t="str">
        <f>'[1]TCE - ANEXO III - Preencher'!I49</f>
        <v>0,00</v>
      </c>
      <c r="I40" s="14">
        <f>'[1]TCE - ANEXO III - Preencher'!J49</f>
        <v>155.61000000000001</v>
      </c>
      <c r="J40" s="14">
        <f>'[1]TCE - ANEXO III - Preencher'!K49</f>
        <v>0</v>
      </c>
      <c r="K40" s="15">
        <f>'[1]TCE - ANEXO III - Preencher'!L49</f>
        <v>284</v>
      </c>
      <c r="L40" s="15">
        <f>'[1]TCE - ANEXO III - Preencher'!M49</f>
        <v>0</v>
      </c>
      <c r="M40" s="15">
        <f t="shared" si="1"/>
        <v>284</v>
      </c>
      <c r="N40" s="15">
        <f>'[1]TCE - ANEXO III - Preencher'!O49</f>
        <v>1.73</v>
      </c>
      <c r="O40" s="15">
        <f>'[1]TCE - ANEXO III - Preencher'!P49</f>
        <v>0</v>
      </c>
      <c r="P40" s="16">
        <f t="shared" si="2"/>
        <v>1.73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1704</v>
      </c>
      <c r="Y40" s="15">
        <f>'[1]TCE - ANEXO III - Preencher'!Z49</f>
        <v>0</v>
      </c>
      <c r="Z40" s="16">
        <f t="shared" si="5"/>
        <v>1704</v>
      </c>
      <c r="AA40" s="17" t="str">
        <f>IF('[1]TCE - ANEXO III - Preencher'!AB49="","",'[1]TCE - ANEXO III - Preencher'!AB49)</f>
        <v>ABONO ASSIS FIN COMPLEMENTAR</v>
      </c>
      <c r="AB40" s="15">
        <f t="shared" si="0"/>
        <v>2145.34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DAYANNE NADYESKA NOBREGA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2516-05</v>
      </c>
      <c r="G41" s="13" t="str">
        <f>IF('[1]TCE - ANEXO III - Preencher'!H50="","",'[1]TCE - ANEXO III - Preencher'!H50)</f>
        <v>02/2026</v>
      </c>
      <c r="H41" s="14" t="str">
        <f>'[1]TCE - ANEXO III - Preencher'!I50</f>
        <v>0,00</v>
      </c>
      <c r="I41" s="14">
        <f>'[1]TCE - ANEXO III - Preencher'!J50</f>
        <v>325.76</v>
      </c>
      <c r="J41" s="14">
        <f>'[1]TCE - ANEXO III - Preencher'!K50</f>
        <v>0</v>
      </c>
      <c r="K41" s="15">
        <f>'[1]TCE - ANEXO III - Preencher'!L50</f>
        <v>284</v>
      </c>
      <c r="L41" s="15">
        <f>'[1]TCE - ANEXO III - Preencher'!M50</f>
        <v>30.36</v>
      </c>
      <c r="M41" s="15">
        <f t="shared" si="1"/>
        <v>253.64</v>
      </c>
      <c r="N41" s="15">
        <f>'[1]TCE - ANEXO III - Preencher'!O50</f>
        <v>1.73</v>
      </c>
      <c r="O41" s="15">
        <f>'[1]TCE - ANEXO III - Preencher'!P50</f>
        <v>0</v>
      </c>
      <c r="P41" s="16">
        <f t="shared" si="2"/>
        <v>1.73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581.13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DAYVSON KEYSON SALUSTIANO FRANCA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5211-30</v>
      </c>
      <c r="G42" s="13" t="str">
        <f>IF('[1]TCE - ANEXO III - Preencher'!H51="","",'[1]TCE - ANEXO III - Preencher'!H51)</f>
        <v>02/2026</v>
      </c>
      <c r="H42" s="14" t="str">
        <f>'[1]TCE - ANEXO III - Preencher'!I51</f>
        <v>0,00</v>
      </c>
      <c r="I42" s="14">
        <f>'[1]TCE - ANEXO III - Preencher'!J51</f>
        <v>136.03</v>
      </c>
      <c r="J42" s="14">
        <f>'[1]TCE - ANEXO III - Preencher'!K51</f>
        <v>0</v>
      </c>
      <c r="K42" s="15">
        <f>'[1]TCE - ANEXO III - Preencher'!L51</f>
        <v>284</v>
      </c>
      <c r="L42" s="15">
        <f>'[1]TCE - ANEXO III - Preencher'!M51</f>
        <v>30.36</v>
      </c>
      <c r="M42" s="15">
        <f t="shared" si="1"/>
        <v>253.64</v>
      </c>
      <c r="N42" s="15">
        <f>'[1]TCE - ANEXO III - Preencher'!O51</f>
        <v>1.73</v>
      </c>
      <c r="O42" s="15">
        <f>'[1]TCE - ANEXO III - Preencher'!P51</f>
        <v>0</v>
      </c>
      <c r="P42" s="16">
        <f t="shared" si="2"/>
        <v>1.73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391.4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DEBORA VITORIA FERREIRA LINS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4110-05</v>
      </c>
      <c r="G43" s="13" t="str">
        <f>IF('[1]TCE - ANEXO III - Preencher'!H52="","",'[1]TCE - ANEXO III - Preencher'!H52)</f>
        <v>02/2026</v>
      </c>
      <c r="H43" s="14" t="str">
        <f>'[1]TCE - ANEXO III - Preencher'!I52</f>
        <v>0,00</v>
      </c>
      <c r="I43" s="14">
        <f>'[1]TCE - ANEXO III - Preencher'!J52</f>
        <v>15.23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1.73</v>
      </c>
      <c r="O43" s="15">
        <f>'[1]TCE - ANEXO III - Preencher'!P52</f>
        <v>0</v>
      </c>
      <c r="P43" s="16">
        <f t="shared" si="2"/>
        <v>1.73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16.96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DUNA CAMILA DE MELO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02/2026</v>
      </c>
      <c r="H44" s="14" t="str">
        <f>'[1]TCE - ANEXO III - Preencher'!I53</f>
        <v>0,00</v>
      </c>
      <c r="I44" s="14">
        <f>'[1]TCE - ANEXO III - Preencher'!J53</f>
        <v>267.99</v>
      </c>
      <c r="J44" s="14">
        <f>'[1]TCE - ANEXO III - Preencher'!K53</f>
        <v>0</v>
      </c>
      <c r="K44" s="15">
        <f>'[1]TCE - ANEXO III - Preencher'!L53</f>
        <v>284</v>
      </c>
      <c r="L44" s="15">
        <f>'[1]TCE - ANEXO III - Preencher'!M53</f>
        <v>3.59</v>
      </c>
      <c r="M44" s="15">
        <f t="shared" si="1"/>
        <v>280.41000000000003</v>
      </c>
      <c r="N44" s="15">
        <f>'[1]TCE - ANEXO III - Preencher'!O53</f>
        <v>3.47</v>
      </c>
      <c r="O44" s="15">
        <f>'[1]TCE - ANEXO III - Preencher'!P53</f>
        <v>0</v>
      </c>
      <c r="P44" s="16">
        <f t="shared" si="2"/>
        <v>3.47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1924.07</v>
      </c>
      <c r="Y44" s="15">
        <f>'[1]TCE - ANEXO III - Preencher'!Z53</f>
        <v>0</v>
      </c>
      <c r="Z44" s="16">
        <f t="shared" si="5"/>
        <v>1924.07</v>
      </c>
      <c r="AA44" s="17" t="str">
        <f>IF('[1]TCE - ANEXO III - Preencher'!AB53="","",'[1]TCE - ANEXO III - Preencher'!AB53)</f>
        <v>ABONO ASSIS FIN COMPLEMENTAR</v>
      </c>
      <c r="AB44" s="15">
        <f t="shared" si="0"/>
        <v>2475.94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EBERLANDIA OLIVIA DA SILVA BATISTA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02/2026</v>
      </c>
      <c r="H45" s="14" t="str">
        <f>'[1]TCE - ANEXO III - Preencher'!I54</f>
        <v>0,00</v>
      </c>
      <c r="I45" s="14">
        <f>'[1]TCE - ANEXO III - Preencher'!J54</f>
        <v>182.09</v>
      </c>
      <c r="J45" s="14">
        <f>'[1]TCE - ANEXO III - Preencher'!K54</f>
        <v>0</v>
      </c>
      <c r="K45" s="15">
        <f>'[1]TCE - ANEXO III - Preencher'!L54</f>
        <v>284</v>
      </c>
      <c r="L45" s="15">
        <f>'[1]TCE - ANEXO III - Preencher'!M54</f>
        <v>30.36</v>
      </c>
      <c r="M45" s="15">
        <f t="shared" si="1"/>
        <v>253.64</v>
      </c>
      <c r="N45" s="15">
        <f>'[1]TCE - ANEXO III - Preencher'!O54</f>
        <v>1.73</v>
      </c>
      <c r="O45" s="15">
        <f>'[1]TCE - ANEXO III - Preencher'!P54</f>
        <v>0</v>
      </c>
      <c r="P45" s="16">
        <f t="shared" si="2"/>
        <v>1.73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1704</v>
      </c>
      <c r="Y45" s="15">
        <f>'[1]TCE - ANEXO III - Preencher'!Z54</f>
        <v>0</v>
      </c>
      <c r="Z45" s="16">
        <f t="shared" si="5"/>
        <v>1704</v>
      </c>
      <c r="AA45" s="17" t="str">
        <f>IF('[1]TCE - ANEXO III - Preencher'!AB54="","",'[1]TCE - ANEXO III - Preencher'!AB54)</f>
        <v>ABONO ASSIS FIN COMPLEMENTAR</v>
      </c>
      <c r="AB45" s="15">
        <f t="shared" si="0"/>
        <v>2141.46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EDILENE MARTINS ALVES DE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02/2026</v>
      </c>
      <c r="H46" s="14" t="str">
        <f>'[1]TCE - ANEXO III - Preencher'!I55</f>
        <v>0,00</v>
      </c>
      <c r="I46" s="14">
        <f>'[1]TCE - ANEXO III - Preencher'!J55</f>
        <v>180.6</v>
      </c>
      <c r="J46" s="14">
        <f>'[1]TCE - ANEXO III - Preencher'!K55</f>
        <v>0</v>
      </c>
      <c r="K46" s="15">
        <f>'[1]TCE - ANEXO III - Preencher'!L55</f>
        <v>284</v>
      </c>
      <c r="L46" s="15">
        <f>'[1]TCE - ANEXO III - Preencher'!M55</f>
        <v>30.36</v>
      </c>
      <c r="M46" s="15">
        <f t="shared" si="1"/>
        <v>253.64</v>
      </c>
      <c r="N46" s="15">
        <f>'[1]TCE - ANEXO III - Preencher'!O55</f>
        <v>1.73</v>
      </c>
      <c r="O46" s="15">
        <f>'[1]TCE - ANEXO III - Preencher'!P55</f>
        <v>0</v>
      </c>
      <c r="P46" s="16">
        <f t="shared" si="2"/>
        <v>1.73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1704</v>
      </c>
      <c r="Y46" s="15">
        <f>'[1]TCE - ANEXO III - Preencher'!Z55</f>
        <v>0</v>
      </c>
      <c r="Z46" s="16">
        <f t="shared" si="5"/>
        <v>1704</v>
      </c>
      <c r="AA46" s="17" t="str">
        <f>IF('[1]TCE - ANEXO III - Preencher'!AB55="","",'[1]TCE - ANEXO III - Preencher'!AB55)</f>
        <v>ABONO ASSIS FIN COMPLEMENTAR</v>
      </c>
      <c r="AB46" s="15">
        <f t="shared" si="0"/>
        <v>2139.9700000000003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EDLAMAR NASCIMENTO FERREIRA GUEDES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02/2026</v>
      </c>
      <c r="H47" s="14" t="str">
        <f>'[1]TCE - ANEXO III - Preencher'!I56</f>
        <v>0,00</v>
      </c>
      <c r="I47" s="14">
        <f>'[1]TCE - ANEXO III - Preencher'!J56</f>
        <v>163.61000000000001</v>
      </c>
      <c r="J47" s="14">
        <f>'[1]TCE - ANEXO III - Preencher'!K56</f>
        <v>0</v>
      </c>
      <c r="K47" s="15">
        <f>'[1]TCE - ANEXO III - Preencher'!L56</f>
        <v>284</v>
      </c>
      <c r="L47" s="15">
        <f>'[1]TCE - ANEXO III - Preencher'!M56</f>
        <v>30.36</v>
      </c>
      <c r="M47" s="15">
        <f t="shared" si="1"/>
        <v>253.64</v>
      </c>
      <c r="N47" s="15">
        <f>'[1]TCE - ANEXO III - Preencher'!O56</f>
        <v>1.73</v>
      </c>
      <c r="O47" s="15">
        <f>'[1]TCE - ANEXO III - Preencher'!P56</f>
        <v>0</v>
      </c>
      <c r="P47" s="16">
        <f t="shared" si="2"/>
        <v>1.73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1704</v>
      </c>
      <c r="Y47" s="15">
        <f>'[1]TCE - ANEXO III - Preencher'!Z56</f>
        <v>0</v>
      </c>
      <c r="Z47" s="16">
        <f t="shared" si="5"/>
        <v>1704</v>
      </c>
      <c r="AA47" s="17" t="str">
        <f>IF('[1]TCE - ANEXO III - Preencher'!AB56="","",'[1]TCE - ANEXO III - Preencher'!AB56)</f>
        <v>ABONO ASSIS FIN COMPLEMENTAR</v>
      </c>
      <c r="AB47" s="15">
        <f t="shared" si="0"/>
        <v>2122.98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EGRINALDO AMANCIO DE SOUSA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5143-10</v>
      </c>
      <c r="G48" s="13" t="str">
        <f>IF('[1]TCE - ANEXO III - Preencher'!H57="","",'[1]TCE - ANEXO III - Preencher'!H57)</f>
        <v>02/2026</v>
      </c>
      <c r="H48" s="14" t="str">
        <f>'[1]TCE - ANEXO III - Preencher'!I57</f>
        <v>0,00</v>
      </c>
      <c r="I48" s="14">
        <f>'[1]TCE - ANEXO III - Preencher'!J57</f>
        <v>166.51</v>
      </c>
      <c r="J48" s="14">
        <f>'[1]TCE - ANEXO III - Preencher'!K57</f>
        <v>0</v>
      </c>
      <c r="K48" s="15">
        <f>'[1]TCE - ANEXO III - Preencher'!L57</f>
        <v>284</v>
      </c>
      <c r="L48" s="15">
        <f>'[1]TCE - ANEXO III - Preencher'!M57</f>
        <v>30.36</v>
      </c>
      <c r="M48" s="15">
        <f t="shared" si="1"/>
        <v>253.64</v>
      </c>
      <c r="N48" s="15">
        <f>'[1]TCE - ANEXO III - Preencher'!O57</f>
        <v>1.73</v>
      </c>
      <c r="O48" s="15">
        <f>'[1]TCE - ANEXO III - Preencher'!P57</f>
        <v>0</v>
      </c>
      <c r="P48" s="16">
        <f t="shared" si="2"/>
        <v>1.73</v>
      </c>
      <c r="Q48" s="15">
        <f>'[1]TCE - ANEXO III - Preencher'!R57</f>
        <v>305.23</v>
      </c>
      <c r="R48" s="15">
        <f>'[1]TCE - ANEXO III - Preencher'!S57</f>
        <v>105.44</v>
      </c>
      <c r="S48" s="16">
        <f t="shared" si="3"/>
        <v>199.79000000000002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621.67000000000007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ELAINE AMARAL BARRETO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7664-20</v>
      </c>
      <c r="G49" s="13" t="str">
        <f>IF('[1]TCE - ANEXO III - Preencher'!H58="","",'[1]TCE - ANEXO III - Preencher'!H58)</f>
        <v>02/2026</v>
      </c>
      <c r="H49" s="14" t="str">
        <f>'[1]TCE - ANEXO III - Preencher'!I58</f>
        <v>0,00</v>
      </c>
      <c r="I49" s="14">
        <f>'[1]TCE - ANEXO III - Preencher'!J58</f>
        <v>0</v>
      </c>
      <c r="J49" s="14">
        <f>'[1]TCE - ANEXO III - Preencher'!K58</f>
        <v>300.22000000000003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300.22000000000003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ELCIO MEDEIROS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3241-15</v>
      </c>
      <c r="G50" s="13" t="str">
        <f>IF('[1]TCE - ANEXO III - Preencher'!H59="","",'[1]TCE - ANEXO III - Preencher'!H59)</f>
        <v>02/2026</v>
      </c>
      <c r="H50" s="14" t="str">
        <f>'[1]TCE - ANEXO III - Preencher'!I59</f>
        <v>0,00</v>
      </c>
      <c r="I50" s="14">
        <f>'[1]TCE - ANEXO III - Preencher'!J59</f>
        <v>341.71</v>
      </c>
      <c r="J50" s="14">
        <f>'[1]TCE - ANEXO III - Preencher'!K59</f>
        <v>0</v>
      </c>
      <c r="K50" s="15">
        <f>'[1]TCE - ANEXO III - Preencher'!L59</f>
        <v>284</v>
      </c>
      <c r="L50" s="15">
        <f>'[1]TCE - ANEXO III - Preencher'!M59</f>
        <v>2.73</v>
      </c>
      <c r="M50" s="15">
        <f t="shared" si="1"/>
        <v>281.27</v>
      </c>
      <c r="N50" s="15">
        <f>'[1]TCE - ANEXO III - Preencher'!O59</f>
        <v>3.47</v>
      </c>
      <c r="O50" s="15">
        <f>'[1]TCE - ANEXO III - Preencher'!P59</f>
        <v>0</v>
      </c>
      <c r="P50" s="16">
        <f t="shared" si="2"/>
        <v>3.47</v>
      </c>
      <c r="Q50" s="15">
        <f>'[1]TCE - ANEXO III - Preencher'!R59</f>
        <v>81.63</v>
      </c>
      <c r="R50" s="15">
        <f>'[1]TCE - ANEXO III - Preencher'!S59</f>
        <v>77.400000000000006</v>
      </c>
      <c r="S50" s="16">
        <f t="shared" si="3"/>
        <v>4.2299999999999898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630.68000000000006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ELIONAI CAMPELO WANDERLEY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02/2026</v>
      </c>
      <c r="H51" s="14" t="str">
        <f>'[1]TCE - ANEXO III - Preencher'!I60</f>
        <v>0,00</v>
      </c>
      <c r="I51" s="14">
        <f>'[1]TCE - ANEXO III - Preencher'!J60</f>
        <v>222.2</v>
      </c>
      <c r="J51" s="14">
        <f>'[1]TCE - ANEXO III - Preencher'!K60</f>
        <v>0</v>
      </c>
      <c r="K51" s="15">
        <f>'[1]TCE - ANEXO III - Preencher'!L60</f>
        <v>284</v>
      </c>
      <c r="L51" s="15">
        <f>'[1]TCE - ANEXO III - Preencher'!M60</f>
        <v>3.33</v>
      </c>
      <c r="M51" s="15">
        <f t="shared" si="1"/>
        <v>280.67</v>
      </c>
      <c r="N51" s="15">
        <f>'[1]TCE - ANEXO III - Preencher'!O60</f>
        <v>3.47</v>
      </c>
      <c r="O51" s="15">
        <f>'[1]TCE - ANEXO III - Preencher'!P60</f>
        <v>0</v>
      </c>
      <c r="P51" s="16">
        <f t="shared" si="2"/>
        <v>3.47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2096.2800000000002</v>
      </c>
      <c r="Y51" s="15">
        <f>'[1]TCE - ANEXO III - Preencher'!Z60</f>
        <v>0</v>
      </c>
      <c r="Z51" s="16">
        <f t="shared" si="5"/>
        <v>2096.2800000000002</v>
      </c>
      <c r="AA51" s="17" t="str">
        <f>IF('[1]TCE - ANEXO III - Preencher'!AB60="","",'[1]TCE - ANEXO III - Preencher'!AB60)</f>
        <v>ABONO ASSIS FIN COMPLEMENTAR</v>
      </c>
      <c r="AB51" s="15">
        <f t="shared" si="0"/>
        <v>2602.6200000000003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ELISANGELA MARIA DE OLIVEIRA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02/2026</v>
      </c>
      <c r="H52" s="14" t="str">
        <f>'[1]TCE - ANEXO III - Preencher'!I61</f>
        <v>0,00</v>
      </c>
      <c r="I52" s="14">
        <f>'[1]TCE - ANEXO III - Preencher'!J61</f>
        <v>183.41</v>
      </c>
      <c r="J52" s="14">
        <f>'[1]TCE - ANEXO III - Preencher'!K61</f>
        <v>0</v>
      </c>
      <c r="K52" s="15">
        <f>'[1]TCE - ANEXO III - Preencher'!L61</f>
        <v>284</v>
      </c>
      <c r="L52" s="15">
        <f>'[1]TCE - ANEXO III - Preencher'!M61</f>
        <v>30.36</v>
      </c>
      <c r="M52" s="15">
        <f t="shared" si="1"/>
        <v>253.64</v>
      </c>
      <c r="N52" s="15">
        <f>'[1]TCE - ANEXO III - Preencher'!O61</f>
        <v>1.73</v>
      </c>
      <c r="O52" s="15">
        <f>'[1]TCE - ANEXO III - Preencher'!P61</f>
        <v>0</v>
      </c>
      <c r="P52" s="16">
        <f t="shared" si="2"/>
        <v>1.73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1704</v>
      </c>
      <c r="Y52" s="15">
        <f>'[1]TCE - ANEXO III - Preencher'!Z61</f>
        <v>0</v>
      </c>
      <c r="Z52" s="16">
        <f t="shared" si="5"/>
        <v>1704</v>
      </c>
      <c r="AA52" s="17" t="str">
        <f>IF('[1]TCE - ANEXO III - Preencher'!AB61="","",'[1]TCE - ANEXO III - Preencher'!AB61)</f>
        <v>ABONO ASSIS FIN COMPLEMENTAR</v>
      </c>
      <c r="AB52" s="15">
        <f t="shared" si="0"/>
        <v>2142.7799999999997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ELIZIA ANDREZA DANTAS DE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5135-05</v>
      </c>
      <c r="G53" s="13" t="str">
        <f>IF('[1]TCE - ANEXO III - Preencher'!H62="","",'[1]TCE - ANEXO III - Preencher'!H62)</f>
        <v>02/2026</v>
      </c>
      <c r="H53" s="14" t="str">
        <f>'[1]TCE - ANEXO III - Preencher'!I62</f>
        <v>0,00</v>
      </c>
      <c r="I53" s="14">
        <f>'[1]TCE - ANEXO III - Preencher'!J62</f>
        <v>175.41</v>
      </c>
      <c r="J53" s="14">
        <f>'[1]TCE - ANEXO III - Preencher'!K62</f>
        <v>0</v>
      </c>
      <c r="K53" s="15">
        <f>'[1]TCE - ANEXO III - Preencher'!L62</f>
        <v>284</v>
      </c>
      <c r="L53" s="15">
        <f>'[1]TCE - ANEXO III - Preencher'!M62</f>
        <v>30.36</v>
      </c>
      <c r="M53" s="15">
        <f t="shared" si="1"/>
        <v>253.64</v>
      </c>
      <c r="N53" s="15">
        <f>'[1]TCE - ANEXO III - Preencher'!O62</f>
        <v>1.73</v>
      </c>
      <c r="O53" s="15">
        <f>'[1]TCE - ANEXO III - Preencher'!P62</f>
        <v>0</v>
      </c>
      <c r="P53" s="16">
        <f t="shared" si="2"/>
        <v>1.73</v>
      </c>
      <c r="Q53" s="15">
        <f>'[1]TCE - ANEXO III - Preencher'!R62</f>
        <v>124.63</v>
      </c>
      <c r="R53" s="15">
        <f>'[1]TCE - ANEXO III - Preencher'!S62</f>
        <v>97.26</v>
      </c>
      <c r="S53" s="16">
        <f t="shared" si="3"/>
        <v>27.36999999999999</v>
      </c>
      <c r="T53" s="15">
        <f>'[1]TCE - ANEXO III - Preencher'!U62</f>
        <v>83.7</v>
      </c>
      <c r="U53" s="15">
        <f>'[1]TCE - ANEXO III - Preencher'!V62</f>
        <v>0</v>
      </c>
      <c r="V53" s="16">
        <f t="shared" si="4"/>
        <v>83.7</v>
      </c>
      <c r="W53" s="17" t="str">
        <f>IF('[1]TCE - ANEXO III - Preencher'!X62="","",'[1]TCE - ANEXO III - Preencher'!X62)</f>
        <v>AUX. CRECHE FEDERACAO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541.85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EMANUELI NASCIMENTO SILVA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02/2026</v>
      </c>
      <c r="H54" s="14" t="str">
        <f>'[1]TCE - ANEXO III - Preencher'!I63</f>
        <v>0,00</v>
      </c>
      <c r="I54" s="14">
        <f>'[1]TCE - ANEXO III - Preencher'!J63</f>
        <v>178.09</v>
      </c>
      <c r="J54" s="14">
        <f>'[1]TCE - ANEXO III - Preencher'!K63</f>
        <v>0</v>
      </c>
      <c r="K54" s="15">
        <f>'[1]TCE - ANEXO III - Preencher'!L63</f>
        <v>284</v>
      </c>
      <c r="L54" s="15">
        <f>'[1]TCE - ANEXO III - Preencher'!M63</f>
        <v>30.36</v>
      </c>
      <c r="M54" s="15">
        <f t="shared" si="1"/>
        <v>253.64</v>
      </c>
      <c r="N54" s="15">
        <f>'[1]TCE - ANEXO III - Preencher'!O63</f>
        <v>1.73</v>
      </c>
      <c r="O54" s="15">
        <f>'[1]TCE - ANEXO III - Preencher'!P63</f>
        <v>0</v>
      </c>
      <c r="P54" s="16">
        <f t="shared" si="2"/>
        <v>1.73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1704</v>
      </c>
      <c r="Y54" s="15">
        <f>'[1]TCE - ANEXO III - Preencher'!Z63</f>
        <v>0</v>
      </c>
      <c r="Z54" s="16">
        <f t="shared" si="5"/>
        <v>1704</v>
      </c>
      <c r="AA54" s="17" t="str">
        <f>IF('[1]TCE - ANEXO III - Preencher'!AB63="","",'[1]TCE - ANEXO III - Preencher'!AB63)</f>
        <v>ABONO ASSIS FIN COMPLEMENTAR</v>
      </c>
      <c r="AB54" s="15">
        <f t="shared" si="0"/>
        <v>2137.46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ERICA FERNANDA TORRES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02/2026</v>
      </c>
      <c r="H55" s="14" t="str">
        <f>'[1]TCE - ANEXO III - Preencher'!I64</f>
        <v>0,00</v>
      </c>
      <c r="I55" s="14">
        <f>'[1]TCE - ANEXO III - Preencher'!J64</f>
        <v>333.23</v>
      </c>
      <c r="J55" s="14">
        <f>'[1]TCE - ANEXO III - Preencher'!K64</f>
        <v>0</v>
      </c>
      <c r="K55" s="15">
        <f>'[1]TCE - ANEXO III - Preencher'!L64</f>
        <v>284</v>
      </c>
      <c r="L55" s="15">
        <f>'[1]TCE - ANEXO III - Preencher'!M64</f>
        <v>2.73</v>
      </c>
      <c r="M55" s="15">
        <f t="shared" si="1"/>
        <v>281.27</v>
      </c>
      <c r="N55" s="15">
        <f>'[1]TCE - ANEXO III - Preencher'!O64</f>
        <v>1.73</v>
      </c>
      <c r="O55" s="15">
        <f>'[1]TCE - ANEXO III - Preencher'!P64</f>
        <v>0</v>
      </c>
      <c r="P55" s="16">
        <f t="shared" si="2"/>
        <v>1.73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616.23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EVENY JUAREZA LEAL NASCIMENTO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2521-05</v>
      </c>
      <c r="G56" s="13" t="str">
        <f>IF('[1]TCE - ANEXO III - Preencher'!H65="","",'[1]TCE - ANEXO III - Preencher'!H65)</f>
        <v>02/2026</v>
      </c>
      <c r="H56" s="14" t="str">
        <f>'[1]TCE - ANEXO III - Preencher'!I65</f>
        <v>0,00</v>
      </c>
      <c r="I56" s="14">
        <f>'[1]TCE - ANEXO III - Preencher'!J65</f>
        <v>274.51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1.73</v>
      </c>
      <c r="O56" s="15">
        <f>'[1]TCE - ANEXO III - Preencher'!P65</f>
        <v>0</v>
      </c>
      <c r="P56" s="16">
        <f t="shared" si="2"/>
        <v>1.73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276.24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EVERTON GREGORIO SANTOS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02/2026</v>
      </c>
      <c r="H57" s="14" t="str">
        <f>'[1]TCE - ANEXO III - Preencher'!I66</f>
        <v>0,00</v>
      </c>
      <c r="I57" s="14">
        <f>'[1]TCE - ANEXO III - Preencher'!J66</f>
        <v>155.61000000000001</v>
      </c>
      <c r="J57" s="14">
        <f>'[1]TCE - ANEXO III - Preencher'!K66</f>
        <v>0</v>
      </c>
      <c r="K57" s="15">
        <f>'[1]TCE - ANEXO III - Preencher'!L66</f>
        <v>284</v>
      </c>
      <c r="L57" s="15">
        <f>'[1]TCE - ANEXO III - Preencher'!M66</f>
        <v>30.36</v>
      </c>
      <c r="M57" s="15">
        <f t="shared" si="1"/>
        <v>253.64</v>
      </c>
      <c r="N57" s="15">
        <f>'[1]TCE - ANEXO III - Preencher'!O66</f>
        <v>1.73</v>
      </c>
      <c r="O57" s="15">
        <f>'[1]TCE - ANEXO III - Preencher'!P66</f>
        <v>0</v>
      </c>
      <c r="P57" s="16">
        <f t="shared" si="2"/>
        <v>1.73</v>
      </c>
      <c r="Q57" s="15">
        <f>'[1]TCE - ANEXO III - Preencher'!R66</f>
        <v>154.94</v>
      </c>
      <c r="R57" s="15">
        <f>'[1]TCE - ANEXO III - Preencher'!S66</f>
        <v>87.53</v>
      </c>
      <c r="S57" s="16">
        <f t="shared" si="3"/>
        <v>67.41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 FIN COMPLEMENTAR</v>
      </c>
      <c r="AB57" s="15">
        <f t="shared" si="0"/>
        <v>2182.39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FABIANA PRAXEDES DE SOUZA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02/2026</v>
      </c>
      <c r="H58" s="14" t="str">
        <f>'[1]TCE - ANEXO III - Preencher'!I67</f>
        <v>0,00</v>
      </c>
      <c r="I58" s="14">
        <f>'[1]TCE - ANEXO III - Preencher'!J67</f>
        <v>252.83</v>
      </c>
      <c r="J58" s="14">
        <f>'[1]TCE - ANEXO III - Preencher'!K67</f>
        <v>0</v>
      </c>
      <c r="K58" s="15">
        <f>'[1]TCE - ANEXO III - Preencher'!L67</f>
        <v>284</v>
      </c>
      <c r="L58" s="15">
        <f>'[1]TCE - ANEXO III - Preencher'!M67</f>
        <v>3.33</v>
      </c>
      <c r="M58" s="15">
        <f t="shared" si="1"/>
        <v>280.67</v>
      </c>
      <c r="N58" s="15">
        <f>'[1]TCE - ANEXO III - Preencher'!O67</f>
        <v>3.47</v>
      </c>
      <c r="O58" s="15">
        <f>'[1]TCE - ANEXO III - Preencher'!P67</f>
        <v>0</v>
      </c>
      <c r="P58" s="16">
        <f t="shared" si="2"/>
        <v>3.47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2096.2800000000002</v>
      </c>
      <c r="Y58" s="15">
        <f>'[1]TCE - ANEXO III - Preencher'!Z67</f>
        <v>0</v>
      </c>
      <c r="Z58" s="16">
        <f t="shared" si="5"/>
        <v>2096.2800000000002</v>
      </c>
      <c r="AA58" s="17" t="str">
        <f>IF('[1]TCE - ANEXO III - Preencher'!AB67="","",'[1]TCE - ANEXO III - Preencher'!AB67)</f>
        <v>ABONO ASSIS FIN COMPLEMENTAR</v>
      </c>
      <c r="AB58" s="15">
        <f t="shared" si="0"/>
        <v>2633.25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FABIO AUGUSTO DE OLIVEIRA MANOEL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02/2026</v>
      </c>
      <c r="H59" s="14" t="str">
        <f>'[1]TCE - ANEXO III - Preencher'!I68</f>
        <v>0,00</v>
      </c>
      <c r="I59" s="14">
        <f>'[1]TCE - ANEXO III - Preencher'!J68</f>
        <v>163.61000000000001</v>
      </c>
      <c r="J59" s="14">
        <f>'[1]TCE - ANEXO III - Preencher'!K68</f>
        <v>0</v>
      </c>
      <c r="K59" s="15">
        <f>'[1]TCE - ANEXO III - Preencher'!L68</f>
        <v>284</v>
      </c>
      <c r="L59" s="15">
        <f>'[1]TCE - ANEXO III - Preencher'!M68</f>
        <v>30.36</v>
      </c>
      <c r="M59" s="15">
        <f t="shared" si="1"/>
        <v>253.64</v>
      </c>
      <c r="N59" s="15">
        <f>'[1]TCE - ANEXO III - Preencher'!O68</f>
        <v>1.73</v>
      </c>
      <c r="O59" s="15">
        <f>'[1]TCE - ANEXO III - Preencher'!P68</f>
        <v>0</v>
      </c>
      <c r="P59" s="16">
        <f t="shared" si="2"/>
        <v>1.73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1704</v>
      </c>
      <c r="Y59" s="15">
        <f>'[1]TCE - ANEXO III - Preencher'!Z68</f>
        <v>0</v>
      </c>
      <c r="Z59" s="16">
        <f t="shared" si="5"/>
        <v>1704</v>
      </c>
      <c r="AA59" s="17" t="str">
        <f>IF('[1]TCE - ANEXO III - Preencher'!AB68="","",'[1]TCE - ANEXO III - Preencher'!AB68)</f>
        <v>ABONO ASSIS FIN COMPLEMENTAR</v>
      </c>
      <c r="AB59" s="15">
        <f t="shared" si="0"/>
        <v>2122.98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FELIPE LEONARDO MELO DE MENDONCA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02/2026</v>
      </c>
      <c r="H60" s="14" t="str">
        <f>'[1]TCE - ANEXO III - Preencher'!I69</f>
        <v>0,00</v>
      </c>
      <c r="I60" s="14">
        <f>'[1]TCE - ANEXO III - Preencher'!J69</f>
        <v>324.22000000000003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1.73</v>
      </c>
      <c r="O60" s="15">
        <f>'[1]TCE - ANEXO III - Preencher'!P69</f>
        <v>0</v>
      </c>
      <c r="P60" s="16">
        <f t="shared" si="2"/>
        <v>1.73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325.95000000000005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FERNANDA MARIA DE LIMA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5211-30</v>
      </c>
      <c r="G61" s="13" t="str">
        <f>IF('[1]TCE - ANEXO III - Preencher'!H70="","",'[1]TCE - ANEXO III - Preencher'!H70)</f>
        <v>02/2026</v>
      </c>
      <c r="H61" s="14" t="str">
        <f>'[1]TCE - ANEXO III - Preencher'!I70</f>
        <v>0,00</v>
      </c>
      <c r="I61" s="14">
        <f>'[1]TCE - ANEXO III - Preencher'!J70</f>
        <v>136.03</v>
      </c>
      <c r="J61" s="14">
        <f>'[1]TCE - ANEXO III - Preencher'!K70</f>
        <v>0</v>
      </c>
      <c r="K61" s="15">
        <f>'[1]TCE - ANEXO III - Preencher'!L70</f>
        <v>284</v>
      </c>
      <c r="L61" s="15">
        <f>'[1]TCE - ANEXO III - Preencher'!M70</f>
        <v>30.36</v>
      </c>
      <c r="M61" s="15">
        <f t="shared" si="1"/>
        <v>253.64</v>
      </c>
      <c r="N61" s="15">
        <f>'[1]TCE - ANEXO III - Preencher'!O70</f>
        <v>1.73</v>
      </c>
      <c r="O61" s="15">
        <f>'[1]TCE - ANEXO III - Preencher'!P70</f>
        <v>0</v>
      </c>
      <c r="P61" s="16">
        <f t="shared" si="2"/>
        <v>1.73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391.4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FILIPE RODRIGUES DA CRUZ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5151-10</v>
      </c>
      <c r="G62" s="13" t="str">
        <f>IF('[1]TCE - ANEXO III - Preencher'!H71="","",'[1]TCE - ANEXO III - Preencher'!H71)</f>
        <v>02/2026</v>
      </c>
      <c r="H62" s="14" t="str">
        <f>'[1]TCE - ANEXO III - Preencher'!I71</f>
        <v>0,00</v>
      </c>
      <c r="I62" s="14">
        <f>'[1]TCE - ANEXO III - Preencher'!J71</f>
        <v>175.41</v>
      </c>
      <c r="J62" s="14">
        <f>'[1]TCE - ANEXO III - Preencher'!K71</f>
        <v>0</v>
      </c>
      <c r="K62" s="15">
        <f>'[1]TCE - ANEXO III - Preencher'!L71</f>
        <v>284</v>
      </c>
      <c r="L62" s="15">
        <f>'[1]TCE - ANEXO III - Preencher'!M71</f>
        <v>30.36</v>
      </c>
      <c r="M62" s="15">
        <f t="shared" si="1"/>
        <v>253.64</v>
      </c>
      <c r="N62" s="15">
        <f>'[1]TCE - ANEXO III - Preencher'!O71</f>
        <v>1.73</v>
      </c>
      <c r="O62" s="15">
        <f>'[1]TCE - ANEXO III - Preencher'!P71</f>
        <v>0</v>
      </c>
      <c r="P62" s="16">
        <f t="shared" si="2"/>
        <v>1.73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430.78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FRANCELIA LIMA CORREIA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02/2026</v>
      </c>
      <c r="H63" s="14" t="str">
        <f>'[1]TCE - ANEXO III - Preencher'!I72</f>
        <v>0,00</v>
      </c>
      <c r="I63" s="14">
        <f>'[1]TCE - ANEXO III - Preencher'!J72</f>
        <v>270.95999999999998</v>
      </c>
      <c r="J63" s="14">
        <f>'[1]TCE - ANEXO III - Preencher'!K72</f>
        <v>0</v>
      </c>
      <c r="K63" s="15">
        <f>'[1]TCE - ANEXO III - Preencher'!L72</f>
        <v>284</v>
      </c>
      <c r="L63" s="15">
        <f>'[1]TCE - ANEXO III - Preencher'!M72</f>
        <v>3.33</v>
      </c>
      <c r="M63" s="15">
        <f t="shared" si="1"/>
        <v>280.67</v>
      </c>
      <c r="N63" s="15">
        <f>'[1]TCE - ANEXO III - Preencher'!O72</f>
        <v>3.47</v>
      </c>
      <c r="O63" s="15">
        <f>'[1]TCE - ANEXO III - Preencher'!P72</f>
        <v>0</v>
      </c>
      <c r="P63" s="16">
        <f t="shared" si="2"/>
        <v>3.47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2096.2800000000002</v>
      </c>
      <c r="Y63" s="15">
        <f>'[1]TCE - ANEXO III - Preencher'!Z72</f>
        <v>0</v>
      </c>
      <c r="Z63" s="16">
        <f t="shared" si="5"/>
        <v>2096.2800000000002</v>
      </c>
      <c r="AA63" s="17" t="str">
        <f>IF('[1]TCE - ANEXO III - Preencher'!AB72="","",'[1]TCE - ANEXO III - Preencher'!AB72)</f>
        <v>ABONO ASSIS FIN COMPLEMENTAR</v>
      </c>
      <c r="AB63" s="15">
        <f t="shared" si="0"/>
        <v>2651.38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GABRIELA ANDRADE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 t="str">
        <f>IF('[1]TCE - ANEXO III - Preencher'!H73="","",'[1]TCE - ANEXO III - Preencher'!H73)</f>
        <v>02/2026</v>
      </c>
      <c r="H64" s="14" t="str">
        <f>'[1]TCE - ANEXO III - Preencher'!I73</f>
        <v>0,00</v>
      </c>
      <c r="I64" s="14">
        <f>'[1]TCE - ANEXO III - Preencher'!J73</f>
        <v>15.23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1.73</v>
      </c>
      <c r="O64" s="15">
        <f>'[1]TCE - ANEXO III - Preencher'!P73</f>
        <v>0</v>
      </c>
      <c r="P64" s="16">
        <f t="shared" si="2"/>
        <v>1.73</v>
      </c>
      <c r="Q64" s="15">
        <f>'[1]TCE - ANEXO III - Preencher'!R73</f>
        <v>170.67</v>
      </c>
      <c r="R64" s="15">
        <f>'[1]TCE - ANEXO III - Preencher'!S73</f>
        <v>45.69</v>
      </c>
      <c r="S64" s="16">
        <f t="shared" si="3"/>
        <v>124.97999999999999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141.94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GABRIELLY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02/2026</v>
      </c>
      <c r="H65" s="14" t="str">
        <f>'[1]TCE - ANEXO III - Preencher'!I74</f>
        <v>0,00</v>
      </c>
      <c r="I65" s="14">
        <f>'[1]TCE - ANEXO III - Preencher'!J74</f>
        <v>230.15</v>
      </c>
      <c r="J65" s="14">
        <f>'[1]TCE - ANEXO III - Preencher'!K74</f>
        <v>0</v>
      </c>
      <c r="K65" s="15">
        <f>'[1]TCE - ANEXO III - Preencher'!L74</f>
        <v>284</v>
      </c>
      <c r="L65" s="15">
        <f>'[1]TCE - ANEXO III - Preencher'!M74</f>
        <v>3.05</v>
      </c>
      <c r="M65" s="15">
        <f t="shared" si="1"/>
        <v>280.95</v>
      </c>
      <c r="N65" s="15">
        <f>'[1]TCE - ANEXO III - Preencher'!O74</f>
        <v>3.47</v>
      </c>
      <c r="O65" s="15">
        <f>'[1]TCE - ANEXO III - Preencher'!P74</f>
        <v>0</v>
      </c>
      <c r="P65" s="16">
        <f t="shared" si="2"/>
        <v>3.47</v>
      </c>
      <c r="Q65" s="15">
        <f>'[1]TCE - ANEXO III - Preencher'!R74</f>
        <v>107.43</v>
      </c>
      <c r="R65" s="15">
        <f>'[1]TCE - ANEXO III - Preencher'!S74</f>
        <v>122.12</v>
      </c>
      <c r="S65" s="16">
        <f t="shared" si="3"/>
        <v>-14.689999999999998</v>
      </c>
      <c r="T65" s="15">
        <f>'[1]TCE - ANEXO III - Preencher'!U74</f>
        <v>138.38999999999999</v>
      </c>
      <c r="U65" s="15">
        <f>'[1]TCE - ANEXO III - Preencher'!V74</f>
        <v>0</v>
      </c>
      <c r="V65" s="16">
        <f t="shared" si="4"/>
        <v>138.38999999999999</v>
      </c>
      <c r="W65" s="17" t="str">
        <f>IF('[1]TCE - ANEXO III - Preencher'!X74="","",'[1]TCE - ANEXO III - Preencher'!X74)</f>
        <v>AUX CRECHE ( enfermeiros )</v>
      </c>
      <c r="X65" s="15">
        <f>'[1]TCE - ANEXO III - Preencher'!Y74</f>
        <v>2282.8200000000002</v>
      </c>
      <c r="Y65" s="15">
        <f>'[1]TCE - ANEXO III - Preencher'!Z74</f>
        <v>0</v>
      </c>
      <c r="Z65" s="16">
        <f t="shared" si="5"/>
        <v>2282.8200000000002</v>
      </c>
      <c r="AA65" s="17" t="str">
        <f>IF('[1]TCE - ANEXO III - Preencher'!AB74="","",'[1]TCE - ANEXO III - Preencher'!AB74)</f>
        <v>ABONO ASSIS FIN COMPLEMENTAR</v>
      </c>
      <c r="AB65" s="15">
        <f t="shared" si="0"/>
        <v>2921.09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GENILSON WANDERSON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3132-20</v>
      </c>
      <c r="G66" s="13" t="str">
        <f>IF('[1]TCE - ANEXO III - Preencher'!H75="","",'[1]TCE - ANEXO III - Preencher'!H75)</f>
        <v>02/2026</v>
      </c>
      <c r="H66" s="14" t="str">
        <f>'[1]TCE - ANEXO III - Preencher'!I75</f>
        <v>0,00</v>
      </c>
      <c r="I66" s="14">
        <f>'[1]TCE - ANEXO III - Preencher'!J75</f>
        <v>220.63</v>
      </c>
      <c r="J66" s="14">
        <f>'[1]TCE - ANEXO III - Preencher'!K75</f>
        <v>0</v>
      </c>
      <c r="K66" s="15">
        <f>'[1]TCE - ANEXO III - Preencher'!L75</f>
        <v>284</v>
      </c>
      <c r="L66" s="15">
        <f>'[1]TCE - ANEXO III - Preencher'!M75</f>
        <v>30.36</v>
      </c>
      <c r="M66" s="15">
        <f t="shared" si="1"/>
        <v>253.64</v>
      </c>
      <c r="N66" s="15">
        <f>'[1]TCE - ANEXO III - Preencher'!O75</f>
        <v>1.73</v>
      </c>
      <c r="O66" s="15">
        <f>'[1]TCE - ANEXO III - Preencher'!P75</f>
        <v>0</v>
      </c>
      <c r="P66" s="16">
        <f t="shared" si="2"/>
        <v>1.73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476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GILKA DORIS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02/2026</v>
      </c>
      <c r="H67" s="14" t="str">
        <f>'[1]TCE - ANEXO III - Preencher'!I76</f>
        <v>0,00</v>
      </c>
      <c r="I67" s="14">
        <f>'[1]TCE - ANEXO III - Preencher'!J76</f>
        <v>163.61000000000001</v>
      </c>
      <c r="J67" s="14">
        <f>'[1]TCE - ANEXO III - Preencher'!K76</f>
        <v>0</v>
      </c>
      <c r="K67" s="15">
        <f>'[1]TCE - ANEXO III - Preencher'!L76</f>
        <v>284</v>
      </c>
      <c r="L67" s="15">
        <f>'[1]TCE - ANEXO III - Preencher'!M76</f>
        <v>30.36</v>
      </c>
      <c r="M67" s="15">
        <f t="shared" si="1"/>
        <v>253.64</v>
      </c>
      <c r="N67" s="15">
        <f>'[1]TCE - ANEXO III - Preencher'!O76</f>
        <v>1.73</v>
      </c>
      <c r="O67" s="15">
        <f>'[1]TCE - ANEXO III - Preencher'!P76</f>
        <v>0</v>
      </c>
      <c r="P67" s="16">
        <f t="shared" si="2"/>
        <v>1.73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1704</v>
      </c>
      <c r="Y67" s="15">
        <f>'[1]TCE - ANEXO III - Preencher'!Z76</f>
        <v>0</v>
      </c>
      <c r="Z67" s="16">
        <f t="shared" si="5"/>
        <v>1704</v>
      </c>
      <c r="AA67" s="17" t="str">
        <f>IF('[1]TCE - ANEXO III - Preencher'!AB76="","",'[1]TCE - ANEXO III - Preencher'!AB76)</f>
        <v>ABONO ASSIS FIN COMPLEMENTAR</v>
      </c>
      <c r="AB67" s="15">
        <f t="shared" ref="AB67:AB130" si="6">H67+I67+J67+M67+P67+S67+V67+Z67</f>
        <v>2122.98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 xml:space="preserve">GILMARA BARBOSA DE MOURA SANTANA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02/2026</v>
      </c>
      <c r="H68" s="14" t="str">
        <f>'[1]TCE - ANEXO III - Preencher'!I77</f>
        <v>0,00</v>
      </c>
      <c r="I68" s="14">
        <f>'[1]TCE - ANEXO III - Preencher'!J77</f>
        <v>163.61000000000001</v>
      </c>
      <c r="J68" s="14">
        <f>'[1]TCE - ANEXO III - Preencher'!K77</f>
        <v>0</v>
      </c>
      <c r="K68" s="15">
        <f>'[1]TCE - ANEXO III - Preencher'!L77</f>
        <v>284</v>
      </c>
      <c r="L68" s="15">
        <f>'[1]TCE - ANEXO III - Preencher'!M77</f>
        <v>30.36</v>
      </c>
      <c r="M68" s="15">
        <f t="shared" ref="M68:M131" si="7">K68-L68</f>
        <v>253.64</v>
      </c>
      <c r="N68" s="15">
        <f>'[1]TCE - ANEXO III - Preencher'!O77</f>
        <v>1.73</v>
      </c>
      <c r="O68" s="15">
        <f>'[1]TCE - ANEXO III - Preencher'!P77</f>
        <v>0</v>
      </c>
      <c r="P68" s="16">
        <f t="shared" ref="P68:P131" si="8">N68-O68</f>
        <v>1.73</v>
      </c>
      <c r="Q68" s="15">
        <f>'[1]TCE - ANEXO III - Preencher'!R77</f>
        <v>124.63</v>
      </c>
      <c r="R68" s="15">
        <f>'[1]TCE - ANEXO III - Preencher'!S77</f>
        <v>97.26</v>
      </c>
      <c r="S68" s="16">
        <f t="shared" ref="S68:S131" si="9">Q68-R68</f>
        <v>27.36999999999999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1704</v>
      </c>
      <c r="Y68" s="15">
        <f>'[1]TCE - ANEXO III - Preencher'!Z77</f>
        <v>0</v>
      </c>
      <c r="Z68" s="16">
        <f t="shared" ref="Z68:Z131" si="11">X68-Y68</f>
        <v>1704</v>
      </c>
      <c r="AA68" s="17" t="str">
        <f>IF('[1]TCE - ANEXO III - Preencher'!AB77="","",'[1]TCE - ANEXO III - Preencher'!AB77)</f>
        <v>ABONO ASSIS FIN COMPLEMENTAR</v>
      </c>
      <c r="AB68" s="15">
        <f t="shared" si="6"/>
        <v>2150.35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GILSON MACEDO CAVALCANTE MAGALHAES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9511-05</v>
      </c>
      <c r="G69" s="13" t="str">
        <f>IF('[1]TCE - ANEXO III - Preencher'!H78="","",'[1]TCE - ANEXO III - Preencher'!H78)</f>
        <v>02/2026</v>
      </c>
      <c r="H69" s="14" t="str">
        <f>'[1]TCE - ANEXO III - Preencher'!I78</f>
        <v>0,00</v>
      </c>
      <c r="I69" s="14">
        <f>'[1]TCE - ANEXO III - Preencher'!J78</f>
        <v>306.95</v>
      </c>
      <c r="J69" s="14">
        <f>'[1]TCE - ANEXO III - Preencher'!K78</f>
        <v>0</v>
      </c>
      <c r="K69" s="15">
        <f>'[1]TCE - ANEXO III - Preencher'!L78</f>
        <v>284</v>
      </c>
      <c r="L69" s="15">
        <f>'[1]TCE - ANEXO III - Preencher'!M78</f>
        <v>30.36</v>
      </c>
      <c r="M69" s="15">
        <f t="shared" si="7"/>
        <v>253.64</v>
      </c>
      <c r="N69" s="15">
        <f>'[1]TCE - ANEXO III - Preencher'!O78</f>
        <v>1.73</v>
      </c>
      <c r="O69" s="15">
        <f>'[1]TCE - ANEXO III - Preencher'!P78</f>
        <v>0</v>
      </c>
      <c r="P69" s="16">
        <f t="shared" si="8"/>
        <v>1.73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562.31999999999994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02/2026</v>
      </c>
      <c r="H70" s="14" t="str">
        <f>'[1]TCE - ANEXO III - Preencher'!I79</f>
        <v>0,00</v>
      </c>
      <c r="I70" s="14">
        <f>'[1]TCE - ANEXO III - Preencher'!J79</f>
        <v>184.73</v>
      </c>
      <c r="J70" s="14">
        <f>'[1]TCE - ANEXO III - Preencher'!K79</f>
        <v>0</v>
      </c>
      <c r="K70" s="15">
        <f>'[1]TCE - ANEXO III - Preencher'!L79</f>
        <v>284</v>
      </c>
      <c r="L70" s="15">
        <f>'[1]TCE - ANEXO III - Preencher'!M79</f>
        <v>30.36</v>
      </c>
      <c r="M70" s="15">
        <f t="shared" si="7"/>
        <v>253.64</v>
      </c>
      <c r="N70" s="15">
        <f>'[1]TCE - ANEXO III - Preencher'!O79</f>
        <v>1.73</v>
      </c>
      <c r="O70" s="15">
        <f>'[1]TCE - ANEXO III - Preencher'!P79</f>
        <v>0</v>
      </c>
      <c r="P70" s="16">
        <f t="shared" si="8"/>
        <v>1.73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 FIN COMPLEMENTAR</v>
      </c>
      <c r="AB70" s="15">
        <f t="shared" si="6"/>
        <v>2144.1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 t="str">
        <f>IF('[1]TCE - ANEXO III - Preencher'!H80="","",'[1]TCE - ANEXO III - Preencher'!H80)</f>
        <v>02/2026</v>
      </c>
      <c r="H71" s="14" t="str">
        <f>'[1]TCE - ANEXO III - Preencher'!I80</f>
        <v>0,00</v>
      </c>
      <c r="I71" s="14">
        <f>'[1]TCE - ANEXO III - Preencher'!J80</f>
        <v>197.86</v>
      </c>
      <c r="J71" s="14">
        <f>'[1]TCE - ANEXO III - Preencher'!K80</f>
        <v>0</v>
      </c>
      <c r="K71" s="15">
        <f>'[1]TCE - ANEXO III - Preencher'!L80</f>
        <v>284</v>
      </c>
      <c r="L71" s="15">
        <f>'[1]TCE - ANEXO III - Preencher'!M80</f>
        <v>30.36</v>
      </c>
      <c r="M71" s="15">
        <f t="shared" si="7"/>
        <v>253.64</v>
      </c>
      <c r="N71" s="15">
        <f>'[1]TCE - ANEXO III - Preencher'!O80</f>
        <v>1.73</v>
      </c>
      <c r="O71" s="15">
        <f>'[1]TCE - ANEXO III - Preencher'!P80</f>
        <v>0</v>
      </c>
      <c r="P71" s="16">
        <f t="shared" si="8"/>
        <v>1.73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83.7</v>
      </c>
      <c r="U71" s="15">
        <f>'[1]TCE - ANEXO III - Preencher'!V80</f>
        <v>0</v>
      </c>
      <c r="V71" s="16">
        <f t="shared" si="10"/>
        <v>83.7</v>
      </c>
      <c r="W71" s="17" t="str">
        <f>IF('[1]TCE - ANEXO III - Preencher'!X80="","",'[1]TCE - ANEXO III - Preencher'!X80)</f>
        <v>AUX. CRECHE FEDERACAO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536.93000000000006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02/2026</v>
      </c>
      <c r="H72" s="14" t="str">
        <f>'[1]TCE - ANEXO III - Preencher'!I81</f>
        <v>0,00</v>
      </c>
      <c r="I72" s="14">
        <f>'[1]TCE - ANEXO III - Preencher'!J81</f>
        <v>184.47</v>
      </c>
      <c r="J72" s="14">
        <f>'[1]TCE - ANEXO III - Preencher'!K81</f>
        <v>0</v>
      </c>
      <c r="K72" s="15">
        <f>'[1]TCE - ANEXO III - Preencher'!L81</f>
        <v>284</v>
      </c>
      <c r="L72" s="15">
        <f>'[1]TCE - ANEXO III - Preencher'!M81</f>
        <v>30.36</v>
      </c>
      <c r="M72" s="15">
        <f t="shared" si="7"/>
        <v>253.64</v>
      </c>
      <c r="N72" s="15">
        <f>'[1]TCE - ANEXO III - Preencher'!O81</f>
        <v>1.73</v>
      </c>
      <c r="O72" s="15">
        <f>'[1]TCE - ANEXO III - Preencher'!P81</f>
        <v>0</v>
      </c>
      <c r="P72" s="16">
        <f t="shared" si="8"/>
        <v>1.73</v>
      </c>
      <c r="Q72" s="15">
        <f>'[1]TCE - ANEXO III - Preencher'!R81</f>
        <v>245.03</v>
      </c>
      <c r="R72" s="15">
        <f>'[1]TCE - ANEXO III - Preencher'!S81</f>
        <v>94.02</v>
      </c>
      <c r="S72" s="16">
        <f t="shared" si="9"/>
        <v>151.01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 FIN COMPLEMENTAR</v>
      </c>
      <c r="AB72" s="15">
        <f t="shared" si="6"/>
        <v>2294.85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ATAIDE BRANDAO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02/2026</v>
      </c>
      <c r="H73" s="14" t="str">
        <f>'[1]TCE - ANEXO III - Preencher'!I82</f>
        <v>0,00</v>
      </c>
      <c r="I73" s="14">
        <f>'[1]TCE - ANEXO III - Preencher'!J82</f>
        <v>195.8</v>
      </c>
      <c r="J73" s="14">
        <f>'[1]TCE - ANEXO III - Preencher'!K82</f>
        <v>0</v>
      </c>
      <c r="K73" s="15">
        <f>'[1]TCE - ANEXO III - Preencher'!L82</f>
        <v>284</v>
      </c>
      <c r="L73" s="15">
        <f>'[1]TCE - ANEXO III - Preencher'!M82</f>
        <v>2.79</v>
      </c>
      <c r="M73" s="15">
        <f t="shared" si="7"/>
        <v>281.20999999999998</v>
      </c>
      <c r="N73" s="15">
        <f>'[1]TCE - ANEXO III - Preencher'!O82</f>
        <v>3.47</v>
      </c>
      <c r="O73" s="15">
        <f>'[1]TCE - ANEXO III - Preencher'!P82</f>
        <v>0</v>
      </c>
      <c r="P73" s="16">
        <f t="shared" si="8"/>
        <v>3.47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2459.15</v>
      </c>
      <c r="Y73" s="15">
        <f>'[1]TCE - ANEXO III - Preencher'!Z82</f>
        <v>0</v>
      </c>
      <c r="Z73" s="16">
        <f t="shared" si="11"/>
        <v>2459.15</v>
      </c>
      <c r="AA73" s="17" t="str">
        <f>IF('[1]TCE - ANEXO III - Preencher'!AB82="","",'[1]TCE - ANEXO III - Preencher'!AB82)</f>
        <v>ABONO ASSIS FIN COMPLEMENTAR</v>
      </c>
      <c r="AB73" s="15">
        <f t="shared" si="6"/>
        <v>2939.63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 xml:space="preserve">GUSTAVO JOAQUIM SILVA DE OLIVEIRA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02/2026</v>
      </c>
      <c r="H74" s="14" t="str">
        <f>'[1]TCE - ANEXO III - Preencher'!I83</f>
        <v>0,00</v>
      </c>
      <c r="I74" s="14">
        <f>'[1]TCE - ANEXO III - Preencher'!J83</f>
        <v>163.61000000000001</v>
      </c>
      <c r="J74" s="14">
        <f>'[1]TCE - ANEXO III - Preencher'!K83</f>
        <v>0</v>
      </c>
      <c r="K74" s="15">
        <f>'[1]TCE - ANEXO III - Preencher'!L83</f>
        <v>284</v>
      </c>
      <c r="L74" s="15">
        <f>'[1]TCE - ANEXO III - Preencher'!M83</f>
        <v>30.36</v>
      </c>
      <c r="M74" s="15">
        <f t="shared" si="7"/>
        <v>253.64</v>
      </c>
      <c r="N74" s="15">
        <f>'[1]TCE - ANEXO III - Preencher'!O83</f>
        <v>1.73</v>
      </c>
      <c r="O74" s="15">
        <f>'[1]TCE - ANEXO III - Preencher'!P83</f>
        <v>0</v>
      </c>
      <c r="P74" s="16">
        <f t="shared" si="8"/>
        <v>1.73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/>
      </c>
      <c r="AB74" s="15">
        <f t="shared" si="6"/>
        <v>2122.98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GUSTAVO MACEDO DE LIMA MAGALHAES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3132-20</v>
      </c>
      <c r="G75" s="13" t="str">
        <f>IF('[1]TCE - ANEXO III - Preencher'!H84="","",'[1]TCE - ANEXO III - Preencher'!H84)</f>
        <v>02/2026</v>
      </c>
      <c r="H75" s="14" t="str">
        <f>'[1]TCE - ANEXO III - Preencher'!I84</f>
        <v>0,00</v>
      </c>
      <c r="I75" s="14">
        <f>'[1]TCE - ANEXO III - Preencher'!J84</f>
        <v>194.25</v>
      </c>
      <c r="J75" s="14">
        <f>'[1]TCE - ANEXO III - Preencher'!K84</f>
        <v>0</v>
      </c>
      <c r="K75" s="15">
        <f>'[1]TCE - ANEXO III - Preencher'!L84</f>
        <v>284</v>
      </c>
      <c r="L75" s="15">
        <f>'[1]TCE - ANEXO III - Preencher'!M84</f>
        <v>30.36</v>
      </c>
      <c r="M75" s="15">
        <f t="shared" si="7"/>
        <v>253.64</v>
      </c>
      <c r="N75" s="15">
        <f>'[1]TCE - ANEXO III - Preencher'!O84</f>
        <v>1.73</v>
      </c>
      <c r="O75" s="15">
        <f>'[1]TCE - ANEXO III - Preencher'!P84</f>
        <v>0</v>
      </c>
      <c r="P75" s="16">
        <f t="shared" si="8"/>
        <v>1.73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449.62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HELENA FERREIRA DA ROCHA MELO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02/2026</v>
      </c>
      <c r="H76" s="14" t="str">
        <f>'[1]TCE - ANEXO III - Preencher'!I85</f>
        <v>0,00</v>
      </c>
      <c r="I76" s="14">
        <f>'[1]TCE - ANEXO III - Preencher'!J85</f>
        <v>177.96</v>
      </c>
      <c r="J76" s="14">
        <f>'[1]TCE - ANEXO III - Preencher'!K85</f>
        <v>0</v>
      </c>
      <c r="K76" s="15">
        <f>'[1]TCE - ANEXO III - Preencher'!L85</f>
        <v>284</v>
      </c>
      <c r="L76" s="15">
        <f>'[1]TCE - ANEXO III - Preencher'!M85</f>
        <v>30.36</v>
      </c>
      <c r="M76" s="15">
        <f t="shared" si="7"/>
        <v>253.64</v>
      </c>
      <c r="N76" s="15">
        <f>'[1]TCE - ANEXO III - Preencher'!O85</f>
        <v>1.73</v>
      </c>
      <c r="O76" s="15">
        <f>'[1]TCE - ANEXO III - Preencher'!P85</f>
        <v>0</v>
      </c>
      <c r="P76" s="16">
        <f t="shared" si="8"/>
        <v>1.73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1704</v>
      </c>
      <c r="Y76" s="15">
        <f>'[1]TCE - ANEXO III - Preencher'!Z85</f>
        <v>0</v>
      </c>
      <c r="Z76" s="16">
        <f t="shared" si="11"/>
        <v>1704</v>
      </c>
      <c r="AA76" s="17" t="str">
        <f>IF('[1]TCE - ANEXO III - Preencher'!AB85="","",'[1]TCE - ANEXO III - Preencher'!AB85)</f>
        <v>ABONO ASSIS FIN COMPLEMENTAR</v>
      </c>
      <c r="AB76" s="15">
        <f t="shared" si="6"/>
        <v>2137.33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HELLEN SUZANE MARQUES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02/2026</v>
      </c>
      <c r="H77" s="14" t="str">
        <f>'[1]TCE - ANEXO III - Preencher'!I86</f>
        <v>0,00</v>
      </c>
      <c r="I77" s="14">
        <f>'[1]TCE - ANEXO III - Preencher'!J86</f>
        <v>212.83</v>
      </c>
      <c r="J77" s="14">
        <f>'[1]TCE - ANEXO III - Preencher'!K86</f>
        <v>0</v>
      </c>
      <c r="K77" s="15">
        <f>'[1]TCE - ANEXO III - Preencher'!L86</f>
        <v>284</v>
      </c>
      <c r="L77" s="15">
        <f>'[1]TCE - ANEXO III - Preencher'!M86</f>
        <v>2.79</v>
      </c>
      <c r="M77" s="15">
        <f t="shared" si="7"/>
        <v>281.20999999999998</v>
      </c>
      <c r="N77" s="15">
        <f>'[1]TCE - ANEXO III - Preencher'!O86</f>
        <v>3.47</v>
      </c>
      <c r="O77" s="15">
        <f>'[1]TCE - ANEXO III - Preencher'!P86</f>
        <v>0</v>
      </c>
      <c r="P77" s="16">
        <f t="shared" si="8"/>
        <v>3.47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2459.15</v>
      </c>
      <c r="Y77" s="15">
        <f>'[1]TCE - ANEXO III - Preencher'!Z86</f>
        <v>0</v>
      </c>
      <c r="Z77" s="16">
        <f t="shared" si="11"/>
        <v>2459.15</v>
      </c>
      <c r="AA77" s="17" t="str">
        <f>IF('[1]TCE - ANEXO III - Preencher'!AB86="","",'[1]TCE - ANEXO III - Preencher'!AB86)</f>
        <v>ABONO ASSIS FIN COMPLEMENTAR</v>
      </c>
      <c r="AB77" s="15">
        <f t="shared" si="6"/>
        <v>2956.66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IARA BATISTA SOARES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02/2026</v>
      </c>
      <c r="H78" s="14" t="str">
        <f>'[1]TCE - ANEXO III - Preencher'!I87</f>
        <v>0,00</v>
      </c>
      <c r="I78" s="14">
        <f>'[1]TCE - ANEXO III - Preencher'!J87</f>
        <v>163.61000000000001</v>
      </c>
      <c r="J78" s="14">
        <f>'[1]TCE - ANEXO III - Preencher'!K87</f>
        <v>0</v>
      </c>
      <c r="K78" s="15">
        <f>'[1]TCE - ANEXO III - Preencher'!L87</f>
        <v>284</v>
      </c>
      <c r="L78" s="15">
        <f>'[1]TCE - ANEXO III - Preencher'!M87</f>
        <v>30.36</v>
      </c>
      <c r="M78" s="15">
        <f t="shared" si="7"/>
        <v>253.64</v>
      </c>
      <c r="N78" s="15">
        <f>'[1]TCE - ANEXO III - Preencher'!O87</f>
        <v>1.73</v>
      </c>
      <c r="O78" s="15">
        <f>'[1]TCE - ANEXO III - Preencher'!P87</f>
        <v>0</v>
      </c>
      <c r="P78" s="16">
        <f t="shared" si="8"/>
        <v>1.73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 FIN COMPLEMENTAR</v>
      </c>
      <c r="AB78" s="15">
        <f t="shared" si="6"/>
        <v>2122.98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ISABELA MARIA DE MELO FELIX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4110-05</v>
      </c>
      <c r="G79" s="13" t="str">
        <f>IF('[1]TCE - ANEXO III - Preencher'!H88="","",'[1]TCE - ANEXO III - Preencher'!H88)</f>
        <v>02/2026</v>
      </c>
      <c r="H79" s="14" t="str">
        <f>'[1]TCE - ANEXO III - Preencher'!I88</f>
        <v>0,00</v>
      </c>
      <c r="I79" s="14">
        <f>'[1]TCE - ANEXO III - Preencher'!J88</f>
        <v>153.36000000000001</v>
      </c>
      <c r="J79" s="14">
        <f>'[1]TCE - ANEXO III - Preencher'!K88</f>
        <v>0</v>
      </c>
      <c r="K79" s="15">
        <f>'[1]TCE - ANEXO III - Preencher'!L88</f>
        <v>284</v>
      </c>
      <c r="L79" s="15">
        <f>'[1]TCE - ANEXO III - Preencher'!M88</f>
        <v>30.36</v>
      </c>
      <c r="M79" s="15">
        <f t="shared" si="7"/>
        <v>253.64</v>
      </c>
      <c r="N79" s="15">
        <f>'[1]TCE - ANEXO III - Preencher'!O88</f>
        <v>1.73</v>
      </c>
      <c r="O79" s="15">
        <f>'[1]TCE - ANEXO III - Preencher'!P88</f>
        <v>0</v>
      </c>
      <c r="P79" s="16">
        <f t="shared" si="8"/>
        <v>1.73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408.73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 xml:space="preserve">ISIS ANDRIELLY ELIAS DE ALBUQUERQUE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02/2026</v>
      </c>
      <c r="H80" s="14" t="str">
        <f>'[1]TCE - ANEXO III - Preencher'!I89</f>
        <v>0,00</v>
      </c>
      <c r="I80" s="14">
        <f>'[1]TCE - ANEXO III - Preencher'!J89</f>
        <v>243.06</v>
      </c>
      <c r="J80" s="14">
        <f>'[1]TCE - ANEXO III - Preencher'!K89</f>
        <v>0</v>
      </c>
      <c r="K80" s="15">
        <f>'[1]TCE - ANEXO III - Preencher'!L89</f>
        <v>284</v>
      </c>
      <c r="L80" s="15">
        <f>'[1]TCE - ANEXO III - Preencher'!M89</f>
        <v>3.33</v>
      </c>
      <c r="M80" s="15">
        <f t="shared" si="7"/>
        <v>280.67</v>
      </c>
      <c r="N80" s="15">
        <f>'[1]TCE - ANEXO III - Preencher'!O89</f>
        <v>3.47</v>
      </c>
      <c r="O80" s="15">
        <f>'[1]TCE - ANEXO III - Preencher'!P89</f>
        <v>0</v>
      </c>
      <c r="P80" s="16">
        <f t="shared" si="8"/>
        <v>3.47</v>
      </c>
      <c r="Q80" s="15">
        <f>'[1]TCE - ANEXO III - Preencher'!R89</f>
        <v>193.43</v>
      </c>
      <c r="R80" s="15">
        <f>'[1]TCE - ANEXO III - Preencher'!S89</f>
        <v>133.31</v>
      </c>
      <c r="S80" s="16">
        <f t="shared" si="9"/>
        <v>60.120000000000005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2096.2800000000002</v>
      </c>
      <c r="Y80" s="15">
        <f>'[1]TCE - ANEXO III - Preencher'!Z89</f>
        <v>0</v>
      </c>
      <c r="Z80" s="16">
        <f t="shared" si="11"/>
        <v>2096.2800000000002</v>
      </c>
      <c r="AA80" s="17" t="str">
        <f>IF('[1]TCE - ANEXO III - Preencher'!AB89="","",'[1]TCE - ANEXO III - Preencher'!AB89)</f>
        <v>ABONO ASSIS FIN COMPLEMENTAR</v>
      </c>
      <c r="AB80" s="15">
        <f t="shared" si="6"/>
        <v>2683.6000000000004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IVONEIDE MARIA DE OLIVEIRA TEODORO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 t="str">
        <f>IF('[1]TCE - ANEXO III - Preencher'!H90="","",'[1]TCE - ANEXO III - Preencher'!H90)</f>
        <v>02/2026</v>
      </c>
      <c r="H81" s="14" t="str">
        <f>'[1]TCE - ANEXO III - Preencher'!I90</f>
        <v>0,00</v>
      </c>
      <c r="I81" s="14">
        <f>'[1]TCE - ANEXO III - Preencher'!J90</f>
        <v>214.05</v>
      </c>
      <c r="J81" s="14">
        <f>'[1]TCE - ANEXO III - Preencher'!K90</f>
        <v>0</v>
      </c>
      <c r="K81" s="15">
        <f>'[1]TCE - ANEXO III - Preencher'!L90</f>
        <v>284</v>
      </c>
      <c r="L81" s="15">
        <f>'[1]TCE - ANEXO III - Preencher'!M90</f>
        <v>3.33</v>
      </c>
      <c r="M81" s="15">
        <f t="shared" si="7"/>
        <v>280.67</v>
      </c>
      <c r="N81" s="15">
        <f>'[1]TCE - ANEXO III - Preencher'!O90</f>
        <v>1.73</v>
      </c>
      <c r="O81" s="15">
        <f>'[1]TCE - ANEXO III - Preencher'!P90</f>
        <v>0</v>
      </c>
      <c r="P81" s="16">
        <f t="shared" si="8"/>
        <v>1.73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2096.2800000000002</v>
      </c>
      <c r="Y81" s="15">
        <f>'[1]TCE - ANEXO III - Preencher'!Z90</f>
        <v>0</v>
      </c>
      <c r="Z81" s="16">
        <f t="shared" si="11"/>
        <v>2096.2800000000002</v>
      </c>
      <c r="AA81" s="17" t="str">
        <f>IF('[1]TCE - ANEXO III - Preencher'!AB90="","",'[1]TCE - ANEXO III - Preencher'!AB90)</f>
        <v>ABONO ASSIS FIN COMPLEMENTAR</v>
      </c>
      <c r="AB81" s="15">
        <f t="shared" si="6"/>
        <v>2592.7300000000005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JACKSON FERREIRA DE OLIVEIRA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02/2026</v>
      </c>
      <c r="H82" s="14" t="str">
        <f>'[1]TCE - ANEXO III - Preencher'!I91</f>
        <v>0,00</v>
      </c>
      <c r="I82" s="14">
        <f>'[1]TCE - ANEXO III - Preencher'!J91</f>
        <v>183.41</v>
      </c>
      <c r="J82" s="14">
        <f>'[1]TCE - ANEXO III - Preencher'!K91</f>
        <v>0</v>
      </c>
      <c r="K82" s="15">
        <f>'[1]TCE - ANEXO III - Preencher'!L91</f>
        <v>284</v>
      </c>
      <c r="L82" s="15">
        <f>'[1]TCE - ANEXO III - Preencher'!M91</f>
        <v>30.36</v>
      </c>
      <c r="M82" s="15">
        <f t="shared" si="7"/>
        <v>253.64</v>
      </c>
      <c r="N82" s="15">
        <f>'[1]TCE - ANEXO III - Preencher'!O91</f>
        <v>1.73</v>
      </c>
      <c r="O82" s="15">
        <f>'[1]TCE - ANEXO III - Preencher'!P91</f>
        <v>0</v>
      </c>
      <c r="P82" s="16">
        <f t="shared" si="8"/>
        <v>1.73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 FIN COMPLEMENTAR</v>
      </c>
      <c r="AB82" s="15">
        <f t="shared" si="6"/>
        <v>2142.7799999999997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JACKSON VANDERLY SILVA DE LIMA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5151-10</v>
      </c>
      <c r="G83" s="13" t="str">
        <f>IF('[1]TCE - ANEXO III - Preencher'!H92="","",'[1]TCE - ANEXO III - Preencher'!H92)</f>
        <v>02/2026</v>
      </c>
      <c r="H83" s="14" t="str">
        <f>'[1]TCE - ANEXO III - Preencher'!I92</f>
        <v>0,00</v>
      </c>
      <c r="I83" s="14">
        <f>'[1]TCE - ANEXO III - Preencher'!J92</f>
        <v>155.61000000000001</v>
      </c>
      <c r="J83" s="14">
        <f>'[1]TCE - ANEXO III - Preencher'!K92</f>
        <v>0</v>
      </c>
      <c r="K83" s="15">
        <f>'[1]TCE - ANEXO III - Preencher'!L92</f>
        <v>284</v>
      </c>
      <c r="L83" s="15">
        <f>'[1]TCE - ANEXO III - Preencher'!M92</f>
        <v>30.36</v>
      </c>
      <c r="M83" s="15">
        <f t="shared" si="7"/>
        <v>253.64</v>
      </c>
      <c r="N83" s="15">
        <f>'[1]TCE - ANEXO III - Preencher'!O92</f>
        <v>1.73</v>
      </c>
      <c r="O83" s="15">
        <f>'[1]TCE - ANEXO III - Preencher'!P92</f>
        <v>0</v>
      </c>
      <c r="P83" s="16">
        <f t="shared" si="8"/>
        <v>1.73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410.98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JADILSON JOSE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5151-10</v>
      </c>
      <c r="G84" s="13" t="str">
        <f>IF('[1]TCE - ANEXO III - Preencher'!H93="","",'[1]TCE - ANEXO III - Preencher'!H93)</f>
        <v>02/2026</v>
      </c>
      <c r="H84" s="14" t="str">
        <f>'[1]TCE - ANEXO III - Preencher'!I93</f>
        <v>0,00</v>
      </c>
      <c r="I84" s="14">
        <f>'[1]TCE - ANEXO III - Preencher'!J93</f>
        <v>155.61000000000001</v>
      </c>
      <c r="J84" s="14">
        <f>'[1]TCE - ANEXO III - Preencher'!K93</f>
        <v>0</v>
      </c>
      <c r="K84" s="15">
        <f>'[1]TCE - ANEXO III - Preencher'!L93</f>
        <v>284</v>
      </c>
      <c r="L84" s="15">
        <f>'[1]TCE - ANEXO III - Preencher'!M93</f>
        <v>30.36</v>
      </c>
      <c r="M84" s="15">
        <f t="shared" si="7"/>
        <v>253.64</v>
      </c>
      <c r="N84" s="15">
        <f>'[1]TCE - ANEXO III - Preencher'!O93</f>
        <v>1.73</v>
      </c>
      <c r="O84" s="15">
        <f>'[1]TCE - ANEXO III - Preencher'!P93</f>
        <v>0</v>
      </c>
      <c r="P84" s="16">
        <f t="shared" si="8"/>
        <v>1.73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410.98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JAIME DOS ANJOS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02/2026</v>
      </c>
      <c r="H85" s="14" t="str">
        <f>'[1]TCE - ANEXO III - Preencher'!I94</f>
        <v>0,00</v>
      </c>
      <c r="I85" s="14">
        <f>'[1]TCE - ANEXO III - Preencher'!J94</f>
        <v>247.79</v>
      </c>
      <c r="J85" s="14">
        <f>'[1]TCE - ANEXO III - Preencher'!K94</f>
        <v>0</v>
      </c>
      <c r="K85" s="15">
        <f>'[1]TCE - ANEXO III - Preencher'!L94</f>
        <v>284</v>
      </c>
      <c r="L85" s="15">
        <f>'[1]TCE - ANEXO III - Preencher'!M94</f>
        <v>3.33</v>
      </c>
      <c r="M85" s="15">
        <f t="shared" si="7"/>
        <v>280.67</v>
      </c>
      <c r="N85" s="15">
        <f>'[1]TCE - ANEXO III - Preencher'!O94</f>
        <v>3.47</v>
      </c>
      <c r="O85" s="15">
        <f>'[1]TCE - ANEXO III - Preencher'!P94</f>
        <v>0</v>
      </c>
      <c r="P85" s="16">
        <f t="shared" si="8"/>
        <v>3.47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2096.2800000000002</v>
      </c>
      <c r="Y85" s="15">
        <f>'[1]TCE - ANEXO III - Preencher'!Z94</f>
        <v>0</v>
      </c>
      <c r="Z85" s="16">
        <f t="shared" si="11"/>
        <v>2096.2800000000002</v>
      </c>
      <c r="AA85" s="17" t="str">
        <f>IF('[1]TCE - ANEXO III - Preencher'!AB94="","",'[1]TCE - ANEXO III - Preencher'!AB94)</f>
        <v>ABONO ASSIS FIN COMPLEMENTAR</v>
      </c>
      <c r="AB85" s="15">
        <f t="shared" si="6"/>
        <v>2628.21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JANAINA LAIS DE OLIVEIRA SANTOS ARAUJO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4110-05</v>
      </c>
      <c r="G86" s="13" t="str">
        <f>IF('[1]TCE - ANEXO III - Preencher'!H95="","",'[1]TCE - ANEXO III - Preencher'!H95)</f>
        <v>02/2026</v>
      </c>
      <c r="H86" s="14" t="str">
        <f>'[1]TCE - ANEXO III - Preencher'!I95</f>
        <v>0,00</v>
      </c>
      <c r="I86" s="14">
        <f>'[1]TCE - ANEXO III - Preencher'!J95</f>
        <v>175.76</v>
      </c>
      <c r="J86" s="14">
        <f>'[1]TCE - ANEXO III - Preencher'!K95</f>
        <v>0</v>
      </c>
      <c r="K86" s="15">
        <f>'[1]TCE - ANEXO III - Preencher'!L95</f>
        <v>284</v>
      </c>
      <c r="L86" s="15">
        <f>'[1]TCE - ANEXO III - Preencher'!M95</f>
        <v>30.36</v>
      </c>
      <c r="M86" s="15">
        <f t="shared" si="7"/>
        <v>253.64</v>
      </c>
      <c r="N86" s="15">
        <f>'[1]TCE - ANEXO III - Preencher'!O95</f>
        <v>1.73</v>
      </c>
      <c r="O86" s="15">
        <f>'[1]TCE - ANEXO III - Preencher'!P95</f>
        <v>0</v>
      </c>
      <c r="P86" s="16">
        <f t="shared" si="8"/>
        <v>1.73</v>
      </c>
      <c r="Q86" s="15">
        <f>'[1]TCE - ANEXO III - Preencher'!R95</f>
        <v>172.87</v>
      </c>
      <c r="R86" s="15">
        <f>'[1]TCE - ANEXO III - Preencher'!S95</f>
        <v>107.35</v>
      </c>
      <c r="S86" s="16">
        <f t="shared" si="9"/>
        <v>65.52000000000001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496.65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JARDELANIA MARIA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5135-05</v>
      </c>
      <c r="G87" s="13" t="str">
        <f>IF('[1]TCE - ANEXO III - Preencher'!H96="","",'[1]TCE - ANEXO III - Preencher'!H96)</f>
        <v>02/2026</v>
      </c>
      <c r="H87" s="14" t="str">
        <f>'[1]TCE - ANEXO III - Preencher'!I96</f>
        <v>0,00</v>
      </c>
      <c r="I87" s="14">
        <f>'[1]TCE - ANEXO III - Preencher'!J96</f>
        <v>155.61000000000001</v>
      </c>
      <c r="J87" s="14">
        <f>'[1]TCE - ANEXO III - Preencher'!K96</f>
        <v>0</v>
      </c>
      <c r="K87" s="15">
        <f>'[1]TCE - ANEXO III - Preencher'!L96</f>
        <v>284</v>
      </c>
      <c r="L87" s="15">
        <f>'[1]TCE - ANEXO III - Preencher'!M96</f>
        <v>30.36</v>
      </c>
      <c r="M87" s="15">
        <f t="shared" si="7"/>
        <v>253.64</v>
      </c>
      <c r="N87" s="15">
        <f>'[1]TCE - ANEXO III - Preencher'!O96</f>
        <v>1.73</v>
      </c>
      <c r="O87" s="15">
        <f>'[1]TCE - ANEXO III - Preencher'!P96</f>
        <v>0</v>
      </c>
      <c r="P87" s="16">
        <f t="shared" si="8"/>
        <v>1.73</v>
      </c>
      <c r="Q87" s="15">
        <f>'[1]TCE - ANEXO III - Preencher'!R96</f>
        <v>143.57</v>
      </c>
      <c r="R87" s="15">
        <f>'[1]TCE - ANEXO III - Preencher'!S96</f>
        <v>90.78</v>
      </c>
      <c r="S87" s="16">
        <f t="shared" si="9"/>
        <v>52.789999999999992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463.77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JONATAN LIMA DO NASCIMENTO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 t="str">
        <f>IF('[1]TCE - ANEXO III - Preencher'!H97="","",'[1]TCE - ANEXO III - Preencher'!H97)</f>
        <v>02/2026</v>
      </c>
      <c r="H88" s="14" t="str">
        <f>'[1]TCE - ANEXO III - Preencher'!I97</f>
        <v>0,00</v>
      </c>
      <c r="I88" s="14">
        <f>'[1]TCE - ANEXO III - Preencher'!J97</f>
        <v>182.94</v>
      </c>
      <c r="J88" s="14">
        <f>'[1]TCE - ANEXO III - Preencher'!K97</f>
        <v>0</v>
      </c>
      <c r="K88" s="15">
        <f>'[1]TCE - ANEXO III - Preencher'!L97</f>
        <v>284</v>
      </c>
      <c r="L88" s="15">
        <f>'[1]TCE - ANEXO III - Preencher'!M97</f>
        <v>30.36</v>
      </c>
      <c r="M88" s="15">
        <f t="shared" si="7"/>
        <v>253.64</v>
      </c>
      <c r="N88" s="15">
        <f>'[1]TCE - ANEXO III - Preencher'!O97</f>
        <v>1.73</v>
      </c>
      <c r="O88" s="15">
        <f>'[1]TCE - ANEXO III - Preencher'!P97</f>
        <v>0</v>
      </c>
      <c r="P88" s="16">
        <f t="shared" si="8"/>
        <v>1.73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438.31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ALESSANDRO VELEZ GALVAO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2521-05</v>
      </c>
      <c r="G89" s="13" t="str">
        <f>IF('[1]TCE - ANEXO III - Preencher'!H98="","",'[1]TCE - ANEXO III - Preencher'!H98)</f>
        <v>02/2026</v>
      </c>
      <c r="H89" s="14" t="str">
        <f>'[1]TCE - ANEXO III - Preencher'!I98</f>
        <v>0,00</v>
      </c>
      <c r="I89" s="14">
        <f>'[1]TCE - ANEXO III - Preencher'!J98</f>
        <v>163.49</v>
      </c>
      <c r="J89" s="14">
        <f>'[1]TCE - ANEXO III - Preencher'!K98</f>
        <v>0</v>
      </c>
      <c r="K89" s="15">
        <f>'[1]TCE - ANEXO III - Preencher'!L98</f>
        <v>284</v>
      </c>
      <c r="L89" s="15">
        <f>'[1]TCE - ANEXO III - Preencher'!M98</f>
        <v>30.36</v>
      </c>
      <c r="M89" s="15">
        <f t="shared" si="7"/>
        <v>253.64</v>
      </c>
      <c r="N89" s="15">
        <f>'[1]TCE - ANEXO III - Preencher'!O98</f>
        <v>1.73</v>
      </c>
      <c r="O89" s="15">
        <f>'[1]TCE - ANEXO III - Preencher'!P98</f>
        <v>0</v>
      </c>
      <c r="P89" s="16">
        <f t="shared" si="8"/>
        <v>1.73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418.86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DIOGO GOMES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5211-30</v>
      </c>
      <c r="G90" s="13" t="str">
        <f>IF('[1]TCE - ANEXO III - Preencher'!H99="","",'[1]TCE - ANEXO III - Preencher'!H99)</f>
        <v>02/2026</v>
      </c>
      <c r="H90" s="14" t="str">
        <f>'[1]TCE - ANEXO III - Preencher'!I99</f>
        <v>0,00</v>
      </c>
      <c r="I90" s="14">
        <f>'[1]TCE - ANEXO III - Preencher'!J99</f>
        <v>185.33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1.73</v>
      </c>
      <c r="O90" s="15">
        <f>'[1]TCE - ANEXO III - Preencher'!P99</f>
        <v>0</v>
      </c>
      <c r="P90" s="16">
        <f t="shared" si="8"/>
        <v>1.73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187.06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LEANDRO GOMES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5151-10</v>
      </c>
      <c r="G91" s="13" t="str">
        <f>IF('[1]TCE - ANEXO III - Preencher'!H100="","",'[1]TCE - ANEXO III - Preencher'!H100)</f>
        <v>02/2026</v>
      </c>
      <c r="H91" s="14" t="str">
        <f>'[1]TCE - ANEXO III - Preencher'!I100</f>
        <v>0,00</v>
      </c>
      <c r="I91" s="14">
        <f>'[1]TCE - ANEXO III - Preencher'!J100</f>
        <v>176.73</v>
      </c>
      <c r="J91" s="14">
        <f>'[1]TCE - ANEXO III - Preencher'!K100</f>
        <v>0</v>
      </c>
      <c r="K91" s="15">
        <f>'[1]TCE - ANEXO III - Preencher'!L100</f>
        <v>284</v>
      </c>
      <c r="L91" s="15">
        <f>'[1]TCE - ANEXO III - Preencher'!M100</f>
        <v>30.36</v>
      </c>
      <c r="M91" s="15">
        <f t="shared" si="7"/>
        <v>253.64</v>
      </c>
      <c r="N91" s="15">
        <f>'[1]TCE - ANEXO III - Preencher'!O100</f>
        <v>1.73</v>
      </c>
      <c r="O91" s="15">
        <f>'[1]TCE - ANEXO III - Preencher'!P100</f>
        <v>0</v>
      </c>
      <c r="P91" s="16">
        <f t="shared" si="8"/>
        <v>1.73</v>
      </c>
      <c r="Q91" s="15">
        <f>'[1]TCE - ANEXO III - Preencher'!R100</f>
        <v>245.03</v>
      </c>
      <c r="R91" s="15">
        <f>'[1]TCE - ANEXO III - Preencher'!S100</f>
        <v>97.26</v>
      </c>
      <c r="S91" s="16">
        <f t="shared" si="9"/>
        <v>147.76999999999998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579.87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MARQUES DA SILVA DANTAS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5152-05</v>
      </c>
      <c r="G92" s="13" t="str">
        <f>IF('[1]TCE - ANEXO III - Preencher'!H101="","",'[1]TCE - ANEXO III - Preencher'!H101)</f>
        <v>02/2026</v>
      </c>
      <c r="H92" s="14" t="str">
        <f>'[1]TCE - ANEXO III - Preencher'!I101</f>
        <v>0,00</v>
      </c>
      <c r="I92" s="14">
        <f>'[1]TCE - ANEXO III - Preencher'!J101</f>
        <v>196.53</v>
      </c>
      <c r="J92" s="14">
        <f>'[1]TCE - ANEXO III - Preencher'!K101</f>
        <v>0</v>
      </c>
      <c r="K92" s="15">
        <f>'[1]TCE - ANEXO III - Preencher'!L101</f>
        <v>284</v>
      </c>
      <c r="L92" s="15">
        <f>'[1]TCE - ANEXO III - Preencher'!M101</f>
        <v>30.36</v>
      </c>
      <c r="M92" s="15">
        <f t="shared" si="7"/>
        <v>253.64</v>
      </c>
      <c r="N92" s="15">
        <f>'[1]TCE - ANEXO III - Preencher'!O101</f>
        <v>1.73</v>
      </c>
      <c r="O92" s="15">
        <f>'[1]TCE - ANEXO III - Preencher'!P101</f>
        <v>0</v>
      </c>
      <c r="P92" s="16">
        <f t="shared" si="8"/>
        <v>1.73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451.9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JULIA REBEKA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02/2026</v>
      </c>
      <c r="H93" s="14" t="str">
        <f>'[1]TCE - ANEXO III - Preencher'!I102</f>
        <v>0,00</v>
      </c>
      <c r="I93" s="14">
        <f>'[1]TCE - ANEXO III - Preencher'!J102</f>
        <v>83.7</v>
      </c>
      <c r="J93" s="14">
        <f>'[1]TCE - ANEXO III - Preencher'!K102</f>
        <v>0</v>
      </c>
      <c r="K93" s="15">
        <f>'[1]TCE - ANEXO III - Preencher'!L102</f>
        <v>284</v>
      </c>
      <c r="L93" s="15">
        <f>'[1]TCE - ANEXO III - Preencher'!M102</f>
        <v>0</v>
      </c>
      <c r="M93" s="15">
        <f t="shared" si="7"/>
        <v>284</v>
      </c>
      <c r="N93" s="15">
        <f>'[1]TCE - ANEXO III - Preencher'!O102</f>
        <v>3.47</v>
      </c>
      <c r="O93" s="15">
        <f>'[1]TCE - ANEXO III - Preencher'!P102</f>
        <v>0</v>
      </c>
      <c r="P93" s="16">
        <f t="shared" si="8"/>
        <v>3.47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2282.8200000000002</v>
      </c>
      <c r="Y93" s="15">
        <f>'[1]TCE - ANEXO III - Preencher'!Z102</f>
        <v>0</v>
      </c>
      <c r="Z93" s="16">
        <f t="shared" si="11"/>
        <v>2282.8200000000002</v>
      </c>
      <c r="AA93" s="17" t="str">
        <f>IF('[1]TCE - ANEXO III - Preencher'!AB102="","",'[1]TCE - ANEXO III - Preencher'!AB102)</f>
        <v>ABONO ASSIS FIN COMPLEMENTAR</v>
      </c>
      <c r="AB93" s="15">
        <f t="shared" si="6"/>
        <v>2653.9900000000002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JULIANA ALBUQUERQUE DE CASTRO LOPES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02/2026</v>
      </c>
      <c r="H94" s="14" t="str">
        <f>'[1]TCE - ANEXO III - Preencher'!I103</f>
        <v>0,00</v>
      </c>
      <c r="I94" s="14">
        <f>'[1]TCE - ANEXO III - Preencher'!J103</f>
        <v>163.61000000000001</v>
      </c>
      <c r="J94" s="14">
        <f>'[1]TCE - ANEXO III - Preencher'!K103</f>
        <v>0</v>
      </c>
      <c r="K94" s="15">
        <f>'[1]TCE - ANEXO III - Preencher'!L103</f>
        <v>284</v>
      </c>
      <c r="L94" s="15">
        <f>'[1]TCE - ANEXO III - Preencher'!M103</f>
        <v>0</v>
      </c>
      <c r="M94" s="15">
        <f t="shared" si="7"/>
        <v>284</v>
      </c>
      <c r="N94" s="15">
        <f>'[1]TCE - ANEXO III - Preencher'!O103</f>
        <v>1.73</v>
      </c>
      <c r="O94" s="15">
        <f>'[1]TCE - ANEXO III - Preencher'!P103</f>
        <v>0</v>
      </c>
      <c r="P94" s="16">
        <f t="shared" si="8"/>
        <v>1.73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 FIN COMPLEMENTAR</v>
      </c>
      <c r="AB94" s="15">
        <f t="shared" si="6"/>
        <v>2153.34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CANUTO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02/2026</v>
      </c>
      <c r="H95" s="14" t="str">
        <f>'[1]TCE - ANEXO III - Preencher'!I104</f>
        <v>0,00</v>
      </c>
      <c r="I95" s="14">
        <f>'[1]TCE - ANEXO III - Preencher'!J104</f>
        <v>186.05</v>
      </c>
      <c r="J95" s="14">
        <f>'[1]TCE - ANEXO III - Preencher'!K104</f>
        <v>0</v>
      </c>
      <c r="K95" s="15">
        <f>'[1]TCE - ANEXO III - Preencher'!L104</f>
        <v>284</v>
      </c>
      <c r="L95" s="15">
        <f>'[1]TCE - ANEXO III - Preencher'!M104</f>
        <v>30.36</v>
      </c>
      <c r="M95" s="15">
        <f t="shared" si="7"/>
        <v>253.64</v>
      </c>
      <c r="N95" s="15">
        <f>'[1]TCE - ANEXO III - Preencher'!O104</f>
        <v>1.73</v>
      </c>
      <c r="O95" s="15">
        <f>'[1]TCE - ANEXO III - Preencher'!P104</f>
        <v>0</v>
      </c>
      <c r="P95" s="16">
        <f t="shared" si="8"/>
        <v>1.73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 FIN COMPLEMENTAR</v>
      </c>
      <c r="AB95" s="15">
        <f t="shared" si="6"/>
        <v>2145.42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MACEDO PIRES VERISSIMO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2516-05</v>
      </c>
      <c r="G96" s="13" t="str">
        <f>IF('[1]TCE - ANEXO III - Preencher'!H105="","",'[1]TCE - ANEXO III - Preencher'!H105)</f>
        <v>02/2026</v>
      </c>
      <c r="H96" s="14" t="str">
        <f>'[1]TCE - ANEXO III - Preencher'!I105</f>
        <v>0,00</v>
      </c>
      <c r="I96" s="14">
        <f>'[1]TCE - ANEXO III - Preencher'!J105</f>
        <v>328.13</v>
      </c>
      <c r="J96" s="14">
        <f>'[1]TCE - ANEXO III - Preencher'!K105</f>
        <v>0</v>
      </c>
      <c r="K96" s="15">
        <f>'[1]TCE - ANEXO III - Preencher'!L105</f>
        <v>284</v>
      </c>
      <c r="L96" s="15">
        <f>'[1]TCE - ANEXO III - Preencher'!M105</f>
        <v>0</v>
      </c>
      <c r="M96" s="15">
        <f t="shared" si="7"/>
        <v>284</v>
      </c>
      <c r="N96" s="15">
        <f>'[1]TCE - ANEXO III - Preencher'!O105</f>
        <v>1.73</v>
      </c>
      <c r="O96" s="15">
        <f>'[1]TCE - ANEXO III - Preencher'!P105</f>
        <v>0</v>
      </c>
      <c r="P96" s="16">
        <f t="shared" si="8"/>
        <v>1.73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167.4</v>
      </c>
      <c r="U96" s="15">
        <f>'[1]TCE - ANEXO III - Preencher'!V105</f>
        <v>0</v>
      </c>
      <c r="V96" s="16">
        <f t="shared" si="10"/>
        <v>167.4</v>
      </c>
      <c r="W96" s="17" t="str">
        <f>IF('[1]TCE - ANEXO III - Preencher'!X105="","",'[1]TCE - ANEXO III - Preencher'!X105)</f>
        <v>AUX. CRECHE FEDERACAO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781.26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JUVANI PEIXOTO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02/2026</v>
      </c>
      <c r="H97" s="14" t="str">
        <f>'[1]TCE - ANEXO III - Preencher'!I106</f>
        <v>0,00</v>
      </c>
      <c r="I97" s="14">
        <f>'[1]TCE - ANEXO III - Preencher'!J106</f>
        <v>183.41</v>
      </c>
      <c r="J97" s="14">
        <f>'[1]TCE - ANEXO III - Preencher'!K106</f>
        <v>0</v>
      </c>
      <c r="K97" s="15">
        <f>'[1]TCE - ANEXO III - Preencher'!L106</f>
        <v>284</v>
      </c>
      <c r="L97" s="15">
        <f>'[1]TCE - ANEXO III - Preencher'!M106</f>
        <v>0</v>
      </c>
      <c r="M97" s="15">
        <f t="shared" si="7"/>
        <v>284</v>
      </c>
      <c r="N97" s="15">
        <f>'[1]TCE - ANEXO III - Preencher'!O106</f>
        <v>1.73</v>
      </c>
      <c r="O97" s="15">
        <f>'[1]TCE - ANEXO III - Preencher'!P106</f>
        <v>0</v>
      </c>
      <c r="P97" s="16">
        <f t="shared" si="8"/>
        <v>1.73</v>
      </c>
      <c r="Q97" s="15">
        <f>'[1]TCE - ANEXO III - Preencher'!R106</f>
        <v>245.03</v>
      </c>
      <c r="R97" s="15">
        <f>'[1]TCE - ANEXO III - Preencher'!S106</f>
        <v>97.26</v>
      </c>
      <c r="S97" s="16">
        <f t="shared" si="9"/>
        <v>147.76999999999998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1704</v>
      </c>
      <c r="Y97" s="15">
        <f>'[1]TCE - ANEXO III - Preencher'!Z106</f>
        <v>0</v>
      </c>
      <c r="Z97" s="16">
        <f t="shared" si="11"/>
        <v>1704</v>
      </c>
      <c r="AA97" s="17" t="str">
        <f>IF('[1]TCE - ANEXO III - Preencher'!AB106="","",'[1]TCE - ANEXO III - Preencher'!AB106)</f>
        <v>ABONO ASSIS FIN COMPLEMENTAR</v>
      </c>
      <c r="AB97" s="15">
        <f t="shared" si="6"/>
        <v>2320.91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KAROLINE SUENIA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4101-05</v>
      </c>
      <c r="G98" s="13" t="str">
        <f>IF('[1]TCE - ANEXO III - Preencher'!H107="","",'[1]TCE - ANEXO III - Preencher'!H107)</f>
        <v>02/2026</v>
      </c>
      <c r="H98" s="14" t="str">
        <f>'[1]TCE - ANEXO III - Preencher'!I107</f>
        <v>0,00</v>
      </c>
      <c r="I98" s="14">
        <f>'[1]TCE - ANEXO III - Preencher'!J107</f>
        <v>285.24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1.73</v>
      </c>
      <c r="O98" s="15">
        <f>'[1]TCE - ANEXO III - Preencher'!P107</f>
        <v>0</v>
      </c>
      <c r="P98" s="16">
        <f t="shared" si="8"/>
        <v>1.73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286.97000000000003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LAYSE DAYANA SANTIAGO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02/2026</v>
      </c>
      <c r="H99" s="14" t="str">
        <f>'[1]TCE - ANEXO III - Preencher'!I108</f>
        <v>0,00</v>
      </c>
      <c r="I99" s="14">
        <f>'[1]TCE - ANEXO III - Preencher'!J108</f>
        <v>185.76</v>
      </c>
      <c r="J99" s="14">
        <f>'[1]TCE - ANEXO III - Preencher'!K108</f>
        <v>0</v>
      </c>
      <c r="K99" s="15">
        <f>'[1]TCE - ANEXO III - Preencher'!L108</f>
        <v>284</v>
      </c>
      <c r="L99" s="15">
        <f>'[1]TCE - ANEXO III - Preencher'!M108</f>
        <v>30.36</v>
      </c>
      <c r="M99" s="15">
        <f t="shared" si="7"/>
        <v>253.64</v>
      </c>
      <c r="N99" s="15">
        <f>'[1]TCE - ANEXO III - Preencher'!O108</f>
        <v>1.73</v>
      </c>
      <c r="O99" s="15">
        <f>'[1]TCE - ANEXO III - Preencher'!P108</f>
        <v>0</v>
      </c>
      <c r="P99" s="16">
        <f t="shared" si="8"/>
        <v>1.73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1704</v>
      </c>
      <c r="Y99" s="15">
        <f>'[1]TCE - ANEXO III - Preencher'!Z108</f>
        <v>0</v>
      </c>
      <c r="Z99" s="16">
        <f t="shared" si="11"/>
        <v>1704</v>
      </c>
      <c r="AA99" s="17" t="str">
        <f>IF('[1]TCE - ANEXO III - Preencher'!AB108="","",'[1]TCE - ANEXO III - Preencher'!AB108)</f>
        <v>ABONO ASSIS FIN COMPLEMENTAR</v>
      </c>
      <c r="AB99" s="15">
        <f t="shared" si="6"/>
        <v>2145.13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LAZARO ALEXANDRE CONCEICAO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02/2026</v>
      </c>
      <c r="H100" s="14" t="str">
        <f>'[1]TCE - ANEXO III - Preencher'!I109</f>
        <v>0,00</v>
      </c>
      <c r="I100" s="14">
        <f>'[1]TCE - ANEXO III - Preencher'!J109</f>
        <v>163.61000000000001</v>
      </c>
      <c r="J100" s="14">
        <f>'[1]TCE - ANEXO III - Preencher'!K109</f>
        <v>0</v>
      </c>
      <c r="K100" s="15">
        <f>'[1]TCE - ANEXO III - Preencher'!L109</f>
        <v>284</v>
      </c>
      <c r="L100" s="15">
        <f>'[1]TCE - ANEXO III - Preencher'!M109</f>
        <v>30.36</v>
      </c>
      <c r="M100" s="15">
        <f t="shared" si="7"/>
        <v>253.64</v>
      </c>
      <c r="N100" s="15">
        <f>'[1]TCE - ANEXO III - Preencher'!O109</f>
        <v>1.73</v>
      </c>
      <c r="O100" s="15">
        <f>'[1]TCE - ANEXO III - Preencher'!P109</f>
        <v>0</v>
      </c>
      <c r="P100" s="16">
        <f t="shared" si="8"/>
        <v>1.73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1704</v>
      </c>
      <c r="Y100" s="15">
        <f>'[1]TCE - ANEXO III - Preencher'!Z109</f>
        <v>0</v>
      </c>
      <c r="Z100" s="16">
        <f t="shared" si="11"/>
        <v>1704</v>
      </c>
      <c r="AA100" s="17" t="str">
        <f>IF('[1]TCE - ANEXO III - Preencher'!AB109="","",'[1]TCE - ANEXO III - Preencher'!AB109)</f>
        <v>ABONO ASSIS FIN COMPLEMENTAR</v>
      </c>
      <c r="AB100" s="15">
        <f t="shared" si="6"/>
        <v>2122.98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LEONARDO FRANCISCO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 t="str">
        <f>IF('[1]TCE - ANEXO III - Preencher'!H110="","",'[1]TCE - ANEXO III - Preencher'!H110)</f>
        <v>02/2026</v>
      </c>
      <c r="H101" s="14" t="str">
        <f>'[1]TCE - ANEXO III - Preencher'!I110</f>
        <v>0,00</v>
      </c>
      <c r="I101" s="14">
        <f>'[1]TCE - ANEXO III - Preencher'!J110</f>
        <v>153.36000000000001</v>
      </c>
      <c r="J101" s="14">
        <f>'[1]TCE - ANEXO III - Preencher'!K110</f>
        <v>0</v>
      </c>
      <c r="K101" s="15">
        <f>'[1]TCE - ANEXO III - Preencher'!L110</f>
        <v>284</v>
      </c>
      <c r="L101" s="15">
        <f>'[1]TCE - ANEXO III - Preencher'!M110</f>
        <v>30.36</v>
      </c>
      <c r="M101" s="15">
        <f t="shared" si="7"/>
        <v>253.64</v>
      </c>
      <c r="N101" s="15">
        <f>'[1]TCE - ANEXO III - Preencher'!O110</f>
        <v>1.73</v>
      </c>
      <c r="O101" s="15">
        <f>'[1]TCE - ANEXO III - Preencher'!P110</f>
        <v>0</v>
      </c>
      <c r="P101" s="16">
        <f t="shared" si="8"/>
        <v>1.73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408.73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LUCAS MONTEIRO VILACA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02/2026</v>
      </c>
      <c r="H102" s="14" t="str">
        <f>'[1]TCE - ANEXO III - Preencher'!I111</f>
        <v>0,00</v>
      </c>
      <c r="I102" s="14">
        <f>'[1]TCE - ANEXO III - Preencher'!J111</f>
        <v>163.61000000000001</v>
      </c>
      <c r="J102" s="14">
        <f>'[1]TCE - ANEXO III - Preencher'!K111</f>
        <v>0</v>
      </c>
      <c r="K102" s="15">
        <f>'[1]TCE - ANEXO III - Preencher'!L111</f>
        <v>284</v>
      </c>
      <c r="L102" s="15">
        <f>'[1]TCE - ANEXO III - Preencher'!M111</f>
        <v>30.36</v>
      </c>
      <c r="M102" s="15">
        <f t="shared" si="7"/>
        <v>253.64</v>
      </c>
      <c r="N102" s="15">
        <f>'[1]TCE - ANEXO III - Preencher'!O111</f>
        <v>1.73</v>
      </c>
      <c r="O102" s="15">
        <f>'[1]TCE - ANEXO III - Preencher'!P111</f>
        <v>0</v>
      </c>
      <c r="P102" s="16">
        <f t="shared" si="8"/>
        <v>1.73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>ABONO ASSIS FIN COMPLEMENTAR</v>
      </c>
      <c r="AB102" s="15">
        <f t="shared" si="6"/>
        <v>2122.98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 xml:space="preserve">LUCICLEIDE MARIA DA SILVA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02/2026</v>
      </c>
      <c r="H103" s="14" t="str">
        <f>'[1]TCE - ANEXO III - Preencher'!I112</f>
        <v>0,00</v>
      </c>
      <c r="I103" s="14">
        <f>'[1]TCE - ANEXO III - Preencher'!J112</f>
        <v>163.4</v>
      </c>
      <c r="J103" s="14">
        <f>'[1]TCE - ANEXO III - Preencher'!K112</f>
        <v>0</v>
      </c>
      <c r="K103" s="15">
        <f>'[1]TCE - ANEXO III - Preencher'!L112</f>
        <v>284</v>
      </c>
      <c r="L103" s="15">
        <f>'[1]TCE - ANEXO III - Preencher'!M112</f>
        <v>0</v>
      </c>
      <c r="M103" s="15">
        <f t="shared" si="7"/>
        <v>284</v>
      </c>
      <c r="N103" s="15">
        <f>'[1]TCE - ANEXO III - Preencher'!O112</f>
        <v>1.73</v>
      </c>
      <c r="O103" s="15">
        <f>'[1]TCE - ANEXO III - Preencher'!P112</f>
        <v>0</v>
      </c>
      <c r="P103" s="16">
        <f t="shared" si="8"/>
        <v>1.73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1704</v>
      </c>
      <c r="Y103" s="15">
        <f>'[1]TCE - ANEXO III - Preencher'!Z112</f>
        <v>0</v>
      </c>
      <c r="Z103" s="16">
        <f t="shared" si="11"/>
        <v>1704</v>
      </c>
      <c r="AA103" s="17" t="str">
        <f>IF('[1]TCE - ANEXO III - Preencher'!AB112="","",'[1]TCE - ANEXO III - Preencher'!AB112)</f>
        <v>ABONO ASSIS FIN COMPLEMENTAR</v>
      </c>
      <c r="AB103" s="15">
        <f t="shared" si="6"/>
        <v>2153.13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MAIANA LADISLAU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4110-05</v>
      </c>
      <c r="G104" s="13" t="str">
        <f>IF('[1]TCE - ANEXO III - Preencher'!H113="","",'[1]TCE - ANEXO III - Preencher'!H113)</f>
        <v>02/2026</v>
      </c>
      <c r="H104" s="14" t="str">
        <f>'[1]TCE - ANEXO III - Preencher'!I113</f>
        <v>0,00</v>
      </c>
      <c r="I104" s="14">
        <f>'[1]TCE - ANEXO III - Preencher'!J113</f>
        <v>15.23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1.73</v>
      </c>
      <c r="O104" s="15">
        <f>'[1]TCE - ANEXO III - Preencher'!P113</f>
        <v>0</v>
      </c>
      <c r="P104" s="16">
        <f t="shared" si="8"/>
        <v>1.73</v>
      </c>
      <c r="Q104" s="15">
        <f>'[1]TCE - ANEXO III - Preencher'!R113</f>
        <v>184.83</v>
      </c>
      <c r="R104" s="15">
        <f>'[1]TCE - ANEXO III - Preencher'!S113</f>
        <v>45.69</v>
      </c>
      <c r="S104" s="16">
        <f t="shared" si="9"/>
        <v>139.14000000000001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156.10000000000002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MARCIA PATRICIA DE LACERDA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02/2026</v>
      </c>
      <c r="H105" s="14" t="str">
        <f>'[1]TCE - ANEXO III - Preencher'!I114</f>
        <v>0,00</v>
      </c>
      <c r="I105" s="14">
        <f>'[1]TCE - ANEXO III - Preencher'!J114</f>
        <v>183.41</v>
      </c>
      <c r="J105" s="14">
        <f>'[1]TCE - ANEXO III - Preencher'!K114</f>
        <v>0</v>
      </c>
      <c r="K105" s="15">
        <f>'[1]TCE - ANEXO III - Preencher'!L114</f>
        <v>284</v>
      </c>
      <c r="L105" s="15">
        <f>'[1]TCE - ANEXO III - Preencher'!M114</f>
        <v>30.36</v>
      </c>
      <c r="M105" s="15">
        <f t="shared" si="7"/>
        <v>253.64</v>
      </c>
      <c r="N105" s="15">
        <f>'[1]TCE - ANEXO III - Preencher'!O114</f>
        <v>1.73</v>
      </c>
      <c r="O105" s="15">
        <f>'[1]TCE - ANEXO III - Preencher'!P114</f>
        <v>0</v>
      </c>
      <c r="P105" s="16">
        <f t="shared" si="8"/>
        <v>1.73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1704</v>
      </c>
      <c r="Y105" s="15">
        <f>'[1]TCE - ANEXO III - Preencher'!Z114</f>
        <v>0</v>
      </c>
      <c r="Z105" s="16">
        <f t="shared" si="11"/>
        <v>1704</v>
      </c>
      <c r="AA105" s="17" t="str">
        <f>IF('[1]TCE - ANEXO III - Preencher'!AB114="","",'[1]TCE - ANEXO III - Preencher'!AB114)</f>
        <v>ABONO ASSIS FIN COMPLEMENTAR</v>
      </c>
      <c r="AB105" s="15">
        <f t="shared" si="6"/>
        <v>2142.7799999999997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MARIA DO CARMO CONCEICAO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02/2026</v>
      </c>
      <c r="H106" s="14" t="str">
        <f>'[1]TCE - ANEXO III - Preencher'!I115</f>
        <v>0,00</v>
      </c>
      <c r="I106" s="14">
        <f>'[1]TCE - ANEXO III - Preencher'!J115</f>
        <v>180.73</v>
      </c>
      <c r="J106" s="14">
        <f>'[1]TCE - ANEXO III - Preencher'!K115</f>
        <v>0</v>
      </c>
      <c r="K106" s="15">
        <f>'[1]TCE - ANEXO III - Preencher'!L115</f>
        <v>284</v>
      </c>
      <c r="L106" s="15">
        <f>'[1]TCE - ANEXO III - Preencher'!M115</f>
        <v>30.36</v>
      </c>
      <c r="M106" s="15">
        <f t="shared" si="7"/>
        <v>253.64</v>
      </c>
      <c r="N106" s="15">
        <f>'[1]TCE - ANEXO III - Preencher'!O115</f>
        <v>3.47</v>
      </c>
      <c r="O106" s="15">
        <f>'[1]TCE - ANEXO III - Preencher'!P115</f>
        <v>0</v>
      </c>
      <c r="P106" s="16">
        <f t="shared" si="8"/>
        <v>3.47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 FIN COMPLEMENTAR</v>
      </c>
      <c r="AB106" s="15">
        <f t="shared" si="6"/>
        <v>2141.84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MARIA DO CARMO SANTOS FERREIRA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 t="str">
        <f>IF('[1]TCE - ANEXO III - Preencher'!H116="","",'[1]TCE - ANEXO III - Preencher'!H116)</f>
        <v>02/2026</v>
      </c>
      <c r="H107" s="14" t="str">
        <f>'[1]TCE - ANEXO III - Preencher'!I116</f>
        <v>0,00</v>
      </c>
      <c r="I107" s="14">
        <f>'[1]TCE - ANEXO III - Preencher'!J116</f>
        <v>260.76</v>
      </c>
      <c r="J107" s="14">
        <f>'[1]TCE - ANEXO III - Preencher'!K116</f>
        <v>0</v>
      </c>
      <c r="K107" s="15">
        <f>'[1]TCE - ANEXO III - Preencher'!L116</f>
        <v>284</v>
      </c>
      <c r="L107" s="15">
        <f>'[1]TCE - ANEXO III - Preencher'!M116</f>
        <v>3.33</v>
      </c>
      <c r="M107" s="15">
        <f t="shared" si="7"/>
        <v>280.67</v>
      </c>
      <c r="N107" s="15">
        <f>'[1]TCE - ANEXO III - Preencher'!O116</f>
        <v>1.73</v>
      </c>
      <c r="O107" s="15">
        <f>'[1]TCE - ANEXO III - Preencher'!P116</f>
        <v>0</v>
      </c>
      <c r="P107" s="16">
        <f t="shared" si="8"/>
        <v>1.73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2096.2800000000002</v>
      </c>
      <c r="Y107" s="15">
        <f>'[1]TCE - ANEXO III - Preencher'!Z116</f>
        <v>0</v>
      </c>
      <c r="Z107" s="16">
        <f t="shared" si="11"/>
        <v>2096.2800000000002</v>
      </c>
      <c r="AA107" s="17" t="str">
        <f>IF('[1]TCE - ANEXO III - Preencher'!AB116="","",'[1]TCE - ANEXO III - Preencher'!AB116)</f>
        <v>ABONO ASSIS FIN COMPLEMENTAR</v>
      </c>
      <c r="AB107" s="15">
        <f t="shared" si="6"/>
        <v>2639.4400000000005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GABRIELA ALVES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02/2026</v>
      </c>
      <c r="H108" s="14" t="str">
        <f>'[1]TCE - ANEXO III - Preencher'!I117</f>
        <v>0,00</v>
      </c>
      <c r="I108" s="14">
        <f>'[1]TCE - ANEXO III - Preencher'!J117</f>
        <v>183.41</v>
      </c>
      <c r="J108" s="14">
        <f>'[1]TCE - ANEXO III - Preencher'!K117</f>
        <v>0</v>
      </c>
      <c r="K108" s="15">
        <f>'[1]TCE - ANEXO III - Preencher'!L117</f>
        <v>284</v>
      </c>
      <c r="L108" s="15">
        <f>'[1]TCE - ANEXO III - Preencher'!M117</f>
        <v>30.36</v>
      </c>
      <c r="M108" s="15">
        <f t="shared" si="7"/>
        <v>253.64</v>
      </c>
      <c r="N108" s="15">
        <f>'[1]TCE - ANEXO III - Preencher'!O117</f>
        <v>1.73</v>
      </c>
      <c r="O108" s="15">
        <f>'[1]TCE - ANEXO III - Preencher'!P117</f>
        <v>0</v>
      </c>
      <c r="P108" s="16">
        <f t="shared" si="8"/>
        <v>1.73</v>
      </c>
      <c r="Q108" s="15">
        <f>'[1]TCE - ANEXO III - Preencher'!R117</f>
        <v>389.03</v>
      </c>
      <c r="R108" s="15">
        <f>'[1]TCE - ANEXO III - Preencher'!S117</f>
        <v>97.26</v>
      </c>
      <c r="S108" s="16">
        <f t="shared" si="9"/>
        <v>291.77</v>
      </c>
      <c r="T108" s="15">
        <f>'[1]TCE - ANEXO III - Preencher'!U117</f>
        <v>81.02</v>
      </c>
      <c r="U108" s="15">
        <f>'[1]TCE - ANEXO III - Preencher'!V117</f>
        <v>0</v>
      </c>
      <c r="V108" s="16">
        <f t="shared" si="10"/>
        <v>81.02</v>
      </c>
      <c r="W108" s="17" t="str">
        <f>IF('[1]TCE - ANEXO III - Preencher'!X117="","",'[1]TCE - ANEXO III - Preencher'!X117)</f>
        <v>AUX CRECHE (TEC LABORATORIO)</v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 FIN COMPLEMENTAR</v>
      </c>
      <c r="AB108" s="15">
        <f t="shared" si="6"/>
        <v>2515.5699999999997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JOSE TEODOZIO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02/2026</v>
      </c>
      <c r="H109" s="14" t="str">
        <f>'[1]TCE - ANEXO III - Preencher'!I118</f>
        <v>0,00</v>
      </c>
      <c r="I109" s="14">
        <f>'[1]TCE - ANEXO III - Preencher'!J118</f>
        <v>163.61000000000001</v>
      </c>
      <c r="J109" s="14">
        <f>'[1]TCE - ANEXO III - Preencher'!K118</f>
        <v>0</v>
      </c>
      <c r="K109" s="15">
        <f>'[1]TCE - ANEXO III - Preencher'!L118</f>
        <v>284</v>
      </c>
      <c r="L109" s="15">
        <f>'[1]TCE - ANEXO III - Preencher'!M118</f>
        <v>30.36</v>
      </c>
      <c r="M109" s="15">
        <f t="shared" si="7"/>
        <v>253.64</v>
      </c>
      <c r="N109" s="15">
        <f>'[1]TCE - ANEXO III - Preencher'!O118</f>
        <v>1.73</v>
      </c>
      <c r="O109" s="15">
        <f>'[1]TCE - ANEXO III - Preencher'!P118</f>
        <v>0</v>
      </c>
      <c r="P109" s="16">
        <f t="shared" si="8"/>
        <v>1.73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 FIN COMPLEMENTAR</v>
      </c>
      <c r="AB109" s="15">
        <f t="shared" si="6"/>
        <v>2122.98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JOSELIA EVARISTO DE OLIVEIRA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02/2026</v>
      </c>
      <c r="H110" s="14" t="str">
        <f>'[1]TCE - ANEXO III - Preencher'!I119</f>
        <v>0,00</v>
      </c>
      <c r="I110" s="14">
        <f>'[1]TCE - ANEXO III - Preencher'!J119</f>
        <v>183.41</v>
      </c>
      <c r="J110" s="14">
        <f>'[1]TCE - ANEXO III - Preencher'!K119</f>
        <v>0</v>
      </c>
      <c r="K110" s="15">
        <f>'[1]TCE - ANEXO III - Preencher'!L119</f>
        <v>284</v>
      </c>
      <c r="L110" s="15">
        <f>'[1]TCE - ANEXO III - Preencher'!M119</f>
        <v>30.36</v>
      </c>
      <c r="M110" s="15">
        <f t="shared" si="7"/>
        <v>253.64</v>
      </c>
      <c r="N110" s="15">
        <f>'[1]TCE - ANEXO III - Preencher'!O119</f>
        <v>1.73</v>
      </c>
      <c r="O110" s="15">
        <f>'[1]TCE - ANEXO III - Preencher'!P119</f>
        <v>0</v>
      </c>
      <c r="P110" s="16">
        <f t="shared" si="8"/>
        <v>1.73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 FIN COMPLEMENTAR</v>
      </c>
      <c r="AB110" s="15">
        <f t="shared" si="6"/>
        <v>2142.7799999999997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LETICIA CAVALCANTE BARBOSA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 t="str">
        <f>IF('[1]TCE - ANEXO III - Preencher'!H120="","",'[1]TCE - ANEXO III - Preencher'!H120)</f>
        <v>02/2026</v>
      </c>
      <c r="H111" s="14" t="str">
        <f>'[1]TCE - ANEXO III - Preencher'!I120</f>
        <v>0,00</v>
      </c>
      <c r="I111" s="14">
        <f>'[1]TCE - ANEXO III - Preencher'!J120</f>
        <v>198.13</v>
      </c>
      <c r="J111" s="14">
        <f>'[1]TCE - ANEXO III - Preencher'!K120</f>
        <v>0</v>
      </c>
      <c r="K111" s="15">
        <f>'[1]TCE - ANEXO III - Preencher'!L120</f>
        <v>284</v>
      </c>
      <c r="L111" s="15">
        <f>'[1]TCE - ANEXO III - Preencher'!M120</f>
        <v>2.79</v>
      </c>
      <c r="M111" s="15">
        <f t="shared" si="7"/>
        <v>281.20999999999998</v>
      </c>
      <c r="N111" s="15">
        <f>'[1]TCE - ANEXO III - Preencher'!O120</f>
        <v>3.47</v>
      </c>
      <c r="O111" s="15">
        <f>'[1]TCE - ANEXO III - Preencher'!P120</f>
        <v>0</v>
      </c>
      <c r="P111" s="16">
        <f t="shared" si="8"/>
        <v>3.47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2459.15</v>
      </c>
      <c r="Y111" s="15">
        <f>'[1]TCE - ANEXO III - Preencher'!Z120</f>
        <v>0</v>
      </c>
      <c r="Z111" s="16">
        <f t="shared" si="11"/>
        <v>2459.15</v>
      </c>
      <c r="AA111" s="17" t="str">
        <f>IF('[1]TCE - ANEXO III - Preencher'!AB120="","",'[1]TCE - ANEXO III - Preencher'!AB120)</f>
        <v>ABONO ASSIS FIN COMPLEMENTAR</v>
      </c>
      <c r="AB111" s="15">
        <f t="shared" si="6"/>
        <v>2941.96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LUIZA DE SOUZA SENA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02/2026</v>
      </c>
      <c r="H112" s="14" t="str">
        <f>'[1]TCE - ANEXO III - Preencher'!I121</f>
        <v>0,00</v>
      </c>
      <c r="I112" s="14">
        <f>'[1]TCE - ANEXO III - Preencher'!J121</f>
        <v>163.61000000000001</v>
      </c>
      <c r="J112" s="14">
        <f>'[1]TCE - ANEXO III - Preencher'!K121</f>
        <v>0</v>
      </c>
      <c r="K112" s="15">
        <f>'[1]TCE - ANEXO III - Preencher'!L121</f>
        <v>284</v>
      </c>
      <c r="L112" s="15">
        <f>'[1]TCE - ANEXO III - Preencher'!M121</f>
        <v>30.36</v>
      </c>
      <c r="M112" s="15">
        <f t="shared" si="7"/>
        <v>253.64</v>
      </c>
      <c r="N112" s="15">
        <f>'[1]TCE - ANEXO III - Preencher'!O121</f>
        <v>1.73</v>
      </c>
      <c r="O112" s="15">
        <f>'[1]TCE - ANEXO III - Preencher'!P121</f>
        <v>0</v>
      </c>
      <c r="P112" s="16">
        <f t="shared" si="8"/>
        <v>1.73</v>
      </c>
      <c r="Q112" s="15">
        <f>'[1]TCE - ANEXO III - Preencher'!R121</f>
        <v>124.63</v>
      </c>
      <c r="R112" s="15">
        <f>'[1]TCE - ANEXO III - Preencher'!S121</f>
        <v>97.26</v>
      </c>
      <c r="S112" s="16">
        <f t="shared" si="9"/>
        <v>27.36999999999999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 FIN COMPLEMENTAR</v>
      </c>
      <c r="AB112" s="15">
        <f t="shared" si="6"/>
        <v>2150.35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VALDETE DE AZEVEDO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5135-05</v>
      </c>
      <c r="G113" s="13" t="str">
        <f>IF('[1]TCE - ANEXO III - Preencher'!H122="","",'[1]TCE - ANEXO III - Preencher'!H122)</f>
        <v>02/2026</v>
      </c>
      <c r="H113" s="14" t="str">
        <f>'[1]TCE - ANEXO III - Preencher'!I122</f>
        <v>0,00</v>
      </c>
      <c r="I113" s="14">
        <f>'[1]TCE - ANEXO III - Preencher'!J122</f>
        <v>176.73</v>
      </c>
      <c r="J113" s="14">
        <f>'[1]TCE - ANEXO III - Preencher'!K122</f>
        <v>0</v>
      </c>
      <c r="K113" s="15">
        <f>'[1]TCE - ANEXO III - Preencher'!L122</f>
        <v>284</v>
      </c>
      <c r="L113" s="15">
        <f>'[1]TCE - ANEXO III - Preencher'!M122</f>
        <v>30.36</v>
      </c>
      <c r="M113" s="15">
        <f t="shared" si="7"/>
        <v>253.64</v>
      </c>
      <c r="N113" s="15">
        <f>'[1]TCE - ANEXO III - Preencher'!O122</f>
        <v>1.73</v>
      </c>
      <c r="O113" s="15">
        <f>'[1]TCE - ANEXO III - Preencher'!P122</f>
        <v>0</v>
      </c>
      <c r="P113" s="16">
        <f t="shared" si="8"/>
        <v>1.73</v>
      </c>
      <c r="Q113" s="15">
        <f>'[1]TCE - ANEXO III - Preencher'!R122</f>
        <v>604.23</v>
      </c>
      <c r="R113" s="15">
        <f>'[1]TCE - ANEXO III - Preencher'!S122</f>
        <v>97.26</v>
      </c>
      <c r="S113" s="16">
        <f t="shared" si="9"/>
        <v>506.97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939.07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MARIETA CARVALHO TORRES GALINDO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1312-05</v>
      </c>
      <c r="G114" s="13" t="str">
        <f>IF('[1]TCE - ANEXO III - Preencher'!H123="","",'[1]TCE - ANEXO III - Preencher'!H123)</f>
        <v>02/2026</v>
      </c>
      <c r="H114" s="14" t="str">
        <f>'[1]TCE - ANEXO III - Preencher'!I123</f>
        <v>0,00</v>
      </c>
      <c r="I114" s="14">
        <f>'[1]TCE - ANEXO III - Preencher'!J123</f>
        <v>988.74</v>
      </c>
      <c r="J114" s="14">
        <f>'[1]TCE - ANEXO III - Preencher'!K123</f>
        <v>0</v>
      </c>
      <c r="K114" s="15">
        <f>'[1]TCE - ANEXO III - Preencher'!L123</f>
        <v>284</v>
      </c>
      <c r="L114" s="15">
        <f>'[1]TCE - ANEXO III - Preencher'!M123</f>
        <v>30.36</v>
      </c>
      <c r="M114" s="15">
        <f t="shared" si="7"/>
        <v>253.64</v>
      </c>
      <c r="N114" s="15">
        <f>'[1]TCE - ANEXO III - Preencher'!O123</f>
        <v>13.85</v>
      </c>
      <c r="O114" s="15">
        <f>'[1]TCE - ANEXO III - Preencher'!P123</f>
        <v>0</v>
      </c>
      <c r="P114" s="16">
        <f t="shared" si="8"/>
        <v>13.85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1256.23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MARILENE LINDALVA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02/2026</v>
      </c>
      <c r="H115" s="14" t="str">
        <f>'[1]TCE - ANEXO III - Preencher'!I124</f>
        <v>0,00</v>
      </c>
      <c r="I115" s="14">
        <f>'[1]TCE - ANEXO III - Preencher'!J124</f>
        <v>186.05</v>
      </c>
      <c r="J115" s="14">
        <f>'[1]TCE - ANEXO III - Preencher'!K124</f>
        <v>0</v>
      </c>
      <c r="K115" s="15">
        <f>'[1]TCE - ANEXO III - Preencher'!L124</f>
        <v>284</v>
      </c>
      <c r="L115" s="15">
        <f>'[1]TCE - ANEXO III - Preencher'!M124</f>
        <v>30.36</v>
      </c>
      <c r="M115" s="15">
        <f t="shared" si="7"/>
        <v>253.64</v>
      </c>
      <c r="N115" s="15">
        <f>'[1]TCE - ANEXO III - Preencher'!O124</f>
        <v>1.73</v>
      </c>
      <c r="O115" s="15">
        <f>'[1]TCE - ANEXO III - Preencher'!P124</f>
        <v>0</v>
      </c>
      <c r="P115" s="16">
        <f t="shared" si="8"/>
        <v>1.73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 FIN COMPLEMENTAR</v>
      </c>
      <c r="AB115" s="15">
        <f t="shared" si="6"/>
        <v>2145.42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MARTA MARIA DE SOUZA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 t="str">
        <f>IF('[1]TCE - ANEXO III - Preencher'!H125="","",'[1]TCE - ANEXO III - Preencher'!H125)</f>
        <v>02/2026</v>
      </c>
      <c r="H116" s="14" t="str">
        <f>'[1]TCE - ANEXO III - Preencher'!I125</f>
        <v>0,00</v>
      </c>
      <c r="I116" s="14">
        <f>'[1]TCE - ANEXO III - Preencher'!J125</f>
        <v>155.61000000000001</v>
      </c>
      <c r="J116" s="14">
        <f>'[1]TCE - ANEXO III - Preencher'!K125</f>
        <v>0</v>
      </c>
      <c r="K116" s="15">
        <f>'[1]TCE - ANEXO III - Preencher'!L125</f>
        <v>284</v>
      </c>
      <c r="L116" s="15">
        <f>'[1]TCE - ANEXO III - Preencher'!M125</f>
        <v>30.36</v>
      </c>
      <c r="M116" s="15">
        <f t="shared" si="7"/>
        <v>253.64</v>
      </c>
      <c r="N116" s="15">
        <f>'[1]TCE - ANEXO III - Preencher'!O125</f>
        <v>1.73</v>
      </c>
      <c r="O116" s="15">
        <f>'[1]TCE - ANEXO III - Preencher'!P125</f>
        <v>0</v>
      </c>
      <c r="P116" s="16">
        <f t="shared" si="8"/>
        <v>1.73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410.98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 xml:space="preserve">MATHEUS HENRIQUE DA SILVA 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4110-05</v>
      </c>
      <c r="G117" s="13" t="str">
        <f>IF('[1]TCE - ANEXO III - Preencher'!H126="","",'[1]TCE - ANEXO III - Preencher'!H126)</f>
        <v>02/2026</v>
      </c>
      <c r="H117" s="14" t="str">
        <f>'[1]TCE - ANEXO III - Preencher'!I126</f>
        <v>0,00</v>
      </c>
      <c r="I117" s="14">
        <f>'[1]TCE - ANEXO III - Preencher'!J126</f>
        <v>123.41</v>
      </c>
      <c r="J117" s="14">
        <f>'[1]TCE - ANEXO III - Preencher'!K126</f>
        <v>0</v>
      </c>
      <c r="K117" s="15">
        <f>'[1]TCE - ANEXO III - Preencher'!L126</f>
        <v>284</v>
      </c>
      <c r="L117" s="15">
        <f>'[1]TCE - ANEXO III - Preencher'!M126</f>
        <v>0</v>
      </c>
      <c r="M117" s="15">
        <f t="shared" si="7"/>
        <v>284</v>
      </c>
      <c r="N117" s="15">
        <f>'[1]TCE - ANEXO III - Preencher'!O126</f>
        <v>1.73</v>
      </c>
      <c r="O117" s="15">
        <f>'[1]TCE - ANEXO III - Preencher'!P126</f>
        <v>0</v>
      </c>
      <c r="P117" s="16">
        <f t="shared" si="8"/>
        <v>1.73</v>
      </c>
      <c r="Q117" s="15">
        <f>'[1]TCE - ANEXO III - Preencher'!R126</f>
        <v>296.14</v>
      </c>
      <c r="R117" s="15">
        <f>'[1]TCE - ANEXO III - Preencher'!S126</f>
        <v>89</v>
      </c>
      <c r="S117" s="16">
        <f t="shared" si="9"/>
        <v>207.14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616.28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MAXMILAN JOSE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 t="str">
        <f>IF('[1]TCE - ANEXO III - Preencher'!H127="","",'[1]TCE - ANEXO III - Preencher'!H127)</f>
        <v>02/2026</v>
      </c>
      <c r="H118" s="14" t="str">
        <f>'[1]TCE - ANEXO III - Preencher'!I127</f>
        <v>0,00</v>
      </c>
      <c r="I118" s="14">
        <f>'[1]TCE - ANEXO III - Preencher'!J127</f>
        <v>0</v>
      </c>
      <c r="J118" s="14">
        <f>'[1]TCE - ANEXO III - Preencher'!K127</f>
        <v>4049.49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4049.49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 xml:space="preserve">MAYARA PEDRO DOS SANTOS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4110-05</v>
      </c>
      <c r="G119" s="13" t="str">
        <f>IF('[1]TCE - ANEXO III - Preencher'!H128="","",'[1]TCE - ANEXO III - Preencher'!H128)</f>
        <v>02/2026</v>
      </c>
      <c r="H119" s="14" t="str">
        <f>'[1]TCE - ANEXO III - Preencher'!I128</f>
        <v>0,00</v>
      </c>
      <c r="I119" s="14">
        <f>'[1]TCE - ANEXO III - Preencher'!J128</f>
        <v>153.36000000000001</v>
      </c>
      <c r="J119" s="14">
        <f>'[1]TCE - ANEXO III - Preencher'!K128</f>
        <v>0</v>
      </c>
      <c r="K119" s="15">
        <f>'[1]TCE - ANEXO III - Preencher'!L128</f>
        <v>284</v>
      </c>
      <c r="L119" s="15">
        <f>'[1]TCE - ANEXO III - Preencher'!M128</f>
        <v>30.36</v>
      </c>
      <c r="M119" s="15">
        <f t="shared" si="7"/>
        <v>253.64</v>
      </c>
      <c r="N119" s="15">
        <f>'[1]TCE - ANEXO III - Preencher'!O128</f>
        <v>1.73</v>
      </c>
      <c r="O119" s="15">
        <f>'[1]TCE - ANEXO III - Preencher'!P128</f>
        <v>0</v>
      </c>
      <c r="P119" s="16">
        <f t="shared" si="8"/>
        <v>1.73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408.73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MAYARA THAINA TRAJANO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2237-10</v>
      </c>
      <c r="G120" s="13" t="str">
        <f>IF('[1]TCE - ANEXO III - Preencher'!H129="","",'[1]TCE - ANEXO III - Preencher'!H129)</f>
        <v>02/2026</v>
      </c>
      <c r="H120" s="14" t="str">
        <f>'[1]TCE - ANEXO III - Preencher'!I129</f>
        <v>0,00</v>
      </c>
      <c r="I120" s="14">
        <f>'[1]TCE - ANEXO III - Preencher'!J129</f>
        <v>334.87</v>
      </c>
      <c r="J120" s="14">
        <f>'[1]TCE - ANEXO III - Preencher'!K129</f>
        <v>0</v>
      </c>
      <c r="K120" s="15">
        <f>'[1]TCE - ANEXO III - Preencher'!L129</f>
        <v>284</v>
      </c>
      <c r="L120" s="15">
        <f>'[1]TCE - ANEXO III - Preencher'!M129</f>
        <v>0</v>
      </c>
      <c r="M120" s="15">
        <f t="shared" si="7"/>
        <v>284</v>
      </c>
      <c r="N120" s="15">
        <f>'[1]TCE - ANEXO III - Preencher'!O129</f>
        <v>1.73</v>
      </c>
      <c r="O120" s="15">
        <f>'[1]TCE - ANEXO III - Preencher'!P129</f>
        <v>0</v>
      </c>
      <c r="P120" s="16">
        <f t="shared" si="8"/>
        <v>1.73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620.6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MELANIA DE LIMA SERPA OLIVEIRA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02/2026</v>
      </c>
      <c r="H121" s="14" t="str">
        <f>'[1]TCE - ANEXO III - Preencher'!I130</f>
        <v>0,00</v>
      </c>
      <c r="I121" s="14">
        <f>'[1]TCE - ANEXO III - Preencher'!J130</f>
        <v>255.84</v>
      </c>
      <c r="J121" s="14">
        <f>'[1]TCE - ANEXO III - Preencher'!K130</f>
        <v>0</v>
      </c>
      <c r="K121" s="15">
        <f>'[1]TCE - ANEXO III - Preencher'!L130</f>
        <v>284</v>
      </c>
      <c r="L121" s="15">
        <f>'[1]TCE - ANEXO III - Preencher'!M130</f>
        <v>3.33</v>
      </c>
      <c r="M121" s="15">
        <f t="shared" si="7"/>
        <v>280.67</v>
      </c>
      <c r="N121" s="15">
        <f>'[1]TCE - ANEXO III - Preencher'!O130</f>
        <v>3.47</v>
      </c>
      <c r="O121" s="15">
        <f>'[1]TCE - ANEXO III - Preencher'!P130</f>
        <v>0</v>
      </c>
      <c r="P121" s="16">
        <f t="shared" si="8"/>
        <v>3.47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2096.2800000000002</v>
      </c>
      <c r="Y121" s="15">
        <f>'[1]TCE - ANEXO III - Preencher'!Z130</f>
        <v>0</v>
      </c>
      <c r="Z121" s="16">
        <f t="shared" si="11"/>
        <v>2096.2800000000002</v>
      </c>
      <c r="AA121" s="17" t="str">
        <f>IF('[1]TCE - ANEXO III - Preencher'!AB130="","",'[1]TCE - ANEXO III - Preencher'!AB130)</f>
        <v>ABONO ASSIS FIN COMPLEMENTAR</v>
      </c>
      <c r="AB121" s="15">
        <f t="shared" si="6"/>
        <v>2636.26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 xml:space="preserve">MICAELE JUSTINO DOS SANTOS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02/2026</v>
      </c>
      <c r="H122" s="14" t="str">
        <f>'[1]TCE - ANEXO III - Preencher'!I131</f>
        <v>0,00</v>
      </c>
      <c r="I122" s="14">
        <f>'[1]TCE - ANEXO III - Preencher'!J131</f>
        <v>154.5</v>
      </c>
      <c r="J122" s="14">
        <f>'[1]TCE - ANEXO III - Preencher'!K131</f>
        <v>0</v>
      </c>
      <c r="K122" s="15">
        <f>'[1]TCE - ANEXO III - Preencher'!L131</f>
        <v>284</v>
      </c>
      <c r="L122" s="15">
        <f>'[1]TCE - ANEXO III - Preencher'!M131</f>
        <v>30.36</v>
      </c>
      <c r="M122" s="15">
        <f t="shared" si="7"/>
        <v>253.64</v>
      </c>
      <c r="N122" s="15">
        <f>'[1]TCE - ANEXO III - Preencher'!O131</f>
        <v>1.73</v>
      </c>
      <c r="O122" s="15">
        <f>'[1]TCE - ANEXO III - Preencher'!P131</f>
        <v>0</v>
      </c>
      <c r="P122" s="16">
        <f t="shared" si="8"/>
        <v>1.73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409.87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MICHELINE MARIA DE OLIVEIRA GOUVEIA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7664-20</v>
      </c>
      <c r="G123" s="13" t="str">
        <f>IF('[1]TCE - ANEXO III - Preencher'!H132="","",'[1]TCE - ANEXO III - Preencher'!H132)</f>
        <v>02/2026</v>
      </c>
      <c r="H123" s="14" t="str">
        <f>'[1]TCE - ANEXO III - Preencher'!I132</f>
        <v>0,00</v>
      </c>
      <c r="I123" s="14">
        <f>'[1]TCE - ANEXO III - Preencher'!J132</f>
        <v>0</v>
      </c>
      <c r="J123" s="14">
        <f>'[1]TCE - ANEXO III - Preencher'!K132</f>
        <v>2339.73</v>
      </c>
      <c r="K123" s="15">
        <f>'[1]TCE - ANEXO III - Preencher'!L132</f>
        <v>284</v>
      </c>
      <c r="L123" s="15">
        <f>'[1]TCE - ANEXO III - Preencher'!M132</f>
        <v>0</v>
      </c>
      <c r="M123" s="15">
        <f t="shared" si="7"/>
        <v>284</v>
      </c>
      <c r="N123" s="15">
        <f>'[1]TCE - ANEXO III - Preencher'!O132</f>
        <v>1.73</v>
      </c>
      <c r="O123" s="15">
        <f>'[1]TCE - ANEXO III - Preencher'!P132</f>
        <v>0</v>
      </c>
      <c r="P123" s="16">
        <f t="shared" si="8"/>
        <v>1.73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2625.46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MICHELLE DE SANTANA DAMASCENO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 t="str">
        <f>IF('[1]TCE - ANEXO III - Preencher'!H133="","",'[1]TCE - ANEXO III - Preencher'!H133)</f>
        <v>02/2026</v>
      </c>
      <c r="H124" s="14" t="str">
        <f>'[1]TCE - ANEXO III - Preencher'!I133</f>
        <v>0,00</v>
      </c>
      <c r="I124" s="14">
        <f>'[1]TCE - ANEXO III - Preencher'!J133</f>
        <v>155.61000000000001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30.36</v>
      </c>
      <c r="M124" s="15">
        <f t="shared" si="7"/>
        <v>-30.36</v>
      </c>
      <c r="N124" s="15">
        <f>'[1]TCE - ANEXO III - Preencher'!O133</f>
        <v>1.73</v>
      </c>
      <c r="O124" s="15">
        <f>'[1]TCE - ANEXO III - Preencher'!P133</f>
        <v>0</v>
      </c>
      <c r="P124" s="16">
        <f t="shared" si="8"/>
        <v>1.73</v>
      </c>
      <c r="Q124" s="15">
        <f>'[1]TCE - ANEXO III - Preencher'!R133</f>
        <v>65.34</v>
      </c>
      <c r="R124" s="15">
        <f>'[1]TCE - ANEXO III - Preencher'!S133</f>
        <v>61.6</v>
      </c>
      <c r="S124" s="16">
        <f t="shared" si="9"/>
        <v>3.740000000000002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130.72000000000003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 xml:space="preserve">MICHELLE GOMES DE QUEIROZ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02/2026</v>
      </c>
      <c r="H125" s="14" t="str">
        <f>'[1]TCE - ANEXO III - Preencher'!I134</f>
        <v>0,00</v>
      </c>
      <c r="I125" s="14">
        <f>'[1]TCE - ANEXO III - Preencher'!J134</f>
        <v>163.61000000000001</v>
      </c>
      <c r="J125" s="14">
        <f>'[1]TCE - ANEXO III - Preencher'!K134</f>
        <v>0</v>
      </c>
      <c r="K125" s="15">
        <f>'[1]TCE - ANEXO III - Preencher'!L134</f>
        <v>284</v>
      </c>
      <c r="L125" s="15">
        <f>'[1]TCE - ANEXO III - Preencher'!M134</f>
        <v>30.36</v>
      </c>
      <c r="M125" s="15">
        <f t="shared" si="7"/>
        <v>253.64</v>
      </c>
      <c r="N125" s="15">
        <f>'[1]TCE - ANEXO III - Preencher'!O134</f>
        <v>1.73</v>
      </c>
      <c r="O125" s="15">
        <f>'[1]TCE - ANEXO III - Preencher'!P134</f>
        <v>0</v>
      </c>
      <c r="P125" s="16">
        <f t="shared" si="8"/>
        <v>1.73</v>
      </c>
      <c r="Q125" s="15">
        <f>'[1]TCE - ANEXO III - Preencher'!R134</f>
        <v>124.63</v>
      </c>
      <c r="R125" s="15">
        <f>'[1]TCE - ANEXO III - Preencher'!S134</f>
        <v>94.02</v>
      </c>
      <c r="S125" s="16">
        <f t="shared" si="9"/>
        <v>30.61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 FIN COMPLEMENTAR</v>
      </c>
      <c r="AB125" s="15">
        <f t="shared" si="6"/>
        <v>2153.59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MILENA PATRICIA FARINHA DE OLIVEIRA MARQUES SANTANA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5152-05</v>
      </c>
      <c r="G126" s="13" t="str">
        <f>IF('[1]TCE - ANEXO III - Preencher'!H135="","",'[1]TCE - ANEXO III - Preencher'!H135)</f>
        <v>02/2026</v>
      </c>
      <c r="H126" s="14" t="str">
        <f>'[1]TCE - ANEXO III - Preencher'!I135</f>
        <v>0,00</v>
      </c>
      <c r="I126" s="14">
        <f>'[1]TCE - ANEXO III - Preencher'!J135</f>
        <v>176.73</v>
      </c>
      <c r="J126" s="14">
        <f>'[1]TCE - ANEXO III - Preencher'!K135</f>
        <v>0</v>
      </c>
      <c r="K126" s="15">
        <f>'[1]TCE - ANEXO III - Preencher'!L135</f>
        <v>284</v>
      </c>
      <c r="L126" s="15">
        <f>'[1]TCE - ANEXO III - Preencher'!M135</f>
        <v>30.36</v>
      </c>
      <c r="M126" s="15">
        <f t="shared" si="7"/>
        <v>253.64</v>
      </c>
      <c r="N126" s="15">
        <f>'[1]TCE - ANEXO III - Preencher'!O135</f>
        <v>1.73</v>
      </c>
      <c r="O126" s="15">
        <f>'[1]TCE - ANEXO III - Preencher'!P135</f>
        <v>0</v>
      </c>
      <c r="P126" s="16">
        <f t="shared" si="8"/>
        <v>1.73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73.55</v>
      </c>
      <c r="U126" s="15">
        <f>'[1]TCE - ANEXO III - Preencher'!V135</f>
        <v>0</v>
      </c>
      <c r="V126" s="16">
        <f t="shared" si="10"/>
        <v>73.55</v>
      </c>
      <c r="W126" s="17" t="str">
        <f>IF('[1]TCE - ANEXO III - Preencher'!X135="","",'[1]TCE - ANEXO III - Preencher'!X135)</f>
        <v>AUX CRECHE (TEC LABORATORIO)</v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505.65000000000003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MYLLA CHRISTIAN MARIA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 t="str">
        <f>IF('[1]TCE - ANEXO III - Preencher'!H136="","",'[1]TCE - ANEXO III - Preencher'!H136)</f>
        <v>02/2026</v>
      </c>
      <c r="H127" s="14" t="str">
        <f>'[1]TCE - ANEXO III - Preencher'!I136</f>
        <v>0,00</v>
      </c>
      <c r="I127" s="14">
        <f>'[1]TCE - ANEXO III - Preencher'!J136</f>
        <v>155.61000000000001</v>
      </c>
      <c r="J127" s="14">
        <f>'[1]TCE - ANEXO III - Preencher'!K136</f>
        <v>0</v>
      </c>
      <c r="K127" s="15">
        <f>'[1]TCE - ANEXO III - Preencher'!L136</f>
        <v>284</v>
      </c>
      <c r="L127" s="15">
        <f>'[1]TCE - ANEXO III - Preencher'!M136</f>
        <v>30.36</v>
      </c>
      <c r="M127" s="15">
        <f t="shared" si="7"/>
        <v>253.64</v>
      </c>
      <c r="N127" s="15">
        <f>'[1]TCE - ANEXO III - Preencher'!O136</f>
        <v>1.73</v>
      </c>
      <c r="O127" s="15">
        <f>'[1]TCE - ANEXO III - Preencher'!P136</f>
        <v>0</v>
      </c>
      <c r="P127" s="16">
        <f t="shared" si="8"/>
        <v>1.73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410.98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MYRELLA LAYANE SILVA FIGUEROA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02/2026</v>
      </c>
      <c r="H128" s="14" t="str">
        <f>'[1]TCE - ANEXO III - Preencher'!I137</f>
        <v>0,00</v>
      </c>
      <c r="I128" s="14">
        <f>'[1]TCE - ANEXO III - Preencher'!J137</f>
        <v>201.37</v>
      </c>
      <c r="J128" s="14">
        <f>'[1]TCE - ANEXO III - Preencher'!K137</f>
        <v>0</v>
      </c>
      <c r="K128" s="15">
        <f>'[1]TCE - ANEXO III - Preencher'!L137</f>
        <v>284</v>
      </c>
      <c r="L128" s="15">
        <f>'[1]TCE - ANEXO III - Preencher'!M137</f>
        <v>2.79</v>
      </c>
      <c r="M128" s="15">
        <f t="shared" si="7"/>
        <v>281.20999999999998</v>
      </c>
      <c r="N128" s="15">
        <f>'[1]TCE - ANEXO III - Preencher'!O137</f>
        <v>1.73</v>
      </c>
      <c r="O128" s="15">
        <f>'[1]TCE - ANEXO III - Preencher'!P137</f>
        <v>0</v>
      </c>
      <c r="P128" s="16">
        <f t="shared" si="8"/>
        <v>1.73</v>
      </c>
      <c r="Q128" s="15">
        <f>'[1]TCE - ANEXO III - Preencher'!R137</f>
        <v>288.02999999999997</v>
      </c>
      <c r="R128" s="15">
        <f>'[1]TCE - ANEXO III - Preencher'!S137</f>
        <v>111.54</v>
      </c>
      <c r="S128" s="16">
        <f t="shared" si="9"/>
        <v>176.48999999999995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2459.15</v>
      </c>
      <c r="Y128" s="15">
        <f>'[1]TCE - ANEXO III - Preencher'!Z137</f>
        <v>0</v>
      </c>
      <c r="Z128" s="16">
        <f t="shared" si="11"/>
        <v>2459.15</v>
      </c>
      <c r="AA128" s="17" t="str">
        <f>IF('[1]TCE - ANEXO III - Preencher'!AB137="","",'[1]TCE - ANEXO III - Preencher'!AB137)</f>
        <v>ABONO ASSIS FIN COMPLEMENTAR</v>
      </c>
      <c r="AB128" s="15">
        <f t="shared" si="6"/>
        <v>3119.95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NATALY FERREIRA DE SANTANA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02/2026</v>
      </c>
      <c r="H129" s="14" t="str">
        <f>'[1]TCE - ANEXO III - Preencher'!I138</f>
        <v>0,00</v>
      </c>
      <c r="I129" s="14">
        <f>'[1]TCE - ANEXO III - Preencher'!J138</f>
        <v>176.73</v>
      </c>
      <c r="J129" s="14">
        <f>'[1]TCE - ANEXO III - Preencher'!K138</f>
        <v>0</v>
      </c>
      <c r="K129" s="15">
        <f>'[1]TCE - ANEXO III - Preencher'!L138</f>
        <v>284</v>
      </c>
      <c r="L129" s="15">
        <f>'[1]TCE - ANEXO III - Preencher'!M138</f>
        <v>30.36</v>
      </c>
      <c r="M129" s="15">
        <f t="shared" si="7"/>
        <v>253.64</v>
      </c>
      <c r="N129" s="15">
        <f>'[1]TCE - ANEXO III - Preencher'!O138</f>
        <v>1.73</v>
      </c>
      <c r="O129" s="15">
        <f>'[1]TCE - ANEXO III - Preencher'!P138</f>
        <v>0</v>
      </c>
      <c r="P129" s="16">
        <f t="shared" si="8"/>
        <v>1.73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432.1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PATRICIA HEMYLLY NORONHA SOARES ROSA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02/2026</v>
      </c>
      <c r="H130" s="14" t="str">
        <f>'[1]TCE - ANEXO III - Preencher'!I139</f>
        <v>0,00</v>
      </c>
      <c r="I130" s="14">
        <f>'[1]TCE - ANEXO III - Preencher'!J139</f>
        <v>184.73</v>
      </c>
      <c r="J130" s="14">
        <f>'[1]TCE - ANEXO III - Preencher'!K139</f>
        <v>0</v>
      </c>
      <c r="K130" s="15">
        <f>'[1]TCE - ANEXO III - Preencher'!L139</f>
        <v>284</v>
      </c>
      <c r="L130" s="15">
        <f>'[1]TCE - ANEXO III - Preencher'!M139</f>
        <v>30.36</v>
      </c>
      <c r="M130" s="15">
        <f t="shared" si="7"/>
        <v>253.64</v>
      </c>
      <c r="N130" s="15">
        <f>'[1]TCE - ANEXO III - Preencher'!O139</f>
        <v>1.73</v>
      </c>
      <c r="O130" s="15">
        <f>'[1]TCE - ANEXO III - Preencher'!P139</f>
        <v>0</v>
      </c>
      <c r="P130" s="16">
        <f t="shared" si="8"/>
        <v>1.73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 FIN COMPLEMENTAR</v>
      </c>
      <c r="AB130" s="15">
        <f t="shared" si="6"/>
        <v>2144.1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PATRICIA MARIA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02/2026</v>
      </c>
      <c r="H131" s="14" t="str">
        <f>'[1]TCE - ANEXO III - Preencher'!I140</f>
        <v>0,00</v>
      </c>
      <c r="I131" s="14">
        <f>'[1]TCE - ANEXO III - Preencher'!J140</f>
        <v>186.05</v>
      </c>
      <c r="J131" s="14">
        <f>'[1]TCE - ANEXO III - Preencher'!K140</f>
        <v>0</v>
      </c>
      <c r="K131" s="15">
        <f>'[1]TCE - ANEXO III - Preencher'!L140</f>
        <v>284</v>
      </c>
      <c r="L131" s="15">
        <f>'[1]TCE - ANEXO III - Preencher'!M140</f>
        <v>30.36</v>
      </c>
      <c r="M131" s="15">
        <f t="shared" si="7"/>
        <v>253.64</v>
      </c>
      <c r="N131" s="15">
        <f>'[1]TCE - ANEXO III - Preencher'!O140</f>
        <v>1.73</v>
      </c>
      <c r="O131" s="15">
        <f>'[1]TCE - ANEXO III - Preencher'!P140</f>
        <v>0</v>
      </c>
      <c r="P131" s="16">
        <f t="shared" si="8"/>
        <v>1.73</v>
      </c>
      <c r="Q131" s="15">
        <f>'[1]TCE - ANEXO III - Preencher'!R140</f>
        <v>124.63</v>
      </c>
      <c r="R131" s="15">
        <f>'[1]TCE - ANEXO III - Preencher'!S140</f>
        <v>97.26</v>
      </c>
      <c r="S131" s="16">
        <f t="shared" si="9"/>
        <v>27.36999999999999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ASSIS FIN COMPLEMENTAR</v>
      </c>
      <c r="AB131" s="15">
        <f t="shared" ref="AB131:AB194" si="12">H131+I131+J131+M131+P131+S131+V131+Z131</f>
        <v>2172.79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PAULA CHRISTINE SENA RODRIGUES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2516-05</v>
      </c>
      <c r="G132" s="13" t="str">
        <f>IF('[1]TCE - ANEXO III - Preencher'!H141="","",'[1]TCE - ANEXO III - Preencher'!H141)</f>
        <v>02/2026</v>
      </c>
      <c r="H132" s="14" t="str">
        <f>'[1]TCE - ANEXO III - Preencher'!I141</f>
        <v>0,00</v>
      </c>
      <c r="I132" s="14">
        <f>'[1]TCE - ANEXO III - Preencher'!J141</f>
        <v>322.14999999999998</v>
      </c>
      <c r="J132" s="14">
        <f>'[1]TCE - ANEXO III - Preencher'!K141</f>
        <v>0</v>
      </c>
      <c r="K132" s="15">
        <f>'[1]TCE - ANEXO III - Preencher'!L141</f>
        <v>284</v>
      </c>
      <c r="L132" s="15">
        <f>'[1]TCE - ANEXO III - Preencher'!M141</f>
        <v>30.36</v>
      </c>
      <c r="M132" s="15">
        <f t="shared" ref="M132:M195" si="13">K132-L132</f>
        <v>253.64</v>
      </c>
      <c r="N132" s="15">
        <f>'[1]TCE - ANEXO III - Preencher'!O141</f>
        <v>1.73</v>
      </c>
      <c r="O132" s="15">
        <f>'[1]TCE - ANEXO III - Preencher'!P141</f>
        <v>0</v>
      </c>
      <c r="P132" s="16">
        <f t="shared" ref="P132:P195" si="14">N132-O132</f>
        <v>1.73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577.52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PAULO JOSE ALVES SALDANHA FALCAO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02/2026</v>
      </c>
      <c r="H133" s="14" t="str">
        <f>'[1]TCE - ANEXO III - Preencher'!I142</f>
        <v>0,00</v>
      </c>
      <c r="I133" s="14">
        <f>'[1]TCE - ANEXO III - Preencher'!J142</f>
        <v>314.95999999999998</v>
      </c>
      <c r="J133" s="14">
        <f>'[1]TCE - ANEXO III - Preencher'!K142</f>
        <v>0</v>
      </c>
      <c r="K133" s="15">
        <f>'[1]TCE - ANEXO III - Preencher'!L142</f>
        <v>284</v>
      </c>
      <c r="L133" s="15">
        <f>'[1]TCE - ANEXO III - Preencher'!M142</f>
        <v>2.73</v>
      </c>
      <c r="M133" s="15">
        <f t="shared" si="13"/>
        <v>281.27</v>
      </c>
      <c r="N133" s="15">
        <f>'[1]TCE - ANEXO III - Preencher'!O142</f>
        <v>1.73</v>
      </c>
      <c r="O133" s="15">
        <f>'[1]TCE - ANEXO III - Preencher'!P142</f>
        <v>0</v>
      </c>
      <c r="P133" s="16">
        <f t="shared" si="14"/>
        <v>1.73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597.96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PRISCILA BEZERRA DA SILVA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02/2026</v>
      </c>
      <c r="H134" s="14" t="str">
        <f>'[1]TCE - ANEXO III - Preencher'!I143</f>
        <v>0,00</v>
      </c>
      <c r="I134" s="14">
        <f>'[1]TCE - ANEXO III - Preencher'!J143</f>
        <v>163.61000000000001</v>
      </c>
      <c r="J134" s="14">
        <f>'[1]TCE - ANEXO III - Preencher'!K143</f>
        <v>0</v>
      </c>
      <c r="K134" s="15">
        <f>'[1]TCE - ANEXO III - Preencher'!L143</f>
        <v>284</v>
      </c>
      <c r="L134" s="15">
        <f>'[1]TCE - ANEXO III - Preencher'!M143</f>
        <v>30.36</v>
      </c>
      <c r="M134" s="15">
        <f t="shared" si="13"/>
        <v>253.64</v>
      </c>
      <c r="N134" s="15">
        <f>'[1]TCE - ANEXO III - Preencher'!O143</f>
        <v>1.73</v>
      </c>
      <c r="O134" s="15">
        <f>'[1]TCE - ANEXO III - Preencher'!P143</f>
        <v>0</v>
      </c>
      <c r="P134" s="16">
        <f t="shared" si="14"/>
        <v>1.73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 FIN COMPLEMENTAR</v>
      </c>
      <c r="AB134" s="15">
        <f t="shared" si="12"/>
        <v>2122.98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PRISCILLA KAROLINA JUSTINO DE OLIVEIRA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02/2026</v>
      </c>
      <c r="H135" s="14" t="str">
        <f>'[1]TCE - ANEXO III - Preencher'!I144</f>
        <v>0,00</v>
      </c>
      <c r="I135" s="14">
        <f>'[1]TCE - ANEXO III - Preencher'!J144</f>
        <v>163.61000000000001</v>
      </c>
      <c r="J135" s="14">
        <f>'[1]TCE - ANEXO III - Preencher'!K144</f>
        <v>0</v>
      </c>
      <c r="K135" s="15">
        <f>'[1]TCE - ANEXO III - Preencher'!L144</f>
        <v>284</v>
      </c>
      <c r="L135" s="15">
        <f>'[1]TCE - ANEXO III - Preencher'!M144</f>
        <v>30.36</v>
      </c>
      <c r="M135" s="15">
        <f t="shared" si="13"/>
        <v>253.64</v>
      </c>
      <c r="N135" s="15">
        <f>'[1]TCE - ANEXO III - Preencher'!O144</f>
        <v>1.73</v>
      </c>
      <c r="O135" s="15">
        <f>'[1]TCE - ANEXO III - Preencher'!P144</f>
        <v>0</v>
      </c>
      <c r="P135" s="16">
        <f t="shared" si="14"/>
        <v>1.73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 FIN COMPLEMENTAR</v>
      </c>
      <c r="AB135" s="15">
        <f t="shared" si="12"/>
        <v>2122.98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QUEZIA OLIVEIRA SILVA CAVALCANTE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02/2026</v>
      </c>
      <c r="H136" s="14" t="str">
        <f>'[1]TCE - ANEXO III - Preencher'!I145</f>
        <v>0,00</v>
      </c>
      <c r="I136" s="14">
        <f>'[1]TCE - ANEXO III - Preencher'!J145</f>
        <v>184.73</v>
      </c>
      <c r="J136" s="14">
        <f>'[1]TCE - ANEXO III - Preencher'!K145</f>
        <v>0</v>
      </c>
      <c r="K136" s="15">
        <f>'[1]TCE - ANEXO III - Preencher'!L145</f>
        <v>284</v>
      </c>
      <c r="L136" s="15">
        <f>'[1]TCE - ANEXO III - Preencher'!M145</f>
        <v>15.18</v>
      </c>
      <c r="M136" s="15">
        <f t="shared" si="13"/>
        <v>268.82</v>
      </c>
      <c r="N136" s="15">
        <f>'[1]TCE - ANEXO III - Preencher'!O145</f>
        <v>1.73</v>
      </c>
      <c r="O136" s="15">
        <f>'[1]TCE - ANEXO III - Preencher'!P145</f>
        <v>0</v>
      </c>
      <c r="P136" s="16">
        <f t="shared" si="14"/>
        <v>1.73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81.02</v>
      </c>
      <c r="U136" s="15">
        <f>'[1]TCE - ANEXO III - Preencher'!V145</f>
        <v>0</v>
      </c>
      <c r="V136" s="16">
        <f t="shared" si="16"/>
        <v>81.02</v>
      </c>
      <c r="W136" s="17" t="str">
        <f>IF('[1]TCE - ANEXO III - Preencher'!X145="","",'[1]TCE - ANEXO III - Preencher'!X145)</f>
        <v>AUX CRECHE TEC. EN</v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 FIN COMPLEMENTAR</v>
      </c>
      <c r="AB136" s="15">
        <f t="shared" si="12"/>
        <v>2240.3000000000002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 xml:space="preserve">RAFAELLA DE CASSIA FERREIRA DA SILVA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02/2026</v>
      </c>
      <c r="H137" s="14" t="str">
        <f>'[1]TCE - ANEXO III - Preencher'!I146</f>
        <v>0,00</v>
      </c>
      <c r="I137" s="14">
        <f>'[1]TCE - ANEXO III - Preencher'!J146</f>
        <v>155.61000000000001</v>
      </c>
      <c r="J137" s="14">
        <f>'[1]TCE - ANEXO III - Preencher'!K146</f>
        <v>0</v>
      </c>
      <c r="K137" s="15">
        <f>'[1]TCE - ANEXO III - Preencher'!L146</f>
        <v>284</v>
      </c>
      <c r="L137" s="15">
        <f>'[1]TCE - ANEXO III - Preencher'!M146</f>
        <v>30.36</v>
      </c>
      <c r="M137" s="15">
        <f t="shared" si="13"/>
        <v>253.64</v>
      </c>
      <c r="N137" s="15">
        <f>'[1]TCE - ANEXO III - Preencher'!O146</f>
        <v>1.73</v>
      </c>
      <c r="O137" s="15">
        <f>'[1]TCE - ANEXO III - Preencher'!P146</f>
        <v>0</v>
      </c>
      <c r="P137" s="16">
        <f t="shared" si="14"/>
        <v>1.73</v>
      </c>
      <c r="Q137" s="15">
        <f>'[1]TCE - ANEXO III - Preencher'!R146</f>
        <v>154.94</v>
      </c>
      <c r="R137" s="15">
        <f>'[1]TCE - ANEXO III - Preencher'!S146</f>
        <v>75.599999999999994</v>
      </c>
      <c r="S137" s="16">
        <f t="shared" si="15"/>
        <v>79.34</v>
      </c>
      <c r="T137" s="15">
        <f>'[1]TCE - ANEXO III - Preencher'!U146</f>
        <v>81.02</v>
      </c>
      <c r="U137" s="15">
        <f>'[1]TCE - ANEXO III - Preencher'!V146</f>
        <v>0</v>
      </c>
      <c r="V137" s="16">
        <f t="shared" si="16"/>
        <v>81.02</v>
      </c>
      <c r="W137" s="17" t="str">
        <f>IF('[1]TCE - ANEXO III - Preencher'!X146="","",'[1]TCE - ANEXO III - Preencher'!X146)</f>
        <v>AUX CRECHE TEC. EN</v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 FIN COMPLEMENTAR</v>
      </c>
      <c r="AB137" s="15">
        <f t="shared" si="12"/>
        <v>2275.34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RAISSA PONTES DIAS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02/2026</v>
      </c>
      <c r="H138" s="14" t="str">
        <f>'[1]TCE - ANEXO III - Preencher'!I147</f>
        <v>0,00</v>
      </c>
      <c r="I138" s="14">
        <f>'[1]TCE - ANEXO III - Preencher'!J147</f>
        <v>163.61000000000001</v>
      </c>
      <c r="J138" s="14">
        <f>'[1]TCE - ANEXO III - Preencher'!K147</f>
        <v>0</v>
      </c>
      <c r="K138" s="15">
        <f>'[1]TCE - ANEXO III - Preencher'!L147</f>
        <v>284</v>
      </c>
      <c r="L138" s="15">
        <f>'[1]TCE - ANEXO III - Preencher'!M147</f>
        <v>30.36</v>
      </c>
      <c r="M138" s="15">
        <f t="shared" si="13"/>
        <v>253.64</v>
      </c>
      <c r="N138" s="15">
        <f>'[1]TCE - ANEXO III - Preencher'!O147</f>
        <v>1.73</v>
      </c>
      <c r="O138" s="15">
        <f>'[1]TCE - ANEXO III - Preencher'!P147</f>
        <v>0</v>
      </c>
      <c r="P138" s="16">
        <f t="shared" si="14"/>
        <v>1.73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 FIN COMPLEMENTAR</v>
      </c>
      <c r="AB138" s="15">
        <f t="shared" si="12"/>
        <v>2122.98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RAUL HENRIQUE DE SOUZA LEAL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02/2026</v>
      </c>
      <c r="H139" s="14" t="str">
        <f>'[1]TCE - ANEXO III - Preencher'!I148</f>
        <v>0,00</v>
      </c>
      <c r="I139" s="14">
        <f>'[1]TCE - ANEXO III - Preencher'!J148</f>
        <v>805.12</v>
      </c>
      <c r="J139" s="14">
        <f>'[1]TCE - ANEXO III - Preencher'!K148</f>
        <v>0</v>
      </c>
      <c r="K139" s="15">
        <f>'[1]TCE - ANEXO III - Preencher'!L148</f>
        <v>284</v>
      </c>
      <c r="L139" s="15">
        <f>'[1]TCE - ANEXO III - Preencher'!M148</f>
        <v>3.59</v>
      </c>
      <c r="M139" s="15">
        <f t="shared" si="13"/>
        <v>280.41000000000003</v>
      </c>
      <c r="N139" s="15">
        <f>'[1]TCE - ANEXO III - Preencher'!O148</f>
        <v>3.47</v>
      </c>
      <c r="O139" s="15">
        <f>'[1]TCE - ANEXO III - Preencher'!P148</f>
        <v>0</v>
      </c>
      <c r="P139" s="16">
        <f t="shared" si="14"/>
        <v>3.47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1089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RICARDO JOSE FERNANDES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02/2026</v>
      </c>
      <c r="H140" s="14" t="str">
        <f>'[1]TCE - ANEXO III - Preencher'!I149</f>
        <v>0,00</v>
      </c>
      <c r="I140" s="14">
        <f>'[1]TCE - ANEXO III - Preencher'!J149</f>
        <v>341.71</v>
      </c>
      <c r="J140" s="14">
        <f>'[1]TCE - ANEXO III - Preencher'!K149</f>
        <v>0</v>
      </c>
      <c r="K140" s="15">
        <f>'[1]TCE - ANEXO III - Preencher'!L149</f>
        <v>284</v>
      </c>
      <c r="L140" s="15">
        <f>'[1]TCE - ANEXO III - Preencher'!M149</f>
        <v>2.73</v>
      </c>
      <c r="M140" s="15">
        <f t="shared" si="13"/>
        <v>281.27</v>
      </c>
      <c r="N140" s="15">
        <f>'[1]TCE - ANEXO III - Preencher'!O149</f>
        <v>1.73</v>
      </c>
      <c r="O140" s="15">
        <f>'[1]TCE - ANEXO III - Preencher'!P149</f>
        <v>0</v>
      </c>
      <c r="P140" s="16">
        <f t="shared" si="14"/>
        <v>1.73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624.71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ROBERTA LAYS DE SANTANA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02/2026</v>
      </c>
      <c r="H141" s="14" t="str">
        <f>'[1]TCE - ANEXO III - Preencher'!I150</f>
        <v>0,00</v>
      </c>
      <c r="I141" s="14">
        <f>'[1]TCE - ANEXO III - Preencher'!J150</f>
        <v>155.61000000000001</v>
      </c>
      <c r="J141" s="14">
        <f>'[1]TCE - ANEXO III - Preencher'!K150</f>
        <v>0</v>
      </c>
      <c r="K141" s="15">
        <f>'[1]TCE - ANEXO III - Preencher'!L150</f>
        <v>284</v>
      </c>
      <c r="L141" s="15">
        <f>'[1]TCE - ANEXO III - Preencher'!M150</f>
        <v>0</v>
      </c>
      <c r="M141" s="15">
        <f t="shared" si="13"/>
        <v>284</v>
      </c>
      <c r="N141" s="15">
        <f>'[1]TCE - ANEXO III - Preencher'!O150</f>
        <v>1.73</v>
      </c>
      <c r="O141" s="15">
        <f>'[1]TCE - ANEXO III - Preencher'!P150</f>
        <v>0</v>
      </c>
      <c r="P141" s="16">
        <f t="shared" si="14"/>
        <v>1.73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 FIN COMPLEMENTAR</v>
      </c>
      <c r="AB141" s="15">
        <f t="shared" si="12"/>
        <v>2145.34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ROMULO CESAR SAMPAIO PEIXOTO FILHO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2234-45</v>
      </c>
      <c r="G142" s="13" t="str">
        <f>IF('[1]TCE - ANEXO III - Preencher'!H151="","",'[1]TCE - ANEXO III - Preencher'!H151)</f>
        <v>02/2026</v>
      </c>
      <c r="H142" s="14" t="str">
        <f>'[1]TCE - ANEXO III - Preencher'!I151</f>
        <v>0,00</v>
      </c>
      <c r="I142" s="14">
        <f>'[1]TCE - ANEXO III - Preencher'!J151</f>
        <v>522.35</v>
      </c>
      <c r="J142" s="14">
        <f>'[1]TCE - ANEXO III - Preencher'!K151</f>
        <v>0</v>
      </c>
      <c r="K142" s="15">
        <f>'[1]TCE - ANEXO III - Preencher'!L151</f>
        <v>284</v>
      </c>
      <c r="L142" s="15">
        <f>'[1]TCE - ANEXO III - Preencher'!M151</f>
        <v>17.75</v>
      </c>
      <c r="M142" s="15">
        <f t="shared" si="13"/>
        <v>266.25</v>
      </c>
      <c r="N142" s="15">
        <f>'[1]TCE - ANEXO III - Preencher'!O151</f>
        <v>1.73</v>
      </c>
      <c r="O142" s="15">
        <f>'[1]TCE - ANEXO III - Preencher'!P151</f>
        <v>0</v>
      </c>
      <c r="P142" s="16">
        <f t="shared" si="14"/>
        <v>1.73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790.33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ROSALYN CORREIA PEREGRINO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02/2026</v>
      </c>
      <c r="H143" s="14" t="str">
        <f>'[1]TCE - ANEXO III - Preencher'!I152</f>
        <v>0,00</v>
      </c>
      <c r="I143" s="14">
        <f>'[1]TCE - ANEXO III - Preencher'!J152</f>
        <v>214.45</v>
      </c>
      <c r="J143" s="14">
        <f>'[1]TCE - ANEXO III - Preencher'!K152</f>
        <v>0</v>
      </c>
      <c r="K143" s="15">
        <f>'[1]TCE - ANEXO III - Preencher'!L152</f>
        <v>284</v>
      </c>
      <c r="L143" s="15">
        <f>'[1]TCE - ANEXO III - Preencher'!M152</f>
        <v>3.33</v>
      </c>
      <c r="M143" s="15">
        <f t="shared" si="13"/>
        <v>280.67</v>
      </c>
      <c r="N143" s="15">
        <f>'[1]TCE - ANEXO III - Preencher'!O152</f>
        <v>3.47</v>
      </c>
      <c r="O143" s="15">
        <f>'[1]TCE - ANEXO III - Preencher'!P152</f>
        <v>0</v>
      </c>
      <c r="P143" s="16">
        <f t="shared" si="14"/>
        <v>3.47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2096.2800000000002</v>
      </c>
      <c r="Y143" s="15">
        <f>'[1]TCE - ANEXO III - Preencher'!Z152</f>
        <v>0</v>
      </c>
      <c r="Z143" s="16">
        <f t="shared" si="17"/>
        <v>2096.2800000000002</v>
      </c>
      <c r="AA143" s="17" t="str">
        <f>IF('[1]TCE - ANEXO III - Preencher'!AB152="","",'[1]TCE - ANEXO III - Preencher'!AB152)</f>
        <v>ABONO ASSIS FIN COMPLEMENTAR</v>
      </c>
      <c r="AB143" s="15">
        <f t="shared" si="12"/>
        <v>2594.8700000000003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ROSANGELA MARIA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02/2026</v>
      </c>
      <c r="H144" s="14" t="str">
        <f>'[1]TCE - ANEXO III - Preencher'!I153</f>
        <v>0,00</v>
      </c>
      <c r="I144" s="14">
        <f>'[1]TCE - ANEXO III - Preencher'!J153</f>
        <v>155.61000000000001</v>
      </c>
      <c r="J144" s="14">
        <f>'[1]TCE - ANEXO III - Preencher'!K153</f>
        <v>0</v>
      </c>
      <c r="K144" s="15">
        <f>'[1]TCE - ANEXO III - Preencher'!L153</f>
        <v>284</v>
      </c>
      <c r="L144" s="15">
        <f>'[1]TCE - ANEXO III - Preencher'!M153</f>
        <v>30.36</v>
      </c>
      <c r="M144" s="15">
        <f t="shared" si="13"/>
        <v>253.64</v>
      </c>
      <c r="N144" s="15">
        <f>'[1]TCE - ANEXO III - Preencher'!O153</f>
        <v>1.73</v>
      </c>
      <c r="O144" s="15">
        <f>'[1]TCE - ANEXO III - Preencher'!P153</f>
        <v>0</v>
      </c>
      <c r="P144" s="16">
        <f t="shared" si="14"/>
        <v>1.73</v>
      </c>
      <c r="Q144" s="15">
        <f>'[1]TCE - ANEXO III - Preencher'!R153</f>
        <v>154.94</v>
      </c>
      <c r="R144" s="15">
        <f>'[1]TCE - ANEXO III - Preencher'!S153</f>
        <v>90.77</v>
      </c>
      <c r="S144" s="16">
        <f t="shared" si="15"/>
        <v>64.17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 FIN COMPLEMENTAR</v>
      </c>
      <c r="AB144" s="15">
        <f t="shared" si="12"/>
        <v>2179.15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RUTE CLECIA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02/2026</v>
      </c>
      <c r="H145" s="14" t="str">
        <f>'[1]TCE - ANEXO III - Preencher'!I154</f>
        <v>0,00</v>
      </c>
      <c r="I145" s="14">
        <f>'[1]TCE - ANEXO III - Preencher'!J154</f>
        <v>175.29</v>
      </c>
      <c r="J145" s="14">
        <f>'[1]TCE - ANEXO III - Preencher'!K154</f>
        <v>0</v>
      </c>
      <c r="K145" s="15">
        <f>'[1]TCE - ANEXO III - Preencher'!L154</f>
        <v>284</v>
      </c>
      <c r="L145" s="15">
        <f>'[1]TCE - ANEXO III - Preencher'!M154</f>
        <v>2.79</v>
      </c>
      <c r="M145" s="15">
        <f t="shared" si="13"/>
        <v>281.20999999999998</v>
      </c>
      <c r="N145" s="15">
        <f>'[1]TCE - ANEXO III - Preencher'!O154</f>
        <v>3.47</v>
      </c>
      <c r="O145" s="15">
        <f>'[1]TCE - ANEXO III - Preencher'!P154</f>
        <v>0</v>
      </c>
      <c r="P145" s="16">
        <f t="shared" si="14"/>
        <v>3.47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138.38999999999999</v>
      </c>
      <c r="U145" s="15">
        <f>'[1]TCE - ANEXO III - Preencher'!V154</f>
        <v>0</v>
      </c>
      <c r="V145" s="16">
        <f t="shared" si="16"/>
        <v>138.38999999999999</v>
      </c>
      <c r="W145" s="17" t="str">
        <f>IF('[1]TCE - ANEXO III - Preencher'!X154="","",'[1]TCE - ANEXO III - Preencher'!X154)</f>
        <v>AUX CRECHE ( enfermeiros )</v>
      </c>
      <c r="X145" s="15">
        <f>'[1]TCE - ANEXO III - Preencher'!Y154</f>
        <v>2459.15</v>
      </c>
      <c r="Y145" s="15">
        <f>'[1]TCE - ANEXO III - Preencher'!Z154</f>
        <v>0</v>
      </c>
      <c r="Z145" s="16">
        <f t="shared" si="17"/>
        <v>2459.15</v>
      </c>
      <c r="AA145" s="17" t="str">
        <f>IF('[1]TCE - ANEXO III - Preencher'!AB154="","",'[1]TCE - ANEXO III - Preencher'!AB154)</f>
        <v>ABONO ASSIS FIN COMPLEMENTAR</v>
      </c>
      <c r="AB145" s="15">
        <f t="shared" si="12"/>
        <v>3057.51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SAULO DE TASSO RIBEIRO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02/2026</v>
      </c>
      <c r="H146" s="14" t="str">
        <f>'[1]TCE - ANEXO III - Preencher'!I155</f>
        <v>0,00</v>
      </c>
      <c r="I146" s="14">
        <f>'[1]TCE - ANEXO III - Preencher'!J155</f>
        <v>341.71</v>
      </c>
      <c r="J146" s="14">
        <f>'[1]TCE - ANEXO III - Preencher'!K155</f>
        <v>0</v>
      </c>
      <c r="K146" s="15">
        <f>'[1]TCE - ANEXO III - Preencher'!L155</f>
        <v>284</v>
      </c>
      <c r="L146" s="15">
        <f>'[1]TCE - ANEXO III - Preencher'!M155</f>
        <v>2.73</v>
      </c>
      <c r="M146" s="15">
        <f t="shared" si="13"/>
        <v>281.27</v>
      </c>
      <c r="N146" s="15">
        <f>'[1]TCE - ANEXO III - Preencher'!O155</f>
        <v>1.73</v>
      </c>
      <c r="O146" s="15">
        <f>'[1]TCE - ANEXO III - Preencher'!P155</f>
        <v>0</v>
      </c>
      <c r="P146" s="16">
        <f t="shared" si="14"/>
        <v>1.73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624.71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 xml:space="preserve">SILAS DA SILVA ALVES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3516-05</v>
      </c>
      <c r="G147" s="13" t="str">
        <f>IF('[1]TCE - ANEXO III - Preencher'!H156="","",'[1]TCE - ANEXO III - Preencher'!H156)</f>
        <v>02/2026</v>
      </c>
      <c r="H147" s="14" t="str">
        <f>'[1]TCE - ANEXO III - Preencher'!I156</f>
        <v>0,00</v>
      </c>
      <c r="I147" s="14">
        <f>'[1]TCE - ANEXO III - Preencher'!J156</f>
        <v>187.58</v>
      </c>
      <c r="J147" s="14">
        <f>'[1]TCE - ANEXO III - Preencher'!K156</f>
        <v>0</v>
      </c>
      <c r="K147" s="15">
        <f>'[1]TCE - ANEXO III - Preencher'!L156</f>
        <v>284</v>
      </c>
      <c r="L147" s="15">
        <f>'[1]TCE - ANEXO III - Preencher'!M156</f>
        <v>30.36</v>
      </c>
      <c r="M147" s="15">
        <f t="shared" si="13"/>
        <v>253.64</v>
      </c>
      <c r="N147" s="15">
        <f>'[1]TCE - ANEXO III - Preencher'!O156</f>
        <v>1.73</v>
      </c>
      <c r="O147" s="15">
        <f>'[1]TCE - ANEXO III - Preencher'!P156</f>
        <v>0</v>
      </c>
      <c r="P147" s="16">
        <f t="shared" si="14"/>
        <v>1.73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442.95000000000005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SILVIO CARLOS ALVES PAULINO FILHO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02/2026</v>
      </c>
      <c r="H148" s="14" t="str">
        <f>'[1]TCE - ANEXO III - Preencher'!I157</f>
        <v>0,00</v>
      </c>
      <c r="I148" s="14">
        <f>'[1]TCE - ANEXO III - Preencher'!J157</f>
        <v>163.61000000000001</v>
      </c>
      <c r="J148" s="14">
        <f>'[1]TCE - ANEXO III - Preencher'!K157</f>
        <v>0</v>
      </c>
      <c r="K148" s="15">
        <f>'[1]TCE - ANEXO III - Preencher'!L157</f>
        <v>284</v>
      </c>
      <c r="L148" s="15">
        <f>'[1]TCE - ANEXO III - Preencher'!M157</f>
        <v>30.36</v>
      </c>
      <c r="M148" s="15">
        <f t="shared" si="13"/>
        <v>253.64</v>
      </c>
      <c r="N148" s="15">
        <f>'[1]TCE - ANEXO III - Preencher'!O157</f>
        <v>1.73</v>
      </c>
      <c r="O148" s="15">
        <f>'[1]TCE - ANEXO III - Preencher'!P157</f>
        <v>0</v>
      </c>
      <c r="P148" s="16">
        <f t="shared" si="14"/>
        <v>1.73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 FIN COMPLEMENTAR</v>
      </c>
      <c r="AB148" s="15">
        <f t="shared" si="12"/>
        <v>2122.98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TABATA MELISSA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02/2026</v>
      </c>
      <c r="H149" s="14" t="str">
        <f>'[1]TCE - ANEXO III - Preencher'!I158</f>
        <v>0,00</v>
      </c>
      <c r="I149" s="14">
        <f>'[1]TCE - ANEXO III - Preencher'!J158</f>
        <v>184.44</v>
      </c>
      <c r="J149" s="14">
        <f>'[1]TCE - ANEXO III - Preencher'!K158</f>
        <v>0</v>
      </c>
      <c r="K149" s="15">
        <f>'[1]TCE - ANEXO III - Preencher'!L158</f>
        <v>284</v>
      </c>
      <c r="L149" s="15">
        <f>'[1]TCE - ANEXO III - Preencher'!M158</f>
        <v>30.36</v>
      </c>
      <c r="M149" s="15">
        <f t="shared" si="13"/>
        <v>253.64</v>
      </c>
      <c r="N149" s="15">
        <f>'[1]TCE - ANEXO III - Preencher'!O158</f>
        <v>1.73</v>
      </c>
      <c r="O149" s="15">
        <f>'[1]TCE - ANEXO III - Preencher'!P158</f>
        <v>0</v>
      </c>
      <c r="P149" s="16">
        <f t="shared" si="14"/>
        <v>1.73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1704</v>
      </c>
      <c r="Y149" s="15">
        <f>'[1]TCE - ANEXO III - Preencher'!Z158</f>
        <v>0</v>
      </c>
      <c r="Z149" s="16">
        <f t="shared" si="17"/>
        <v>1704</v>
      </c>
      <c r="AA149" s="17" t="str">
        <f>IF('[1]TCE - ANEXO III - Preencher'!AB158="","",'[1]TCE - ANEXO III - Preencher'!AB158)</f>
        <v>ABONO ASSIS FIN COMPLEMENTAR</v>
      </c>
      <c r="AB149" s="15">
        <f t="shared" si="12"/>
        <v>2143.81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TAISA DAIANE CORREIA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02/2026</v>
      </c>
      <c r="H150" s="14" t="str">
        <f>'[1]TCE - ANEXO III - Preencher'!I159</f>
        <v>0,00</v>
      </c>
      <c r="I150" s="14">
        <f>'[1]TCE - ANEXO III - Preencher'!J159</f>
        <v>188.76</v>
      </c>
      <c r="J150" s="14">
        <f>'[1]TCE - ANEXO III - Preencher'!K159</f>
        <v>0</v>
      </c>
      <c r="K150" s="15">
        <f>'[1]TCE - ANEXO III - Preencher'!L159</f>
        <v>284</v>
      </c>
      <c r="L150" s="15">
        <f>'[1]TCE - ANEXO III - Preencher'!M159</f>
        <v>0</v>
      </c>
      <c r="M150" s="15">
        <f t="shared" si="13"/>
        <v>284</v>
      </c>
      <c r="N150" s="15">
        <f>'[1]TCE - ANEXO III - Preencher'!O159</f>
        <v>3.47</v>
      </c>
      <c r="O150" s="15">
        <f>'[1]TCE - ANEXO III - Preencher'!P159</f>
        <v>0</v>
      </c>
      <c r="P150" s="16">
        <f t="shared" si="14"/>
        <v>3.47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2282.8200000000002</v>
      </c>
      <c r="Y150" s="15">
        <f>'[1]TCE - ANEXO III - Preencher'!Z159</f>
        <v>0</v>
      </c>
      <c r="Z150" s="16">
        <f t="shared" si="17"/>
        <v>2282.8200000000002</v>
      </c>
      <c r="AA150" s="17" t="str">
        <f>IF('[1]TCE - ANEXO III - Preencher'!AB159="","",'[1]TCE - ANEXO III - Preencher'!AB159)</f>
        <v>ABONO ASSIS FIN COMPLEMENTAR</v>
      </c>
      <c r="AB150" s="15">
        <f t="shared" si="12"/>
        <v>2759.05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TATIANA GRECIS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 t="str">
        <f>IF('[1]TCE - ANEXO III - Preencher'!H160="","",'[1]TCE - ANEXO III - Preencher'!H160)</f>
        <v>02/2026</v>
      </c>
      <c r="H151" s="14" t="str">
        <f>'[1]TCE - ANEXO III - Preencher'!I160</f>
        <v>0,00</v>
      </c>
      <c r="I151" s="14">
        <f>'[1]TCE - ANEXO III - Preencher'!J160</f>
        <v>172.77</v>
      </c>
      <c r="J151" s="14">
        <f>'[1]TCE - ANEXO III - Preencher'!K160</f>
        <v>0</v>
      </c>
      <c r="K151" s="15">
        <f>'[1]TCE - ANEXO III - Preencher'!L160</f>
        <v>284</v>
      </c>
      <c r="L151" s="15">
        <f>'[1]TCE - ANEXO III - Preencher'!M160</f>
        <v>30.36</v>
      </c>
      <c r="M151" s="15">
        <f t="shared" si="13"/>
        <v>253.64</v>
      </c>
      <c r="N151" s="15">
        <f>'[1]TCE - ANEXO III - Preencher'!O160</f>
        <v>1.73</v>
      </c>
      <c r="O151" s="15">
        <f>'[1]TCE - ANEXO III - Preencher'!P160</f>
        <v>0</v>
      </c>
      <c r="P151" s="16">
        <f t="shared" si="14"/>
        <v>1.73</v>
      </c>
      <c r="Q151" s="15">
        <f>'[1]TCE - ANEXO III - Preencher'!R160</f>
        <v>124.63</v>
      </c>
      <c r="R151" s="15">
        <f>'[1]TCE - ANEXO III - Preencher'!S160</f>
        <v>90.78</v>
      </c>
      <c r="S151" s="16">
        <f t="shared" si="15"/>
        <v>33.849999999999994</v>
      </c>
      <c r="T151" s="15">
        <f>'[1]TCE - ANEXO III - Preencher'!U160</f>
        <v>73.55</v>
      </c>
      <c r="U151" s="15">
        <f>'[1]TCE - ANEXO III - Preencher'!V160</f>
        <v>0</v>
      </c>
      <c r="V151" s="16">
        <f t="shared" si="16"/>
        <v>73.55</v>
      </c>
      <c r="W151" s="17" t="str">
        <f>IF('[1]TCE - ANEXO III - Preencher'!X160="","",'[1]TCE - ANEXO III - Preencher'!X160)</f>
        <v>AUX CRECHE TEC. EN</v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535.54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TATIANE COSMA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02/2026</v>
      </c>
      <c r="H152" s="14" t="str">
        <f>'[1]TCE - ANEXO III - Preencher'!I161</f>
        <v>0,00</v>
      </c>
      <c r="I152" s="14">
        <f>'[1]TCE - ANEXO III - Preencher'!J161</f>
        <v>163.61000000000001</v>
      </c>
      <c r="J152" s="14">
        <f>'[1]TCE - ANEXO III - Preencher'!K161</f>
        <v>0</v>
      </c>
      <c r="K152" s="15">
        <f>'[1]TCE - ANEXO III - Preencher'!L161</f>
        <v>284</v>
      </c>
      <c r="L152" s="15">
        <f>'[1]TCE - ANEXO III - Preencher'!M161</f>
        <v>30.36</v>
      </c>
      <c r="M152" s="15">
        <f t="shared" si="13"/>
        <v>253.64</v>
      </c>
      <c r="N152" s="15">
        <f>'[1]TCE - ANEXO III - Preencher'!O161</f>
        <v>1.73</v>
      </c>
      <c r="O152" s="15">
        <f>'[1]TCE - ANEXO III - Preencher'!P161</f>
        <v>0</v>
      </c>
      <c r="P152" s="16">
        <f t="shared" si="14"/>
        <v>1.73</v>
      </c>
      <c r="Q152" s="15">
        <f>'[1]TCE - ANEXO III - Preencher'!R161</f>
        <v>126.94</v>
      </c>
      <c r="R152" s="15">
        <f>'[1]TCE - ANEXO III - Preencher'!S161</f>
        <v>97.26</v>
      </c>
      <c r="S152" s="16">
        <f t="shared" si="15"/>
        <v>29.679999999999993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 FIN COMPLEMENTAR</v>
      </c>
      <c r="AB152" s="15">
        <f t="shared" si="12"/>
        <v>2152.66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THAMIRES HAIME SALUSTIANO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2234-05</v>
      </c>
      <c r="G153" s="13" t="str">
        <f>IF('[1]TCE - ANEXO III - Preencher'!H162="","",'[1]TCE - ANEXO III - Preencher'!H162)</f>
        <v>02/2026</v>
      </c>
      <c r="H153" s="14" t="str">
        <f>'[1]TCE - ANEXO III - Preencher'!I162</f>
        <v>0,00</v>
      </c>
      <c r="I153" s="14">
        <f>'[1]TCE - ANEXO III - Preencher'!J162</f>
        <v>284.02</v>
      </c>
      <c r="J153" s="14">
        <f>'[1]TCE - ANEXO III - Preencher'!K162</f>
        <v>0</v>
      </c>
      <c r="K153" s="15">
        <f>'[1]TCE - ANEXO III - Preencher'!L162</f>
        <v>284</v>
      </c>
      <c r="L153" s="15">
        <f>'[1]TCE - ANEXO III - Preencher'!M162</f>
        <v>0</v>
      </c>
      <c r="M153" s="15">
        <f t="shared" si="13"/>
        <v>284</v>
      </c>
      <c r="N153" s="15">
        <f>'[1]TCE - ANEXO III - Preencher'!O162</f>
        <v>1.73</v>
      </c>
      <c r="O153" s="15">
        <f>'[1]TCE - ANEXO III - Preencher'!P162</f>
        <v>0</v>
      </c>
      <c r="P153" s="16">
        <f t="shared" si="14"/>
        <v>1.73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569.75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THAMYRIS BOURBON DE QUEIROZ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02/2026</v>
      </c>
      <c r="H154" s="14" t="str">
        <f>'[1]TCE - ANEXO III - Preencher'!I163</f>
        <v>0,00</v>
      </c>
      <c r="I154" s="14">
        <f>'[1]TCE - ANEXO III - Preencher'!J163</f>
        <v>293.31</v>
      </c>
      <c r="J154" s="14">
        <f>'[1]TCE - ANEXO III - Preencher'!K163</f>
        <v>0</v>
      </c>
      <c r="K154" s="15">
        <f>'[1]TCE - ANEXO III - Preencher'!L163</f>
        <v>284.5</v>
      </c>
      <c r="L154" s="15">
        <f>'[1]TCE - ANEXO III - Preencher'!M163</f>
        <v>30.36</v>
      </c>
      <c r="M154" s="15">
        <f t="shared" si="13"/>
        <v>254.14</v>
      </c>
      <c r="N154" s="15">
        <f>'[1]TCE - ANEXO III - Preencher'!O163</f>
        <v>1.73</v>
      </c>
      <c r="O154" s="15">
        <f>'[1]TCE - ANEXO III - Preencher'!P163</f>
        <v>0</v>
      </c>
      <c r="P154" s="16">
        <f t="shared" si="14"/>
        <v>1.73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549.18000000000006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THIAGO GUILHERME SILVA DE SENA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02/2026</v>
      </c>
      <c r="H155" s="14" t="str">
        <f>'[1]TCE - ANEXO III - Preencher'!I164</f>
        <v>0,00</v>
      </c>
      <c r="I155" s="14">
        <f>'[1]TCE - ANEXO III - Preencher'!J164</f>
        <v>163.61000000000001</v>
      </c>
      <c r="J155" s="14">
        <f>'[1]TCE - ANEXO III - Preencher'!K164</f>
        <v>0</v>
      </c>
      <c r="K155" s="15">
        <f>'[1]TCE - ANEXO III - Preencher'!L164</f>
        <v>284.10000000000002</v>
      </c>
      <c r="L155" s="15">
        <f>'[1]TCE - ANEXO III - Preencher'!M164</f>
        <v>30.36</v>
      </c>
      <c r="M155" s="15">
        <f t="shared" si="13"/>
        <v>253.74</v>
      </c>
      <c r="N155" s="15">
        <f>'[1]TCE - ANEXO III - Preencher'!O164</f>
        <v>1.73</v>
      </c>
      <c r="O155" s="15">
        <f>'[1]TCE - ANEXO III - Preencher'!P164</f>
        <v>0</v>
      </c>
      <c r="P155" s="16">
        <f t="shared" si="14"/>
        <v>1.73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1704</v>
      </c>
      <c r="Y155" s="15">
        <f>'[1]TCE - ANEXO III - Preencher'!Z164</f>
        <v>0</v>
      </c>
      <c r="Z155" s="16">
        <f t="shared" si="17"/>
        <v>1704</v>
      </c>
      <c r="AA155" s="17" t="str">
        <f>IF('[1]TCE - ANEXO III - Preencher'!AB164="","",'[1]TCE - ANEXO III - Preencher'!AB164)</f>
        <v>ABONO ASSIS FIN COMPLEMENTAR</v>
      </c>
      <c r="AB155" s="15">
        <f t="shared" si="12"/>
        <v>2123.08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 xml:space="preserve">VANDUIR JOSE DA SILVA 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3132-20</v>
      </c>
      <c r="G156" s="13" t="str">
        <f>IF('[1]TCE - ANEXO III - Preencher'!H165="","",'[1]TCE - ANEXO III - Preencher'!H165)</f>
        <v>02/2026</v>
      </c>
      <c r="H156" s="14" t="str">
        <f>'[1]TCE - ANEXO III - Preencher'!I165</f>
        <v>0,00</v>
      </c>
      <c r="I156" s="14">
        <f>'[1]TCE - ANEXO III - Preencher'!J165</f>
        <v>218.98</v>
      </c>
      <c r="J156" s="14">
        <f>'[1]TCE - ANEXO III - Preencher'!K165</f>
        <v>0</v>
      </c>
      <c r="K156" s="15">
        <f>'[1]TCE - ANEXO III - Preencher'!L165</f>
        <v>284.02</v>
      </c>
      <c r="L156" s="15">
        <f>'[1]TCE - ANEXO III - Preencher'!M165</f>
        <v>30.36</v>
      </c>
      <c r="M156" s="15">
        <f t="shared" si="13"/>
        <v>253.65999999999997</v>
      </c>
      <c r="N156" s="15">
        <f>'[1]TCE - ANEXO III - Preencher'!O165</f>
        <v>1.73</v>
      </c>
      <c r="O156" s="15">
        <f>'[1]TCE - ANEXO III - Preencher'!P165</f>
        <v>0</v>
      </c>
      <c r="P156" s="16">
        <f t="shared" si="14"/>
        <v>1.73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474.37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VIVIANE LAURENTINO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02/2026</v>
      </c>
      <c r="H157" s="14" t="str">
        <f>'[1]TCE - ANEXO III - Preencher'!I166</f>
        <v>0,00</v>
      </c>
      <c r="I157" s="14">
        <f>'[1]TCE - ANEXO III - Preencher'!J166</f>
        <v>221.13</v>
      </c>
      <c r="J157" s="14">
        <f>'[1]TCE - ANEXO III - Preencher'!K166</f>
        <v>0</v>
      </c>
      <c r="K157" s="15">
        <f>'[1]TCE - ANEXO III - Preencher'!L166</f>
        <v>284</v>
      </c>
      <c r="L157" s="15">
        <f>'[1]TCE - ANEXO III - Preencher'!M166</f>
        <v>3.33</v>
      </c>
      <c r="M157" s="15">
        <f t="shared" si="13"/>
        <v>280.67</v>
      </c>
      <c r="N157" s="15">
        <f>'[1]TCE - ANEXO III - Preencher'!O166</f>
        <v>3.47</v>
      </c>
      <c r="O157" s="15">
        <f>'[1]TCE - ANEXO III - Preencher'!P166</f>
        <v>0</v>
      </c>
      <c r="P157" s="16">
        <f t="shared" si="14"/>
        <v>3.47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2096.2800000000002</v>
      </c>
      <c r="Y157" s="15">
        <f>'[1]TCE - ANEXO III - Preencher'!Z166</f>
        <v>0</v>
      </c>
      <c r="Z157" s="16">
        <f t="shared" si="17"/>
        <v>2096.2800000000002</v>
      </c>
      <c r="AA157" s="17" t="str">
        <f>IF('[1]TCE - ANEXO III - Preencher'!AB166="","",'[1]TCE - ANEXO III - Preencher'!AB166)</f>
        <v>ABONO ASSIS FIN COMPLEMENTAR</v>
      </c>
      <c r="AB157" s="15">
        <f t="shared" si="12"/>
        <v>2601.5500000000002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VIVYAN VELEIS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02/2026</v>
      </c>
      <c r="H158" s="14" t="str">
        <f>'[1]TCE - ANEXO III - Preencher'!I167</f>
        <v>0,00</v>
      </c>
      <c r="I158" s="14">
        <f>'[1]TCE - ANEXO III - Preencher'!J167</f>
        <v>208.75</v>
      </c>
      <c r="J158" s="14">
        <f>'[1]TCE - ANEXO III - Preencher'!K167</f>
        <v>0</v>
      </c>
      <c r="K158" s="15">
        <f>'[1]TCE - ANEXO III - Preencher'!L167</f>
        <v>284</v>
      </c>
      <c r="L158" s="15">
        <f>'[1]TCE - ANEXO III - Preencher'!M167</f>
        <v>2.79</v>
      </c>
      <c r="M158" s="15">
        <f t="shared" si="13"/>
        <v>281.20999999999998</v>
      </c>
      <c r="N158" s="15">
        <f>'[1]TCE - ANEXO III - Preencher'!O167</f>
        <v>3.47</v>
      </c>
      <c r="O158" s="15">
        <f>'[1]TCE - ANEXO III - Preencher'!P167</f>
        <v>0</v>
      </c>
      <c r="P158" s="16">
        <f t="shared" si="14"/>
        <v>3.47</v>
      </c>
      <c r="Q158" s="15">
        <f>'[1]TCE - ANEXO III - Preencher'!R167</f>
        <v>329.83</v>
      </c>
      <c r="R158" s="15">
        <f>'[1]TCE - ANEXO III - Preencher'!S167</f>
        <v>111.54</v>
      </c>
      <c r="S158" s="16">
        <f t="shared" si="15"/>
        <v>218.28999999999996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2459.15</v>
      </c>
      <c r="Y158" s="15">
        <f>'[1]TCE - ANEXO III - Preencher'!Z167</f>
        <v>0</v>
      </c>
      <c r="Z158" s="16">
        <f t="shared" si="17"/>
        <v>2459.15</v>
      </c>
      <c r="AA158" s="17" t="str">
        <f>IF('[1]TCE - ANEXO III - Preencher'!AB167="","",'[1]TCE - ANEXO III - Preencher'!AB167)</f>
        <v>ABONO ASSIS FIN COMPLEMENTAR</v>
      </c>
      <c r="AB158" s="15">
        <f t="shared" si="12"/>
        <v>3170.87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WALLYSON RAMOS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4221-10</v>
      </c>
      <c r="G159" s="13" t="str">
        <f>IF('[1]TCE - ANEXO III - Preencher'!H168="","",'[1]TCE - ANEXO III - Preencher'!H168)</f>
        <v>02/2026</v>
      </c>
      <c r="H159" s="14" t="str">
        <f>'[1]TCE - ANEXO III - Preencher'!I168</f>
        <v>0,00</v>
      </c>
      <c r="I159" s="14">
        <f>'[1]TCE - ANEXO III - Preencher'!J168</f>
        <v>175.41</v>
      </c>
      <c r="J159" s="14">
        <f>'[1]TCE - ANEXO III - Preencher'!K168</f>
        <v>0</v>
      </c>
      <c r="K159" s="15">
        <f>'[1]TCE - ANEXO III - Preencher'!L168</f>
        <v>284</v>
      </c>
      <c r="L159" s="15">
        <f>'[1]TCE - ANEXO III - Preencher'!M168</f>
        <v>30.36</v>
      </c>
      <c r="M159" s="15">
        <f t="shared" si="13"/>
        <v>253.64</v>
      </c>
      <c r="N159" s="15">
        <f>'[1]TCE - ANEXO III - Preencher'!O168</f>
        <v>1.73</v>
      </c>
      <c r="O159" s="15">
        <f>'[1]TCE - ANEXO III - Preencher'!P168</f>
        <v>0</v>
      </c>
      <c r="P159" s="16">
        <f t="shared" si="14"/>
        <v>1.73</v>
      </c>
      <c r="Q159" s="15">
        <f>'[1]TCE - ANEXO III - Preencher'!R168</f>
        <v>116.03</v>
      </c>
      <c r="R159" s="15">
        <f>'[1]TCE - ANEXO III - Preencher'!S168</f>
        <v>94.02</v>
      </c>
      <c r="S159" s="16">
        <f t="shared" si="15"/>
        <v>22.010000000000005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452.78999999999996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YASMIM DOS SANTOS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02/2026</v>
      </c>
      <c r="H160" s="14" t="str">
        <f>'[1]TCE - ANEXO III - Preencher'!I169</f>
        <v>0,00</v>
      </c>
      <c r="I160" s="14">
        <f>'[1]TCE - ANEXO III - Preencher'!J169</f>
        <v>206.72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1.73</v>
      </c>
      <c r="O160" s="15">
        <f>'[1]TCE - ANEXO III - Preencher'!P169</f>
        <v>0</v>
      </c>
      <c r="P160" s="16">
        <f t="shared" si="14"/>
        <v>1.73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81.02</v>
      </c>
      <c r="U160" s="15">
        <f>'[1]TCE - ANEXO III - Preencher'!V169</f>
        <v>0</v>
      </c>
      <c r="V160" s="16">
        <f t="shared" si="16"/>
        <v>81.02</v>
      </c>
      <c r="W160" s="17" t="str">
        <f>IF('[1]TCE - ANEXO III - Preencher'!X169="","",'[1]TCE - ANEXO III - Preencher'!X169)</f>
        <v>AUX CRECHE TEC. EN</v>
      </c>
      <c r="X160" s="15">
        <f>'[1]TCE - ANEXO III - Preencher'!Y169</f>
        <v>1704</v>
      </c>
      <c r="Y160" s="15">
        <f>'[1]TCE - ANEXO III - Preencher'!Z169</f>
        <v>0</v>
      </c>
      <c r="Z160" s="16">
        <f t="shared" si="17"/>
        <v>1704</v>
      </c>
      <c r="AA160" s="17" t="str">
        <f>IF('[1]TCE - ANEXO III - Preencher'!AB169="","",'[1]TCE - ANEXO III - Preencher'!AB169)</f>
        <v>ABONO ASSIS FIN COMPLEMENTAR</v>
      </c>
      <c r="AB160" s="15">
        <f t="shared" si="12"/>
        <v>1993.47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ZILANDA ISRAELY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02/2026</v>
      </c>
      <c r="H161" s="14" t="str">
        <f>'[1]TCE - ANEXO III - Preencher'!I170</f>
        <v>0,00</v>
      </c>
      <c r="I161" s="14">
        <f>'[1]TCE - ANEXO III - Preencher'!J170</f>
        <v>184.73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30.36</v>
      </c>
      <c r="M161" s="15">
        <f t="shared" si="13"/>
        <v>-30.36</v>
      </c>
      <c r="N161" s="15">
        <f>'[1]TCE - ANEXO III - Preencher'!O170</f>
        <v>1.73</v>
      </c>
      <c r="O161" s="15">
        <f>'[1]TCE - ANEXO III - Preencher'!P170</f>
        <v>0</v>
      </c>
      <c r="P161" s="16">
        <f t="shared" si="14"/>
        <v>1.73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1704</v>
      </c>
      <c r="Y161" s="15">
        <f>'[1]TCE - ANEXO III - Preencher'!Z170</f>
        <v>0</v>
      </c>
      <c r="Z161" s="16">
        <f t="shared" si="17"/>
        <v>1704</v>
      </c>
      <c r="AA161" s="17" t="str">
        <f>IF('[1]TCE - ANEXO III - Preencher'!AB170="","",'[1]TCE - ANEXO III - Preencher'!AB170)</f>
        <v>ABONO ASSIS FIN COMPLEMENTAR</v>
      </c>
      <c r="AB161" s="15">
        <f t="shared" si="12"/>
        <v>1860.1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2026-03-25T20:52:03Z</dcterms:created>
  <dcterms:modified xsi:type="dcterms:W3CDTF">2026-03-25T20:52:31Z</dcterms:modified>
</cp:coreProperties>
</file>