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2 FEVEREIRO\14.3 ARQUIVO ZIP CSV\"/>
    </mc:Choice>
  </mc:AlternateContent>
  <xr:revisionPtr revIDLastSave="0" documentId="8_{BF16417A-32AD-4D8B-8036-70C2D5CA0AF5}" xr6:coauthVersionLast="47" xr6:coauthVersionMax="47" xr10:uidLastSave="{00000000-0000-0000-0000-000000000000}"/>
  <bookViews>
    <workbookView xWindow="-120" yWindow="-120" windowWidth="24240" windowHeight="13140" xr2:uid="{EF3342FE-E0A9-4C51-8A93-6FC3B69C32D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<sst xmlns="http://schemas.openxmlformats.org/spreadsheetml/2006/main" count="8" uniqueCount="8">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</sst>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2-%20FEVEREIRO%202026.xlsx" TargetMode="External"/><Relationship Id="rId1" Type="http://schemas.openxmlformats.org/officeDocument/2006/relationships/externalLinkPath" Target="/PCF%202026/PCF/02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2026NE000642</v>
          </cell>
          <cell r="G10">
            <v>46024</v>
          </cell>
          <cell r="H10">
            <v>500000</v>
          </cell>
          <cell r="I10" t="str">
            <v>2026OB010922</v>
          </cell>
          <cell r="J10">
            <v>46059</v>
          </cell>
          <cell r="N10">
            <v>500000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2026NE000643</v>
          </cell>
          <cell r="G11">
            <v>46024</v>
          </cell>
          <cell r="H11">
            <v>46877.3</v>
          </cell>
          <cell r="I11" t="str">
            <v>2026OB010500</v>
          </cell>
          <cell r="J11">
            <v>46059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2026NE000641</v>
          </cell>
          <cell r="G12">
            <v>46024</v>
          </cell>
          <cell r="H12">
            <v>1025743.33</v>
          </cell>
          <cell r="I12" t="str">
            <v>2026OB010648</v>
          </cell>
          <cell r="J12">
            <v>46059</v>
          </cell>
          <cell r="N12">
            <v>1025743.33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2026NE000641</v>
          </cell>
          <cell r="G13">
            <v>46024</v>
          </cell>
          <cell r="H13">
            <v>439604.29</v>
          </cell>
          <cell r="I13" t="str">
            <v>2026OB011261</v>
          </cell>
          <cell r="J13">
            <v>46065</v>
          </cell>
          <cell r="N13">
            <v>439604.29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2026NE001663</v>
          </cell>
          <cell r="G14">
            <v>46024</v>
          </cell>
          <cell r="H14">
            <v>166044.03</v>
          </cell>
          <cell r="I14" t="str">
            <v>2026OB018076</v>
          </cell>
          <cell r="J14">
            <v>46065</v>
          </cell>
          <cell r="N14">
            <v>166044.03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1FF4-C2DA-4F22-9F7E-5B10BE3FA46F}">
  <sheetPr>
    <tabColor rgb="FF92D050"/>
  </sheetPr>
  <dimension ref="A1:H991"/>
  <sheetViews>
    <sheetView showGridLines="0" tabSelected="1" zoomScale="90" zoomScaleNormal="90" workbookViewId="0">
      <selection activeCell="E4" sqref="E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2026NE000642</v>
      </c>
      <c r="D2" s="4">
        <f>IF('[1]TCE - ANEXO V - REC. Preencher'!G10="","",'[1]TCE - ANEXO V - REC. Preencher'!G10)</f>
        <v>46024</v>
      </c>
      <c r="E2" s="5">
        <f>'[1]TCE - ANEXO V - REC. Preencher'!H10</f>
        <v>500000</v>
      </c>
      <c r="F2" s="3" t="str">
        <f>'[1]TCE - ANEXO V - REC. Preencher'!I10</f>
        <v>2026OB010922</v>
      </c>
      <c r="G2" s="4">
        <f>IF('[1]TCE - ANEXO V - REC. Preencher'!J10="","",'[1]TCE - ANEXO V - REC. Preencher'!J10)</f>
        <v>46059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2026NE000643</v>
      </c>
      <c r="D3" s="4">
        <f>IF('[1]TCE - ANEXO V - REC. Preencher'!G11="","",'[1]TCE - ANEXO V - REC. Preencher'!G11)</f>
        <v>46024</v>
      </c>
      <c r="E3" s="5">
        <f>'[1]TCE - ANEXO V - REC. Preencher'!H11</f>
        <v>46877.3</v>
      </c>
      <c r="F3" s="3" t="str">
        <f>'[1]TCE - ANEXO V - REC. Preencher'!I11</f>
        <v>2026OB010500</v>
      </c>
      <c r="G3" s="4">
        <f>IF('[1]TCE - ANEXO V - REC. Preencher'!J11="","",'[1]TCE - ANEXO V - REC. Preencher'!J11)</f>
        <v>46059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2026NE000641</v>
      </c>
      <c r="D4" s="4">
        <f>IF('[1]TCE - ANEXO V - REC. Preencher'!G12="","",'[1]TCE - ANEXO V - REC. Preencher'!G12)</f>
        <v>46024</v>
      </c>
      <c r="E4" s="5">
        <f>'[1]TCE - ANEXO V - REC. Preencher'!H12</f>
        <v>1025743.33</v>
      </c>
      <c r="F4" s="3" t="str">
        <f>'[1]TCE - ANEXO V - REC. Preencher'!I12</f>
        <v>2026OB010648</v>
      </c>
      <c r="G4" s="4">
        <f>IF('[1]TCE - ANEXO V - REC. Preencher'!J12="","",'[1]TCE - ANEXO V - REC. Preencher'!J12)</f>
        <v>46059</v>
      </c>
      <c r="H4" s="5">
        <f>'[1]TCE - ANEXO V - REC. Preencher'!N12</f>
        <v>1025743.33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2026NE000641</v>
      </c>
      <c r="D5" s="4">
        <f>IF('[1]TCE - ANEXO V - REC. Preencher'!G13="","",'[1]TCE - ANEXO V - REC. Preencher'!G13)</f>
        <v>46024</v>
      </c>
      <c r="E5" s="5">
        <f>'[1]TCE - ANEXO V - REC. Preencher'!H13</f>
        <v>439604.29</v>
      </c>
      <c r="F5" s="3" t="str">
        <f>'[1]TCE - ANEXO V - REC. Preencher'!I13</f>
        <v>2026OB011261</v>
      </c>
      <c r="G5" s="4">
        <f>IF('[1]TCE - ANEXO V - REC. Preencher'!J13="","",'[1]TCE - ANEXO V - REC. Preencher'!J13)</f>
        <v>46065</v>
      </c>
      <c r="H5" s="5">
        <f>'[1]TCE - ANEXO V - REC. Preencher'!N13</f>
        <v>439604.29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2026NE001663</v>
      </c>
      <c r="D6" s="4">
        <f>IF('[1]TCE - ANEXO V - REC. Preencher'!G14="","",'[1]TCE - ANEXO V - REC. Preencher'!G14)</f>
        <v>46024</v>
      </c>
      <c r="E6" s="5">
        <f>'[1]TCE - ANEXO V - REC. Preencher'!H14</f>
        <v>166044.03</v>
      </c>
      <c r="F6" s="3" t="str">
        <f>'[1]TCE - ANEXO V - REC. Preencher'!I14</f>
        <v>2026OB018076</v>
      </c>
      <c r="G6" s="4">
        <f>IF('[1]TCE - ANEXO V - REC. Preencher'!J14="","",'[1]TCE - ANEXO V - REC. Preencher'!J14)</f>
        <v>46065</v>
      </c>
      <c r="H6" s="5">
        <f>'[1]TCE - ANEXO V - REC. Preencher'!N14</f>
        <v>166044.03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2026-03-24T18:43:28Z</dcterms:created>
  <dcterms:modified xsi:type="dcterms:W3CDTF">2026-03-24T18:43:49Z</dcterms:modified>
</cp:coreProperties>
</file>