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Financeiro\Financeiro PUBLICO\PCF 2022\PCF 2026\PCF 02.2026\Nova pasta\"/>
    </mc:Choice>
  </mc:AlternateContent>
  <bookViews>
    <workbookView xWindow="0" yWindow="0" windowWidth="21600" windowHeight="9315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V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U4938" i="1"/>
  <c r="T4938" i="1"/>
  <c r="V4938" i="1" s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V4934" i="1"/>
  <c r="U4934" i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T4933" i="1"/>
  <c r="V4933" i="1" s="1"/>
  <c r="R4933" i="1"/>
  <c r="Q4933" i="1"/>
  <c r="S4933" i="1" s="1"/>
  <c r="O4933" i="1"/>
  <c r="N4933" i="1"/>
  <c r="P4933" i="1" s="1"/>
  <c r="M4933" i="1"/>
  <c r="AB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B4932" i="1"/>
  <c r="AA4932" i="1"/>
  <c r="Z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T4929" i="1"/>
  <c r="V4929" i="1" s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K4928" i="1"/>
  <c r="M4928" i="1" s="1"/>
  <c r="AB4928" i="1" s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Z4926" i="1" s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T4925" i="1"/>
  <c r="V4925" i="1" s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T4921" i="1"/>
  <c r="V4921" i="1" s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K4920" i="1"/>
  <c r="M4920" i="1" s="1"/>
  <c r="AB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K4916" i="1"/>
  <c r="M4916" i="1" s="1"/>
  <c r="AB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T4913" i="1"/>
  <c r="V4913" i="1" s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K4912" i="1"/>
  <c r="M4912" i="1" s="1"/>
  <c r="AB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V4911" i="1" s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P4908" i="1"/>
  <c r="AB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T4905" i="1"/>
  <c r="V4905" i="1" s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K4904" i="1"/>
  <c r="M4904" i="1" s="1"/>
  <c r="AB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R4892" i="1"/>
  <c r="Q4892" i="1"/>
  <c r="S4892" i="1" s="1"/>
  <c r="P4892" i="1"/>
  <c r="AB4892" i="1" s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P4876" i="1" s="1"/>
  <c r="AB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V4875" i="1" s="1"/>
  <c r="S4875" i="1"/>
  <c r="AB4875" i="1" s="1"/>
  <c r="R4875" i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M4871" i="1"/>
  <c r="AB4871" i="1" s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M4867" i="1"/>
  <c r="AB4867" i="1" s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V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AB4863" i="1" s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AB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AB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S4858" i="1"/>
  <c r="R4858" i="1"/>
  <c r="Q4858" i="1"/>
  <c r="P4858" i="1"/>
  <c r="AB4858" i="1" s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T4855" i="1"/>
  <c r="V4855" i="1" s="1"/>
  <c r="R4855" i="1"/>
  <c r="Q4855" i="1"/>
  <c r="S4855" i="1" s="1"/>
  <c r="P4855" i="1"/>
  <c r="O4855" i="1"/>
  <c r="N4855" i="1"/>
  <c r="M4855" i="1"/>
  <c r="AB4855" i="1" s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M4854" i="1" s="1"/>
  <c r="AB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M4851" i="1"/>
  <c r="AB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AB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V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U4847" i="1"/>
  <c r="T4847" i="1"/>
  <c r="V4847" i="1" s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AB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M4843" i="1"/>
  <c r="AB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Z4840" i="1" s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Z4839" i="1"/>
  <c r="Y4839" i="1"/>
  <c r="X4839" i="1"/>
  <c r="W4839" i="1"/>
  <c r="U4839" i="1"/>
  <c r="T4839" i="1"/>
  <c r="V4839" i="1" s="1"/>
  <c r="R4839" i="1"/>
  <c r="Q4839" i="1"/>
  <c r="S4839" i="1" s="1"/>
  <c r="O4839" i="1"/>
  <c r="N4839" i="1"/>
  <c r="P4839" i="1" s="1"/>
  <c r="M4839" i="1"/>
  <c r="AB4839" i="1" s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K4838" i="1"/>
  <c r="M4838" i="1" s="1"/>
  <c r="AB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Z4836" i="1" s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U4831" i="1"/>
  <c r="T4831" i="1"/>
  <c r="V4831" i="1" s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T4827" i="1"/>
  <c r="V4827" i="1" s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T4824" i="1"/>
  <c r="V4824" i="1" s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T4823" i="1"/>
  <c r="V4823" i="1" s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R4818" i="1"/>
  <c r="Q4818" i="1"/>
  <c r="S4818" i="1" s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U4815" i="1"/>
  <c r="V4815" i="1" s="1"/>
  <c r="T4815" i="1"/>
  <c r="R4815" i="1"/>
  <c r="Q4815" i="1"/>
  <c r="S4815" i="1" s="1"/>
  <c r="P4815" i="1"/>
  <c r="AB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W4812" i="1"/>
  <c r="U4812" i="1"/>
  <c r="T4812" i="1"/>
  <c r="V4812" i="1" s="1"/>
  <c r="R4812" i="1"/>
  <c r="S4812" i="1" s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O4808" i="1"/>
  <c r="N4808" i="1"/>
  <c r="P4808" i="1" s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V4805" i="1"/>
  <c r="U4805" i="1"/>
  <c r="T4805" i="1"/>
  <c r="R4805" i="1"/>
  <c r="Q4805" i="1"/>
  <c r="S4805" i="1" s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U4803" i="1"/>
  <c r="V4803" i="1" s="1"/>
  <c r="T4803" i="1"/>
  <c r="R4803" i="1"/>
  <c r="Q4803" i="1"/>
  <c r="S4803" i="1" s="1"/>
  <c r="P4803" i="1"/>
  <c r="O4803" i="1"/>
  <c r="N4803" i="1"/>
  <c r="L4803" i="1"/>
  <c r="K4803" i="1"/>
  <c r="M4803" i="1" s="1"/>
  <c r="AB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V4801" i="1" s="1"/>
  <c r="T4801" i="1"/>
  <c r="R4801" i="1"/>
  <c r="Q4801" i="1"/>
  <c r="S4801" i="1" s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W4800" i="1"/>
  <c r="U4800" i="1"/>
  <c r="T4800" i="1"/>
  <c r="V4800" i="1" s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V4799" i="1" s="1"/>
  <c r="T4799" i="1"/>
  <c r="R4799" i="1"/>
  <c r="Q4799" i="1"/>
  <c r="S4799" i="1" s="1"/>
  <c r="O4799" i="1"/>
  <c r="P4799" i="1" s="1"/>
  <c r="N4799" i="1"/>
  <c r="L4799" i="1"/>
  <c r="K4799" i="1"/>
  <c r="M4799" i="1" s="1"/>
  <c r="AB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N4798" i="1"/>
  <c r="P4798" i="1" s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V4793" i="1"/>
  <c r="U4793" i="1"/>
  <c r="T4793" i="1"/>
  <c r="R4793" i="1"/>
  <c r="Q4793" i="1"/>
  <c r="S4793" i="1" s="1"/>
  <c r="O4793" i="1"/>
  <c r="P4793" i="1" s="1"/>
  <c r="N4793" i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W4788" i="1"/>
  <c r="U4788" i="1"/>
  <c r="T4788" i="1"/>
  <c r="V4788" i="1" s="1"/>
  <c r="R4788" i="1"/>
  <c r="S4788" i="1" s="1"/>
  <c r="Q4788" i="1"/>
  <c r="O4788" i="1"/>
  <c r="N4788" i="1"/>
  <c r="P4788" i="1" s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M4786" i="1" s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W4784" i="1"/>
  <c r="U4784" i="1"/>
  <c r="T4784" i="1"/>
  <c r="V4784" i="1" s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AB4783" i="1" s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W4780" i="1"/>
  <c r="U4780" i="1"/>
  <c r="T4780" i="1"/>
  <c r="V4780" i="1" s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AB4779" i="1" s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V4777" i="1" s="1"/>
  <c r="T4777" i="1"/>
  <c r="R4777" i="1"/>
  <c r="Q4777" i="1"/>
  <c r="S4777" i="1" s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W4776" i="1"/>
  <c r="U4776" i="1"/>
  <c r="T4776" i="1"/>
  <c r="V4776" i="1" s="1"/>
  <c r="R4776" i="1"/>
  <c r="S4776" i="1" s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U4775" i="1"/>
  <c r="V4775" i="1" s="1"/>
  <c r="T4775" i="1"/>
  <c r="R4775" i="1"/>
  <c r="Q4775" i="1"/>
  <c r="S4775" i="1" s="1"/>
  <c r="O4775" i="1"/>
  <c r="P4775" i="1" s="1"/>
  <c r="N4775" i="1"/>
  <c r="L4775" i="1"/>
  <c r="K4775" i="1"/>
  <c r="M4775" i="1" s="1"/>
  <c r="J4775" i="1"/>
  <c r="I4775" i="1"/>
  <c r="AB4775" i="1" s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S4772" i="1" s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AB4771" i="1" s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R4770" i="1"/>
  <c r="Q4770" i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W4768" i="1"/>
  <c r="U4768" i="1"/>
  <c r="T4768" i="1"/>
  <c r="V4768" i="1" s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V4767" i="1" s="1"/>
  <c r="T4767" i="1"/>
  <c r="R4767" i="1"/>
  <c r="Q4767" i="1"/>
  <c r="S4767" i="1" s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P4765" i="1" s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S4764" i="1" s="1"/>
  <c r="Q4764" i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L4763" i="1"/>
  <c r="K4763" i="1"/>
  <c r="M4763" i="1" s="1"/>
  <c r="AB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S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P4761" i="1" s="1"/>
  <c r="N4761" i="1"/>
  <c r="L4761" i="1"/>
  <c r="K4761" i="1"/>
  <c r="M4761" i="1" s="1"/>
  <c r="AB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AB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V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T4757" i="1"/>
  <c r="V4757" i="1" s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R4756" i="1"/>
  <c r="Q4756" i="1"/>
  <c r="S4756" i="1" s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V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T4753" i="1"/>
  <c r="V4753" i="1" s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T4749" i="1"/>
  <c r="V4749" i="1" s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T4745" i="1"/>
  <c r="V4745" i="1" s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AB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U4736" i="1"/>
  <c r="T4736" i="1"/>
  <c r="V4736" i="1" s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T4733" i="1"/>
  <c r="V4733" i="1" s="1"/>
  <c r="R4733" i="1"/>
  <c r="Q4733" i="1"/>
  <c r="S4733" i="1" s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U4732" i="1"/>
  <c r="T4732" i="1"/>
  <c r="V4732" i="1" s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M4730" i="1" s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T4729" i="1"/>
  <c r="V4729" i="1" s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T4728" i="1"/>
  <c r="V4728" i="1" s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AB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V4722" i="1" s="1"/>
  <c r="R4722" i="1"/>
  <c r="Q4722" i="1"/>
  <c r="S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U4716" i="1"/>
  <c r="T4716" i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V4714" i="1" s="1"/>
  <c r="R4714" i="1"/>
  <c r="Q4714" i="1"/>
  <c r="S4714" i="1" s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K4711" i="1"/>
  <c r="M4711" i="1" s="1"/>
  <c r="AB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T4710" i="1"/>
  <c r="V4710" i="1" s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S4707" i="1"/>
  <c r="R4707" i="1"/>
  <c r="Q4707" i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V4705" i="1" s="1"/>
  <c r="T4705" i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R4703" i="1"/>
  <c r="S4703" i="1" s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V4702" i="1" s="1"/>
  <c r="T4702" i="1"/>
  <c r="R4702" i="1"/>
  <c r="S4702" i="1" s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V4701" i="1" s="1"/>
  <c r="T4701" i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R4699" i="1"/>
  <c r="S4699" i="1" s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V4697" i="1" s="1"/>
  <c r="T4697" i="1"/>
  <c r="R4697" i="1"/>
  <c r="Q4697" i="1"/>
  <c r="S4697" i="1" s="1"/>
  <c r="P4697" i="1"/>
  <c r="O4697" i="1"/>
  <c r="N4697" i="1"/>
  <c r="M4697" i="1"/>
  <c r="AB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B4696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V4693" i="1" s="1"/>
  <c r="T4693" i="1"/>
  <c r="R4693" i="1"/>
  <c r="Q4693" i="1"/>
  <c r="S4693" i="1" s="1"/>
  <c r="P4693" i="1"/>
  <c r="O4693" i="1"/>
  <c r="N4693" i="1"/>
  <c r="L4693" i="1"/>
  <c r="M4693" i="1" s="1"/>
  <c r="AB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AB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T4684" i="1"/>
  <c r="V4684" i="1" s="1"/>
  <c r="R4684" i="1"/>
  <c r="Q4684" i="1"/>
  <c r="S4684" i="1" s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T4679" i="1"/>
  <c r="V4679" i="1" s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M4677" i="1" s="1"/>
  <c r="AB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T4676" i="1"/>
  <c r="V4676" i="1" s="1"/>
  <c r="R4676" i="1"/>
  <c r="Q4676" i="1"/>
  <c r="S4676" i="1" s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T4675" i="1"/>
  <c r="V4675" i="1" s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T4672" i="1"/>
  <c r="V4672" i="1" s="1"/>
  <c r="R4672" i="1"/>
  <c r="Q4672" i="1"/>
  <c r="S4672" i="1" s="1"/>
  <c r="O4672" i="1"/>
  <c r="P4672" i="1" s="1"/>
  <c r="N4672" i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T4671" i="1"/>
  <c r="V4671" i="1" s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T4669" i="1"/>
  <c r="V4669" i="1" s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T4668" i="1"/>
  <c r="V4668" i="1" s="1"/>
  <c r="R4668" i="1"/>
  <c r="Q4668" i="1"/>
  <c r="S4668" i="1" s="1"/>
  <c r="P4668" i="1"/>
  <c r="AB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U4667" i="1"/>
  <c r="T4667" i="1"/>
  <c r="V4667" i="1" s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AB4665" i="1" s="1"/>
  <c r="X4665" i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T4664" i="1"/>
  <c r="V4664" i="1" s="1"/>
  <c r="R4664" i="1"/>
  <c r="Q4664" i="1"/>
  <c r="S4664" i="1" s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M4661" i="1" s="1"/>
  <c r="AB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T4660" i="1"/>
  <c r="V4660" i="1" s="1"/>
  <c r="R4660" i="1"/>
  <c r="Q4660" i="1"/>
  <c r="S4660" i="1" s="1"/>
  <c r="O4660" i="1"/>
  <c r="P4660" i="1" s="1"/>
  <c r="N4660" i="1"/>
  <c r="L4660" i="1"/>
  <c r="K4660" i="1"/>
  <c r="M4660" i="1" s="1"/>
  <c r="AB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B4657" i="1"/>
  <c r="AA4657" i="1"/>
  <c r="Y4657" i="1"/>
  <c r="Z4657" i="1" s="1"/>
  <c r="X4657" i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T4656" i="1"/>
  <c r="V4656" i="1" s="1"/>
  <c r="R4656" i="1"/>
  <c r="Q4656" i="1"/>
  <c r="S4656" i="1" s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V4652" i="1"/>
  <c r="U4652" i="1"/>
  <c r="T4652" i="1"/>
  <c r="S4652" i="1"/>
  <c r="R4652" i="1"/>
  <c r="Q4652" i="1"/>
  <c r="O4652" i="1"/>
  <c r="P4652" i="1" s="1"/>
  <c r="AB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T4651" i="1"/>
  <c r="V4651" i="1" s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V4650" i="1" s="1"/>
  <c r="T4650" i="1"/>
  <c r="R4650" i="1"/>
  <c r="Q4650" i="1"/>
  <c r="S4650" i="1" s="1"/>
  <c r="P4650" i="1"/>
  <c r="O4650" i="1"/>
  <c r="N4650" i="1"/>
  <c r="M4650" i="1"/>
  <c r="L4650" i="1"/>
  <c r="K4650" i="1"/>
  <c r="J4650" i="1"/>
  <c r="I4650" i="1"/>
  <c r="AB4650" i="1" s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M4649" i="1" s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T4648" i="1"/>
  <c r="V4648" i="1" s="1"/>
  <c r="R4648" i="1"/>
  <c r="Q4648" i="1"/>
  <c r="S4648" i="1" s="1"/>
  <c r="O4648" i="1"/>
  <c r="P4648" i="1" s="1"/>
  <c r="N4648" i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Z4647" i="1"/>
  <c r="Y4647" i="1"/>
  <c r="X4647" i="1"/>
  <c r="W4647" i="1"/>
  <c r="U4647" i="1"/>
  <c r="T4647" i="1"/>
  <c r="V4647" i="1" s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V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AB4646" i="1" s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AB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T4620" i="1"/>
  <c r="V4620" i="1" s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T4611" i="1"/>
  <c r="V4611" i="1" s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AB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R4597" i="1"/>
  <c r="Q4597" i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AB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AB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Z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R4542" i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T4539" i="1"/>
  <c r="V4539" i="1" s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Q4538" i="1"/>
  <c r="S4538" i="1" s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T4537" i="1"/>
  <c r="V4537" i="1" s="1"/>
  <c r="R4537" i="1"/>
  <c r="S4537" i="1" s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V4536" i="1" s="1"/>
  <c r="T4536" i="1"/>
  <c r="R4536" i="1"/>
  <c r="Q4536" i="1"/>
  <c r="S4536" i="1" s="1"/>
  <c r="P4536" i="1"/>
  <c r="O4536" i="1"/>
  <c r="N4536" i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T4533" i="1"/>
  <c r="V4533" i="1" s="1"/>
  <c r="R4533" i="1"/>
  <c r="S4533" i="1" s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V4532" i="1"/>
  <c r="U4532" i="1"/>
  <c r="T4532" i="1"/>
  <c r="R4532" i="1"/>
  <c r="Q4532" i="1"/>
  <c r="S4532" i="1" s="1"/>
  <c r="P4532" i="1"/>
  <c r="O4532" i="1"/>
  <c r="N4532" i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R4530" i="1"/>
  <c r="Q4530" i="1"/>
  <c r="S4530" i="1" s="1"/>
  <c r="O4530" i="1"/>
  <c r="P4530" i="1" s="1"/>
  <c r="N4530" i="1"/>
  <c r="L4530" i="1"/>
  <c r="K4530" i="1"/>
  <c r="M4530" i="1" s="1"/>
  <c r="AB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U4529" i="1"/>
  <c r="T4529" i="1"/>
  <c r="V4529" i="1" s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R4526" i="1"/>
  <c r="Q4526" i="1"/>
  <c r="S4526" i="1" s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U4525" i="1"/>
  <c r="T4525" i="1"/>
  <c r="V4525" i="1" s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V4522" i="1" s="1"/>
  <c r="R4522" i="1"/>
  <c r="Q4522" i="1"/>
  <c r="S4522" i="1" s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U4521" i="1"/>
  <c r="T4521" i="1"/>
  <c r="V4521" i="1" s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M4519" i="1" s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Q4518" i="1"/>
  <c r="S4518" i="1" s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U4517" i="1"/>
  <c r="T4517" i="1"/>
  <c r="V4517" i="1" s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R4514" i="1"/>
  <c r="Q4514" i="1"/>
  <c r="S4514" i="1" s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U4513" i="1"/>
  <c r="T4513" i="1"/>
  <c r="V4513" i="1" s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R4510" i="1"/>
  <c r="Q4510" i="1"/>
  <c r="S4510" i="1" s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U4509" i="1"/>
  <c r="T4509" i="1"/>
  <c r="V4509" i="1" s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V4506" i="1" s="1"/>
  <c r="R4506" i="1"/>
  <c r="Q4506" i="1"/>
  <c r="S4506" i="1" s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U4505" i="1"/>
  <c r="T4505" i="1"/>
  <c r="V4505" i="1" s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M4503" i="1" s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Q4502" i="1"/>
  <c r="S4502" i="1" s="1"/>
  <c r="O4502" i="1"/>
  <c r="P4502" i="1" s="1"/>
  <c r="N4502" i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Z4501" i="1"/>
  <c r="Y4501" i="1"/>
  <c r="X4501" i="1"/>
  <c r="W4501" i="1"/>
  <c r="U4501" i="1"/>
  <c r="T4501" i="1"/>
  <c r="V4501" i="1" s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T4497" i="1"/>
  <c r="V4497" i="1" s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R4494" i="1"/>
  <c r="Q4494" i="1"/>
  <c r="S4494" i="1" s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U4493" i="1"/>
  <c r="T4493" i="1"/>
  <c r="V4493" i="1" s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V4490" i="1" s="1"/>
  <c r="R4490" i="1"/>
  <c r="Q4490" i="1"/>
  <c r="S4490" i="1" s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U4489" i="1"/>
  <c r="T4489" i="1"/>
  <c r="V4489" i="1" s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U4485" i="1"/>
  <c r="T4485" i="1"/>
  <c r="V4485" i="1" s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V4481" i="1" s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U4477" i="1"/>
  <c r="T4477" i="1"/>
  <c r="V4477" i="1" s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U4473" i="1"/>
  <c r="T4473" i="1"/>
  <c r="V4473" i="1" s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U4469" i="1"/>
  <c r="T4469" i="1"/>
  <c r="V4469" i="1" s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Z4465" i="1"/>
  <c r="Y4465" i="1"/>
  <c r="X4465" i="1"/>
  <c r="W4465" i="1"/>
  <c r="U4465" i="1"/>
  <c r="T4465" i="1"/>
  <c r="V4465" i="1" s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U4461" i="1"/>
  <c r="T4461" i="1"/>
  <c r="V4461" i="1" s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U4457" i="1"/>
  <c r="T4457" i="1"/>
  <c r="V4457" i="1" s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Z4453" i="1"/>
  <c r="Y4453" i="1"/>
  <c r="X4453" i="1"/>
  <c r="W4453" i="1"/>
  <c r="U4453" i="1"/>
  <c r="T4453" i="1"/>
  <c r="V4453" i="1" s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Z4449" i="1"/>
  <c r="Y4449" i="1"/>
  <c r="X4449" i="1"/>
  <c r="W4449" i="1"/>
  <c r="U4449" i="1"/>
  <c r="T4449" i="1"/>
  <c r="V4449" i="1" s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Z4445" i="1"/>
  <c r="Y4445" i="1"/>
  <c r="X4445" i="1"/>
  <c r="W4445" i="1"/>
  <c r="U4445" i="1"/>
  <c r="T4445" i="1"/>
  <c r="V4445" i="1" s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U4441" i="1"/>
  <c r="T4441" i="1"/>
  <c r="V4441" i="1" s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U4437" i="1"/>
  <c r="T4437" i="1"/>
  <c r="V4437" i="1" s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U4433" i="1"/>
  <c r="T4433" i="1"/>
  <c r="V4433" i="1" s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U4429" i="1"/>
  <c r="T4429" i="1"/>
  <c r="V4429" i="1" s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U4425" i="1"/>
  <c r="T4425" i="1"/>
  <c r="V4425" i="1" s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T4421" i="1"/>
  <c r="V4421" i="1" s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K4418" i="1"/>
  <c r="M4418" i="1" s="1"/>
  <c r="AB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U4417" i="1"/>
  <c r="T4417" i="1"/>
  <c r="V4417" i="1" s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R4414" i="1"/>
  <c r="Q4414" i="1"/>
  <c r="S4414" i="1" s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U4413" i="1"/>
  <c r="T4413" i="1"/>
  <c r="V4413" i="1" s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P4410" i="1" s="1"/>
  <c r="N4410" i="1"/>
  <c r="L4410" i="1"/>
  <c r="K4410" i="1"/>
  <c r="M4410" i="1" s="1"/>
  <c r="AB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U4409" i="1"/>
  <c r="T4409" i="1"/>
  <c r="V4409" i="1" s="1"/>
  <c r="R4409" i="1"/>
  <c r="S4409" i="1" s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V4408" i="1" s="1"/>
  <c r="T4408" i="1"/>
  <c r="R4408" i="1"/>
  <c r="Q4408" i="1"/>
  <c r="S4408" i="1" s="1"/>
  <c r="P4408" i="1"/>
  <c r="O4408" i="1"/>
  <c r="N4408" i="1"/>
  <c r="L4408" i="1"/>
  <c r="K4408" i="1"/>
  <c r="M4408" i="1" s="1"/>
  <c r="J4408" i="1"/>
  <c r="I4408" i="1"/>
  <c r="AB4408" i="1" s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V4406" i="1"/>
  <c r="U4406" i="1"/>
  <c r="T4406" i="1"/>
  <c r="R4406" i="1"/>
  <c r="Q4406" i="1"/>
  <c r="S4406" i="1" s="1"/>
  <c r="O4406" i="1"/>
  <c r="P4406" i="1" s="1"/>
  <c r="N4406" i="1"/>
  <c r="L4406" i="1"/>
  <c r="K4406" i="1"/>
  <c r="M4406" i="1" s="1"/>
  <c r="J4406" i="1"/>
  <c r="AB4406" i="1" s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T4405" i="1"/>
  <c r="V4405" i="1" s="1"/>
  <c r="R4405" i="1"/>
  <c r="S4405" i="1" s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V4404" i="1" s="1"/>
  <c r="T4404" i="1"/>
  <c r="R4404" i="1"/>
  <c r="Q4404" i="1"/>
  <c r="S4404" i="1" s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V4402" i="1"/>
  <c r="U4402" i="1"/>
  <c r="T4402" i="1"/>
  <c r="R4402" i="1"/>
  <c r="Q4402" i="1"/>
  <c r="S4402" i="1" s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T4401" i="1"/>
  <c r="V4401" i="1" s="1"/>
  <c r="R4401" i="1"/>
  <c r="S4401" i="1" s="1"/>
  <c r="Q4401" i="1"/>
  <c r="O4401" i="1"/>
  <c r="N4401" i="1"/>
  <c r="P4401" i="1" s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V4400" i="1" s="1"/>
  <c r="T4400" i="1"/>
  <c r="R4400" i="1"/>
  <c r="Q4400" i="1"/>
  <c r="S4400" i="1" s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U4399" i="1"/>
  <c r="T4399" i="1"/>
  <c r="V4399" i="1" s="1"/>
  <c r="S4399" i="1"/>
  <c r="R4399" i="1"/>
  <c r="Q4399" i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V4398" i="1"/>
  <c r="U4398" i="1"/>
  <c r="T4398" i="1"/>
  <c r="R4398" i="1"/>
  <c r="Q4398" i="1"/>
  <c r="S4398" i="1" s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T4397" i="1"/>
  <c r="V4397" i="1" s="1"/>
  <c r="R4397" i="1"/>
  <c r="S4397" i="1" s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V4396" i="1" s="1"/>
  <c r="T4396" i="1"/>
  <c r="R4396" i="1"/>
  <c r="Q4396" i="1"/>
  <c r="S4396" i="1" s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U4395" i="1"/>
  <c r="T4395" i="1"/>
  <c r="V4395" i="1" s="1"/>
  <c r="S4395" i="1"/>
  <c r="R4395" i="1"/>
  <c r="Q4395" i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V4394" i="1"/>
  <c r="U4394" i="1"/>
  <c r="T4394" i="1"/>
  <c r="R4394" i="1"/>
  <c r="Q4394" i="1"/>
  <c r="S4394" i="1" s="1"/>
  <c r="O4394" i="1"/>
  <c r="P4394" i="1" s="1"/>
  <c r="N4394" i="1"/>
  <c r="L4394" i="1"/>
  <c r="K4394" i="1"/>
  <c r="M4394" i="1" s="1"/>
  <c r="J4394" i="1"/>
  <c r="AB4394" i="1" s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T4393" i="1"/>
  <c r="V4393" i="1" s="1"/>
  <c r="R4393" i="1"/>
  <c r="S4393" i="1" s="1"/>
  <c r="Q4393" i="1"/>
  <c r="O4393" i="1"/>
  <c r="N4393" i="1"/>
  <c r="P4393" i="1" s="1"/>
  <c r="M4393" i="1"/>
  <c r="L4393" i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V4392" i="1" s="1"/>
  <c r="T4392" i="1"/>
  <c r="R4392" i="1"/>
  <c r="Q4392" i="1"/>
  <c r="S4392" i="1" s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T4391" i="1"/>
  <c r="V4391" i="1" s="1"/>
  <c r="S4391" i="1"/>
  <c r="R4391" i="1"/>
  <c r="Q4391" i="1"/>
  <c r="O4391" i="1"/>
  <c r="N4391" i="1"/>
  <c r="P4391" i="1" s="1"/>
  <c r="L4391" i="1"/>
  <c r="M4391" i="1" s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V4390" i="1"/>
  <c r="U4390" i="1"/>
  <c r="T4390" i="1"/>
  <c r="R4390" i="1"/>
  <c r="Q4390" i="1"/>
  <c r="S4390" i="1" s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U4389" i="1"/>
  <c r="T4389" i="1"/>
  <c r="V4389" i="1" s="1"/>
  <c r="R4389" i="1"/>
  <c r="S4389" i="1" s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V4388" i="1" s="1"/>
  <c r="T4388" i="1"/>
  <c r="R4388" i="1"/>
  <c r="Q4388" i="1"/>
  <c r="S4388" i="1" s="1"/>
  <c r="P4388" i="1"/>
  <c r="O4388" i="1"/>
  <c r="N4388" i="1"/>
  <c r="L4388" i="1"/>
  <c r="K4388" i="1"/>
  <c r="M4388" i="1" s="1"/>
  <c r="J4388" i="1"/>
  <c r="I4388" i="1"/>
  <c r="AB4388" i="1" s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U4387" i="1"/>
  <c r="T4387" i="1"/>
  <c r="V4387" i="1" s="1"/>
  <c r="S4387" i="1"/>
  <c r="R4387" i="1"/>
  <c r="Q4387" i="1"/>
  <c r="O4387" i="1"/>
  <c r="N4387" i="1"/>
  <c r="P4387" i="1" s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V4386" i="1"/>
  <c r="U4386" i="1"/>
  <c r="T4386" i="1"/>
  <c r="R4386" i="1"/>
  <c r="Q4386" i="1"/>
  <c r="S4386" i="1" s="1"/>
  <c r="O4386" i="1"/>
  <c r="P4386" i="1" s="1"/>
  <c r="N4386" i="1"/>
  <c r="L4386" i="1"/>
  <c r="K4386" i="1"/>
  <c r="M4386" i="1" s="1"/>
  <c r="J4386" i="1"/>
  <c r="AB4386" i="1" s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U4385" i="1"/>
  <c r="T4385" i="1"/>
  <c r="V4385" i="1" s="1"/>
  <c r="R4385" i="1"/>
  <c r="S4385" i="1" s="1"/>
  <c r="Q4385" i="1"/>
  <c r="O4385" i="1"/>
  <c r="N4385" i="1"/>
  <c r="P4385" i="1" s="1"/>
  <c r="M4385" i="1"/>
  <c r="L4385" i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V4384" i="1" s="1"/>
  <c r="T4384" i="1"/>
  <c r="R4384" i="1"/>
  <c r="Q4384" i="1"/>
  <c r="S4384" i="1" s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U4383" i="1"/>
  <c r="T4383" i="1"/>
  <c r="V4383" i="1" s="1"/>
  <c r="S4383" i="1"/>
  <c r="R4383" i="1"/>
  <c r="Q4383" i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V4382" i="1"/>
  <c r="U4382" i="1"/>
  <c r="T4382" i="1"/>
  <c r="R4382" i="1"/>
  <c r="Q4382" i="1"/>
  <c r="S4382" i="1" s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U4381" i="1"/>
  <c r="T4381" i="1"/>
  <c r="V4381" i="1" s="1"/>
  <c r="R4381" i="1"/>
  <c r="S4381" i="1" s="1"/>
  <c r="Q4381" i="1"/>
  <c r="O4381" i="1"/>
  <c r="N4381" i="1"/>
  <c r="P4381" i="1" s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V4380" i="1" s="1"/>
  <c r="T4380" i="1"/>
  <c r="R4380" i="1"/>
  <c r="Q4380" i="1"/>
  <c r="S4380" i="1" s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U4379" i="1"/>
  <c r="T4379" i="1"/>
  <c r="V4379" i="1" s="1"/>
  <c r="S4379" i="1"/>
  <c r="R4379" i="1"/>
  <c r="Q4379" i="1"/>
  <c r="O4379" i="1"/>
  <c r="N4379" i="1"/>
  <c r="P4379" i="1" s="1"/>
  <c r="L4379" i="1"/>
  <c r="M4379" i="1" s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V4378" i="1"/>
  <c r="U4378" i="1"/>
  <c r="T4378" i="1"/>
  <c r="R4378" i="1"/>
  <c r="Q4378" i="1"/>
  <c r="S4378" i="1" s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U4377" i="1"/>
  <c r="T4377" i="1"/>
  <c r="V4377" i="1" s="1"/>
  <c r="R4377" i="1"/>
  <c r="S4377" i="1" s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V4376" i="1" s="1"/>
  <c r="T4376" i="1"/>
  <c r="R4376" i="1"/>
  <c r="Q4376" i="1"/>
  <c r="S4376" i="1" s="1"/>
  <c r="P4376" i="1"/>
  <c r="O4376" i="1"/>
  <c r="N4376" i="1"/>
  <c r="L4376" i="1"/>
  <c r="K4376" i="1"/>
  <c r="M4376" i="1" s="1"/>
  <c r="J4376" i="1"/>
  <c r="I4376" i="1"/>
  <c r="AB4376" i="1" s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U4375" i="1"/>
  <c r="T4375" i="1"/>
  <c r="V4375" i="1" s="1"/>
  <c r="S4375" i="1"/>
  <c r="R4375" i="1"/>
  <c r="Q4375" i="1"/>
  <c r="O4375" i="1"/>
  <c r="N4375" i="1"/>
  <c r="P4375" i="1" s="1"/>
  <c r="L4375" i="1"/>
  <c r="M4375" i="1" s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V4374" i="1"/>
  <c r="U4374" i="1"/>
  <c r="T4374" i="1"/>
  <c r="R4374" i="1"/>
  <c r="Q4374" i="1"/>
  <c r="S4374" i="1" s="1"/>
  <c r="O4374" i="1"/>
  <c r="P4374" i="1" s="1"/>
  <c r="N4374" i="1"/>
  <c r="L4374" i="1"/>
  <c r="K4374" i="1"/>
  <c r="M4374" i="1" s="1"/>
  <c r="J4374" i="1"/>
  <c r="AB4374" i="1" s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T4373" i="1"/>
  <c r="V4373" i="1" s="1"/>
  <c r="R4373" i="1"/>
  <c r="S4373" i="1" s="1"/>
  <c r="Q4373" i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V4372" i="1" s="1"/>
  <c r="T4372" i="1"/>
  <c r="R4372" i="1"/>
  <c r="Q4372" i="1"/>
  <c r="S4372" i="1" s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U4371" i="1"/>
  <c r="T4371" i="1"/>
  <c r="V4371" i="1" s="1"/>
  <c r="S4371" i="1"/>
  <c r="R4371" i="1"/>
  <c r="Q4371" i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V4370" i="1"/>
  <c r="U4370" i="1"/>
  <c r="T4370" i="1"/>
  <c r="R4370" i="1"/>
  <c r="Q4370" i="1"/>
  <c r="S4370" i="1" s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U4369" i="1"/>
  <c r="T4369" i="1"/>
  <c r="V4369" i="1" s="1"/>
  <c r="R4369" i="1"/>
  <c r="S4369" i="1" s="1"/>
  <c r="Q4369" i="1"/>
  <c r="O4369" i="1"/>
  <c r="N4369" i="1"/>
  <c r="P4369" i="1" s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V4368" i="1" s="1"/>
  <c r="T4368" i="1"/>
  <c r="R4368" i="1"/>
  <c r="Q4368" i="1"/>
  <c r="S4368" i="1" s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U4367" i="1"/>
  <c r="T4367" i="1"/>
  <c r="V4367" i="1" s="1"/>
  <c r="S4367" i="1"/>
  <c r="R4367" i="1"/>
  <c r="Q4367" i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V4366" i="1"/>
  <c r="U4366" i="1"/>
  <c r="T4366" i="1"/>
  <c r="R4366" i="1"/>
  <c r="Q4366" i="1"/>
  <c r="S4366" i="1" s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U4365" i="1"/>
  <c r="T4365" i="1"/>
  <c r="V4365" i="1" s="1"/>
  <c r="R4365" i="1"/>
  <c r="S4365" i="1" s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V4364" i="1" s="1"/>
  <c r="T4364" i="1"/>
  <c r="R4364" i="1"/>
  <c r="Q4364" i="1"/>
  <c r="S4364" i="1" s="1"/>
  <c r="P4364" i="1"/>
  <c r="O4364" i="1"/>
  <c r="N4364" i="1"/>
  <c r="L4364" i="1"/>
  <c r="K4364" i="1"/>
  <c r="M4364" i="1" s="1"/>
  <c r="J4364" i="1"/>
  <c r="I4364" i="1"/>
  <c r="AB4364" i="1" s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U4363" i="1"/>
  <c r="T4363" i="1"/>
  <c r="V4363" i="1" s="1"/>
  <c r="S4363" i="1"/>
  <c r="R4363" i="1"/>
  <c r="Q4363" i="1"/>
  <c r="O4363" i="1"/>
  <c r="N4363" i="1"/>
  <c r="P4363" i="1" s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V4362" i="1"/>
  <c r="U4362" i="1"/>
  <c r="T4362" i="1"/>
  <c r="R4362" i="1"/>
  <c r="Q4362" i="1"/>
  <c r="S4362" i="1" s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U4361" i="1"/>
  <c r="T4361" i="1"/>
  <c r="V4361" i="1" s="1"/>
  <c r="R4361" i="1"/>
  <c r="S4361" i="1" s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V4360" i="1" s="1"/>
  <c r="T4360" i="1"/>
  <c r="R4360" i="1"/>
  <c r="Q4360" i="1"/>
  <c r="S4360" i="1" s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V4359" i="1" s="1"/>
  <c r="S4359" i="1"/>
  <c r="R4359" i="1"/>
  <c r="Q4359" i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U4357" i="1"/>
  <c r="T4357" i="1"/>
  <c r="V4357" i="1" s="1"/>
  <c r="R4357" i="1"/>
  <c r="S4357" i="1" s="1"/>
  <c r="Q4357" i="1"/>
  <c r="O4357" i="1"/>
  <c r="N4357" i="1"/>
  <c r="P4357" i="1" s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V4356" i="1" s="1"/>
  <c r="T4356" i="1"/>
  <c r="R4356" i="1"/>
  <c r="Q4356" i="1"/>
  <c r="S4356" i="1" s="1"/>
  <c r="P4356" i="1"/>
  <c r="O4356" i="1"/>
  <c r="N4356" i="1"/>
  <c r="L4356" i="1"/>
  <c r="K4356" i="1"/>
  <c r="M4356" i="1" s="1"/>
  <c r="J4356" i="1"/>
  <c r="I4356" i="1"/>
  <c r="AB4356" i="1" s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U4353" i="1"/>
  <c r="T4353" i="1"/>
  <c r="V4353" i="1" s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S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R4350" i="1"/>
  <c r="Q4350" i="1"/>
  <c r="S4350" i="1" s="1"/>
  <c r="P4350" i="1"/>
  <c r="AB4350" i="1" s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U4348" i="1"/>
  <c r="T4348" i="1"/>
  <c r="V4348" i="1" s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K4347" i="1"/>
  <c r="M4347" i="1" s="1"/>
  <c r="J4347" i="1"/>
  <c r="AB4347" i="1" s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V4344" i="1" s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AB4343" i="1" s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P4342" i="1" s="1"/>
  <c r="M4342" i="1"/>
  <c r="AB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K4341" i="1"/>
  <c r="M4341" i="1" s="1"/>
  <c r="AB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U4340" i="1"/>
  <c r="T4340" i="1"/>
  <c r="V4340" i="1" s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P4338" i="1" s="1"/>
  <c r="M4338" i="1"/>
  <c r="AB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U4336" i="1"/>
  <c r="T4336" i="1"/>
  <c r="V4336" i="1" s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R4334" i="1"/>
  <c r="Q4334" i="1"/>
  <c r="S4334" i="1" s="1"/>
  <c r="O4334" i="1"/>
  <c r="N4334" i="1"/>
  <c r="P4334" i="1" s="1"/>
  <c r="M4334" i="1"/>
  <c r="AB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T4332" i="1"/>
  <c r="V4332" i="1" s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U4328" i="1"/>
  <c r="T4328" i="1"/>
  <c r="V4328" i="1" s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U4324" i="1"/>
  <c r="T4324" i="1"/>
  <c r="V4324" i="1" s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U4320" i="1"/>
  <c r="T4320" i="1"/>
  <c r="V4320" i="1" s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U4316" i="1"/>
  <c r="T4316" i="1"/>
  <c r="V4316" i="1" s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U4312" i="1"/>
  <c r="T4312" i="1"/>
  <c r="V4312" i="1" s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T4308" i="1"/>
  <c r="V4308" i="1" s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U4304" i="1"/>
  <c r="T4304" i="1"/>
  <c r="V4304" i="1" s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U4300" i="1"/>
  <c r="T4300" i="1"/>
  <c r="V4300" i="1" s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T4296" i="1"/>
  <c r="V4296" i="1" s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T4292" i="1"/>
  <c r="V4292" i="1" s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U4288" i="1"/>
  <c r="T4288" i="1"/>
  <c r="V4288" i="1" s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V4284" i="1" s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T4217" i="1"/>
  <c r="V4217" i="1" s="1"/>
  <c r="S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V4216" i="1"/>
  <c r="U4216" i="1"/>
  <c r="T4216" i="1"/>
  <c r="R4216" i="1"/>
  <c r="Q4216" i="1"/>
  <c r="S4216" i="1" s="1"/>
  <c r="P4216" i="1"/>
  <c r="O4216" i="1"/>
  <c r="N4216" i="1"/>
  <c r="L4216" i="1"/>
  <c r="K4216" i="1"/>
  <c r="M4216" i="1" s="1"/>
  <c r="J4216" i="1"/>
  <c r="AB4216" i="1" s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T4215" i="1"/>
  <c r="V4215" i="1" s="1"/>
  <c r="S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Q4214" i="1"/>
  <c r="S4214" i="1" s="1"/>
  <c r="P4214" i="1"/>
  <c r="O4214" i="1"/>
  <c r="N4214" i="1"/>
  <c r="L4214" i="1"/>
  <c r="K4214" i="1"/>
  <c r="M4214" i="1" s="1"/>
  <c r="J4214" i="1"/>
  <c r="AB4214" i="1" s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T4213" i="1"/>
  <c r="V4213" i="1" s="1"/>
  <c r="S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V4212" i="1"/>
  <c r="U4212" i="1"/>
  <c r="T4212" i="1"/>
  <c r="R4212" i="1"/>
  <c r="Q4212" i="1"/>
  <c r="S4212" i="1" s="1"/>
  <c r="P4212" i="1"/>
  <c r="O4212" i="1"/>
  <c r="N4212" i="1"/>
  <c r="L4212" i="1"/>
  <c r="K4212" i="1"/>
  <c r="M4212" i="1" s="1"/>
  <c r="J4212" i="1"/>
  <c r="AB4212" i="1" s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T4211" i="1"/>
  <c r="V4211" i="1" s="1"/>
  <c r="S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R4210" i="1"/>
  <c r="Q4210" i="1"/>
  <c r="S4210" i="1" s="1"/>
  <c r="P4210" i="1"/>
  <c r="O4210" i="1"/>
  <c r="N4210" i="1"/>
  <c r="L4210" i="1"/>
  <c r="K4210" i="1"/>
  <c r="M4210" i="1" s="1"/>
  <c r="J4210" i="1"/>
  <c r="AB4210" i="1" s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T4209" i="1"/>
  <c r="V4209" i="1" s="1"/>
  <c r="S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V4208" i="1"/>
  <c r="U4208" i="1"/>
  <c r="T4208" i="1"/>
  <c r="R4208" i="1"/>
  <c r="Q4208" i="1"/>
  <c r="S4208" i="1" s="1"/>
  <c r="P4208" i="1"/>
  <c r="O4208" i="1"/>
  <c r="N4208" i="1"/>
  <c r="L4208" i="1"/>
  <c r="K4208" i="1"/>
  <c r="M4208" i="1" s="1"/>
  <c r="J4208" i="1"/>
  <c r="AB4208" i="1" s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T4207" i="1"/>
  <c r="V4207" i="1" s="1"/>
  <c r="S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V4205" i="1" s="1"/>
  <c r="S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V4204" i="1"/>
  <c r="U4204" i="1"/>
  <c r="T4204" i="1"/>
  <c r="R4204" i="1"/>
  <c r="Q4204" i="1"/>
  <c r="S4204" i="1" s="1"/>
  <c r="P4204" i="1"/>
  <c r="O4204" i="1"/>
  <c r="N4204" i="1"/>
  <c r="L4204" i="1"/>
  <c r="K4204" i="1"/>
  <c r="M4204" i="1" s="1"/>
  <c r="J4204" i="1"/>
  <c r="AB4204" i="1" s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T4203" i="1"/>
  <c r="V4203" i="1" s="1"/>
  <c r="S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T4201" i="1"/>
  <c r="V4201" i="1" s="1"/>
  <c r="S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V4200" i="1"/>
  <c r="U4200" i="1"/>
  <c r="T4200" i="1"/>
  <c r="R4200" i="1"/>
  <c r="Q4200" i="1"/>
  <c r="S4200" i="1" s="1"/>
  <c r="P4200" i="1"/>
  <c r="O4200" i="1"/>
  <c r="N4200" i="1"/>
  <c r="L4200" i="1"/>
  <c r="K4200" i="1"/>
  <c r="M4200" i="1" s="1"/>
  <c r="J4200" i="1"/>
  <c r="AB4200" i="1" s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T4199" i="1"/>
  <c r="V4199" i="1" s="1"/>
  <c r="S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T4197" i="1"/>
  <c r="V4197" i="1" s="1"/>
  <c r="S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V4196" i="1"/>
  <c r="U4196" i="1"/>
  <c r="T4196" i="1"/>
  <c r="R4196" i="1"/>
  <c r="Q4196" i="1"/>
  <c r="S4196" i="1" s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T4195" i="1"/>
  <c r="V4195" i="1" s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T4193" i="1"/>
  <c r="V4193" i="1" s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T4191" i="1"/>
  <c r="V4191" i="1" s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L4190" i="1"/>
  <c r="K4190" i="1"/>
  <c r="M4190" i="1" s="1"/>
  <c r="J4190" i="1"/>
  <c r="AB4190" i="1" s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T4187" i="1"/>
  <c r="V4187" i="1" s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T4185" i="1"/>
  <c r="V4185" i="1" s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U4183" i="1"/>
  <c r="T4183" i="1"/>
  <c r="V4183" i="1" s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T4179" i="1"/>
  <c r="V4179" i="1" s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T4175" i="1"/>
  <c r="V4175" i="1" s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T4171" i="1"/>
  <c r="V4171" i="1" s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T4167" i="1"/>
  <c r="V4167" i="1" s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T4163" i="1"/>
  <c r="V4163" i="1" s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T4159" i="1"/>
  <c r="V4159" i="1" s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T4155" i="1"/>
  <c r="V4155" i="1" s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T4151" i="1"/>
  <c r="V4151" i="1" s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Z4146" i="1"/>
  <c r="Y4146" i="1"/>
  <c r="X4146" i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Z4122" i="1"/>
  <c r="Y4122" i="1"/>
  <c r="X4122" i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S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V4108" i="1"/>
  <c r="U4108" i="1"/>
  <c r="T4108" i="1"/>
  <c r="R4108" i="1"/>
  <c r="Q4108" i="1"/>
  <c r="S4108" i="1" s="1"/>
  <c r="P4108" i="1"/>
  <c r="O4108" i="1"/>
  <c r="N4108" i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R4106" i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V4101" i="1" s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S4099" i="1"/>
  <c r="R4099" i="1"/>
  <c r="Q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AB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T4097" i="1"/>
  <c r="V4097" i="1" s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V4096" i="1"/>
  <c r="U4096" i="1"/>
  <c r="T4096" i="1"/>
  <c r="R4096" i="1"/>
  <c r="Q4096" i="1"/>
  <c r="S4096" i="1" s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V4092" i="1"/>
  <c r="U4092" i="1"/>
  <c r="T4092" i="1"/>
  <c r="R4092" i="1"/>
  <c r="Q4092" i="1"/>
  <c r="S4092" i="1" s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V4090" i="1" s="1"/>
  <c r="T4090" i="1"/>
  <c r="R4090" i="1"/>
  <c r="Q4090" i="1"/>
  <c r="S4090" i="1" s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S4089" i="1"/>
  <c r="R4089" i="1"/>
  <c r="Q4089" i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V4088" i="1"/>
  <c r="U4088" i="1"/>
  <c r="T4088" i="1"/>
  <c r="R4088" i="1"/>
  <c r="Q4088" i="1"/>
  <c r="S4088" i="1" s="1"/>
  <c r="O4088" i="1"/>
  <c r="P4088" i="1" s="1"/>
  <c r="N4088" i="1"/>
  <c r="L4088" i="1"/>
  <c r="K4088" i="1"/>
  <c r="M4088" i="1" s="1"/>
  <c r="J4088" i="1"/>
  <c r="I4088" i="1"/>
  <c r="AB4088" i="1" s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V4086" i="1" s="1"/>
  <c r="T4086" i="1"/>
  <c r="R4086" i="1"/>
  <c r="Q4086" i="1"/>
  <c r="S4086" i="1" s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U4085" i="1"/>
  <c r="T4085" i="1"/>
  <c r="V4085" i="1" s="1"/>
  <c r="S4085" i="1"/>
  <c r="R4085" i="1"/>
  <c r="Q4085" i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V4084" i="1"/>
  <c r="U4084" i="1"/>
  <c r="T4084" i="1"/>
  <c r="R4084" i="1"/>
  <c r="Q4084" i="1"/>
  <c r="S4084" i="1" s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O4083" i="1"/>
  <c r="N4083" i="1"/>
  <c r="P4083" i="1" s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V4082" i="1" s="1"/>
  <c r="T4082" i="1"/>
  <c r="R4082" i="1"/>
  <c r="Q4082" i="1"/>
  <c r="S4082" i="1" s="1"/>
  <c r="P4082" i="1"/>
  <c r="O4082" i="1"/>
  <c r="N4082" i="1"/>
  <c r="L4082" i="1"/>
  <c r="K4082" i="1"/>
  <c r="M4082" i="1" s="1"/>
  <c r="AB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S4081" i="1"/>
  <c r="R4081" i="1"/>
  <c r="Q4081" i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V4080" i="1"/>
  <c r="U4080" i="1"/>
  <c r="T4080" i="1"/>
  <c r="R4080" i="1"/>
  <c r="Q4080" i="1"/>
  <c r="S4080" i="1" s="1"/>
  <c r="O4080" i="1"/>
  <c r="P4080" i="1" s="1"/>
  <c r="N4080" i="1"/>
  <c r="L4080" i="1"/>
  <c r="K4080" i="1"/>
  <c r="M4080" i="1" s="1"/>
  <c r="J4080" i="1"/>
  <c r="I4080" i="1"/>
  <c r="AB4080" i="1" s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V4078" i="1" s="1"/>
  <c r="T4078" i="1"/>
  <c r="R4078" i="1"/>
  <c r="Q4078" i="1"/>
  <c r="S4078" i="1" s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T4077" i="1"/>
  <c r="V4077" i="1" s="1"/>
  <c r="S4077" i="1"/>
  <c r="R4077" i="1"/>
  <c r="Q4077" i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V4076" i="1"/>
  <c r="U4076" i="1"/>
  <c r="T4076" i="1"/>
  <c r="R4076" i="1"/>
  <c r="Q4076" i="1"/>
  <c r="S4076" i="1" s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V4074" i="1" s="1"/>
  <c r="T4074" i="1"/>
  <c r="R4074" i="1"/>
  <c r="Q4074" i="1"/>
  <c r="S4074" i="1" s="1"/>
  <c r="P4074" i="1"/>
  <c r="O4074" i="1"/>
  <c r="N4074" i="1"/>
  <c r="L4074" i="1"/>
  <c r="K4074" i="1"/>
  <c r="M4074" i="1" s="1"/>
  <c r="AB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T4073" i="1"/>
  <c r="V4073" i="1" s="1"/>
  <c r="S4073" i="1"/>
  <c r="R4073" i="1"/>
  <c r="Q4073" i="1"/>
  <c r="O4073" i="1"/>
  <c r="N4073" i="1"/>
  <c r="P4073" i="1" s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V4072" i="1"/>
  <c r="U4072" i="1"/>
  <c r="T4072" i="1"/>
  <c r="R4072" i="1"/>
  <c r="Q4072" i="1"/>
  <c r="S4072" i="1" s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V4070" i="1" s="1"/>
  <c r="T4070" i="1"/>
  <c r="R4070" i="1"/>
  <c r="Q4070" i="1"/>
  <c r="S4070" i="1" s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T4069" i="1"/>
  <c r="V4069" i="1" s="1"/>
  <c r="S4069" i="1"/>
  <c r="R4069" i="1"/>
  <c r="Q4069" i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V4068" i="1"/>
  <c r="U4068" i="1"/>
  <c r="T4068" i="1"/>
  <c r="R4068" i="1"/>
  <c r="Q4068" i="1"/>
  <c r="S4068" i="1" s="1"/>
  <c r="O4068" i="1"/>
  <c r="P4068" i="1" s="1"/>
  <c r="N4068" i="1"/>
  <c r="L4068" i="1"/>
  <c r="K4068" i="1"/>
  <c r="M4068" i="1" s="1"/>
  <c r="J4068" i="1"/>
  <c r="I4068" i="1"/>
  <c r="AB4068" i="1" s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V4066" i="1" s="1"/>
  <c r="T4066" i="1"/>
  <c r="R4066" i="1"/>
  <c r="Q4066" i="1"/>
  <c r="S4066" i="1" s="1"/>
  <c r="P4066" i="1"/>
  <c r="O4066" i="1"/>
  <c r="N4066" i="1"/>
  <c r="L4066" i="1"/>
  <c r="K4066" i="1"/>
  <c r="M4066" i="1" s="1"/>
  <c r="AB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T4065" i="1"/>
  <c r="V4065" i="1" s="1"/>
  <c r="S4065" i="1"/>
  <c r="R4065" i="1"/>
  <c r="Q4065" i="1"/>
  <c r="O4065" i="1"/>
  <c r="N4065" i="1"/>
  <c r="P4065" i="1" s="1"/>
  <c r="L4065" i="1"/>
  <c r="M4065" i="1" s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V4064" i="1"/>
  <c r="U4064" i="1"/>
  <c r="T4064" i="1"/>
  <c r="R4064" i="1"/>
  <c r="Q4064" i="1"/>
  <c r="S4064" i="1" s="1"/>
  <c r="O4064" i="1"/>
  <c r="P4064" i="1" s="1"/>
  <c r="N4064" i="1"/>
  <c r="L4064" i="1"/>
  <c r="K4064" i="1"/>
  <c r="M4064" i="1" s="1"/>
  <c r="J4064" i="1"/>
  <c r="I4064" i="1"/>
  <c r="AB4064" i="1" s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T4063" i="1"/>
  <c r="V4063" i="1" s="1"/>
  <c r="R4063" i="1"/>
  <c r="S4063" i="1" s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V4062" i="1" s="1"/>
  <c r="T4062" i="1"/>
  <c r="R4062" i="1"/>
  <c r="Q4062" i="1"/>
  <c r="S4062" i="1" s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V4061" i="1" s="1"/>
  <c r="S4061" i="1"/>
  <c r="R4061" i="1"/>
  <c r="Q4061" i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V4060" i="1"/>
  <c r="U4060" i="1"/>
  <c r="T4060" i="1"/>
  <c r="R4060" i="1"/>
  <c r="Q4060" i="1"/>
  <c r="S4060" i="1" s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T4059" i="1"/>
  <c r="V4059" i="1" s="1"/>
  <c r="R4059" i="1"/>
  <c r="S4059" i="1" s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V4058" i="1" s="1"/>
  <c r="T4058" i="1"/>
  <c r="R4058" i="1"/>
  <c r="Q4058" i="1"/>
  <c r="S4058" i="1" s="1"/>
  <c r="P4058" i="1"/>
  <c r="O4058" i="1"/>
  <c r="N4058" i="1"/>
  <c r="L4058" i="1"/>
  <c r="K4058" i="1"/>
  <c r="M4058" i="1" s="1"/>
  <c r="AB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T4057" i="1"/>
  <c r="V4057" i="1" s="1"/>
  <c r="S4057" i="1"/>
  <c r="R4057" i="1"/>
  <c r="Q4057" i="1"/>
  <c r="O4057" i="1"/>
  <c r="N4057" i="1"/>
  <c r="P4057" i="1" s="1"/>
  <c r="L4057" i="1"/>
  <c r="M4057" i="1" s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V4056" i="1"/>
  <c r="U4056" i="1"/>
  <c r="T4056" i="1"/>
  <c r="R4056" i="1"/>
  <c r="Q4056" i="1"/>
  <c r="S4056" i="1" s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T4055" i="1"/>
  <c r="V4055" i="1" s="1"/>
  <c r="R4055" i="1"/>
  <c r="S4055" i="1" s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V4054" i="1" s="1"/>
  <c r="T4054" i="1"/>
  <c r="R4054" i="1"/>
  <c r="Q4054" i="1"/>
  <c r="S4054" i="1" s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U4053" i="1"/>
  <c r="T4053" i="1"/>
  <c r="V4053" i="1" s="1"/>
  <c r="S4053" i="1"/>
  <c r="R4053" i="1"/>
  <c r="Q4053" i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V4052" i="1"/>
  <c r="U4052" i="1"/>
  <c r="T4052" i="1"/>
  <c r="R4052" i="1"/>
  <c r="Q4052" i="1"/>
  <c r="S4052" i="1" s="1"/>
  <c r="O4052" i="1"/>
  <c r="P4052" i="1" s="1"/>
  <c r="N4052" i="1"/>
  <c r="L4052" i="1"/>
  <c r="K4052" i="1"/>
  <c r="M4052" i="1" s="1"/>
  <c r="J4052" i="1"/>
  <c r="I4052" i="1"/>
  <c r="AB4052" i="1" s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T4051" i="1"/>
  <c r="V4051" i="1" s="1"/>
  <c r="R4051" i="1"/>
  <c r="S4051" i="1" s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V4050" i="1" s="1"/>
  <c r="T4050" i="1"/>
  <c r="R4050" i="1"/>
  <c r="Q4050" i="1"/>
  <c r="S4050" i="1" s="1"/>
  <c r="P4050" i="1"/>
  <c r="O4050" i="1"/>
  <c r="N4050" i="1"/>
  <c r="L4050" i="1"/>
  <c r="K4050" i="1"/>
  <c r="M4050" i="1" s="1"/>
  <c r="AB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V4049" i="1" s="1"/>
  <c r="S4049" i="1"/>
  <c r="R4049" i="1"/>
  <c r="Q4049" i="1"/>
  <c r="O4049" i="1"/>
  <c r="N4049" i="1"/>
  <c r="P4049" i="1" s="1"/>
  <c r="L4049" i="1"/>
  <c r="M4049" i="1" s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V4048" i="1"/>
  <c r="U4048" i="1"/>
  <c r="T4048" i="1"/>
  <c r="R4048" i="1"/>
  <c r="Q4048" i="1"/>
  <c r="S4048" i="1" s="1"/>
  <c r="O4048" i="1"/>
  <c r="P4048" i="1" s="1"/>
  <c r="N4048" i="1"/>
  <c r="L4048" i="1"/>
  <c r="K4048" i="1"/>
  <c r="M4048" i="1" s="1"/>
  <c r="J4048" i="1"/>
  <c r="I4048" i="1"/>
  <c r="AB4048" i="1" s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T4047" i="1"/>
  <c r="V4047" i="1" s="1"/>
  <c r="R4047" i="1"/>
  <c r="S4047" i="1" s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V4046" i="1" s="1"/>
  <c r="T4046" i="1"/>
  <c r="R4046" i="1"/>
  <c r="Q4046" i="1"/>
  <c r="S4046" i="1" s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U4045" i="1"/>
  <c r="T4045" i="1"/>
  <c r="V4045" i="1" s="1"/>
  <c r="S4045" i="1"/>
  <c r="R4045" i="1"/>
  <c r="Q4045" i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V4044" i="1"/>
  <c r="U4044" i="1"/>
  <c r="T4044" i="1"/>
  <c r="R4044" i="1"/>
  <c r="Q4044" i="1"/>
  <c r="S4044" i="1" s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T4043" i="1"/>
  <c r="V4043" i="1" s="1"/>
  <c r="R4043" i="1"/>
  <c r="S4043" i="1" s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V4042" i="1" s="1"/>
  <c r="T4042" i="1"/>
  <c r="R4042" i="1"/>
  <c r="Q4042" i="1"/>
  <c r="S4042" i="1" s="1"/>
  <c r="P4042" i="1"/>
  <c r="O4042" i="1"/>
  <c r="N4042" i="1"/>
  <c r="L4042" i="1"/>
  <c r="K4042" i="1"/>
  <c r="M4042" i="1" s="1"/>
  <c r="AB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S4041" i="1"/>
  <c r="R4041" i="1"/>
  <c r="Q4041" i="1"/>
  <c r="O4041" i="1"/>
  <c r="N4041" i="1"/>
  <c r="P4041" i="1" s="1"/>
  <c r="L4041" i="1"/>
  <c r="M4041" i="1" s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V4040" i="1"/>
  <c r="U4040" i="1"/>
  <c r="T4040" i="1"/>
  <c r="R4040" i="1"/>
  <c r="Q4040" i="1"/>
  <c r="S4040" i="1" s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T4039" i="1"/>
  <c r="V4039" i="1" s="1"/>
  <c r="R4039" i="1"/>
  <c r="S4039" i="1" s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V4038" i="1" s="1"/>
  <c r="T4038" i="1"/>
  <c r="R4038" i="1"/>
  <c r="Q4038" i="1"/>
  <c r="S4038" i="1" s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U4037" i="1"/>
  <c r="T4037" i="1"/>
  <c r="V4037" i="1" s="1"/>
  <c r="S4037" i="1"/>
  <c r="R4037" i="1"/>
  <c r="Q4037" i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V4036" i="1"/>
  <c r="U4036" i="1"/>
  <c r="T4036" i="1"/>
  <c r="R4036" i="1"/>
  <c r="Q4036" i="1"/>
  <c r="S4036" i="1" s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T4035" i="1"/>
  <c r="V4035" i="1" s="1"/>
  <c r="R4035" i="1"/>
  <c r="S4035" i="1" s="1"/>
  <c r="Q4035" i="1"/>
  <c r="O4035" i="1"/>
  <c r="N4035" i="1"/>
  <c r="P4035" i="1" s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V4034" i="1" s="1"/>
  <c r="T4034" i="1"/>
  <c r="R4034" i="1"/>
  <c r="Q4034" i="1"/>
  <c r="S4034" i="1" s="1"/>
  <c r="P4034" i="1"/>
  <c r="O4034" i="1"/>
  <c r="N4034" i="1"/>
  <c r="L4034" i="1"/>
  <c r="K4034" i="1"/>
  <c r="M4034" i="1" s="1"/>
  <c r="AB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T4033" i="1"/>
  <c r="V4033" i="1" s="1"/>
  <c r="S4033" i="1"/>
  <c r="R4033" i="1"/>
  <c r="Q4033" i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V4032" i="1"/>
  <c r="U4032" i="1"/>
  <c r="T4032" i="1"/>
  <c r="R4032" i="1"/>
  <c r="Q4032" i="1"/>
  <c r="S4032" i="1" s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U4031" i="1"/>
  <c r="T4031" i="1"/>
  <c r="V4031" i="1" s="1"/>
  <c r="R4031" i="1"/>
  <c r="S4031" i="1" s="1"/>
  <c r="Q4031" i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V4030" i="1" s="1"/>
  <c r="T4030" i="1"/>
  <c r="R4030" i="1"/>
  <c r="Q4030" i="1"/>
  <c r="S4030" i="1" s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U4029" i="1"/>
  <c r="T4029" i="1"/>
  <c r="V4029" i="1" s="1"/>
  <c r="S4029" i="1"/>
  <c r="R4029" i="1"/>
  <c r="Q4029" i="1"/>
  <c r="O4029" i="1"/>
  <c r="N4029" i="1"/>
  <c r="P4029" i="1" s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V4028" i="1"/>
  <c r="U4028" i="1"/>
  <c r="T4028" i="1"/>
  <c r="R4028" i="1"/>
  <c r="Q4028" i="1"/>
  <c r="S4028" i="1" s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U4027" i="1"/>
  <c r="T4027" i="1"/>
  <c r="V4027" i="1" s="1"/>
  <c r="R4027" i="1"/>
  <c r="S4027" i="1" s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V4026" i="1" s="1"/>
  <c r="T4026" i="1"/>
  <c r="R4026" i="1"/>
  <c r="Q4026" i="1"/>
  <c r="S4026" i="1" s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V4025" i="1" s="1"/>
  <c r="S4025" i="1"/>
  <c r="R4025" i="1"/>
  <c r="Q4025" i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V4024" i="1"/>
  <c r="U4024" i="1"/>
  <c r="T4024" i="1"/>
  <c r="R4024" i="1"/>
  <c r="Q4024" i="1"/>
  <c r="S4024" i="1" s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U4023" i="1"/>
  <c r="T4023" i="1"/>
  <c r="V4023" i="1" s="1"/>
  <c r="R4023" i="1"/>
  <c r="S4023" i="1" s="1"/>
  <c r="Q4023" i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V4022" i="1" s="1"/>
  <c r="T4022" i="1"/>
  <c r="R4022" i="1"/>
  <c r="Q4022" i="1"/>
  <c r="S4022" i="1" s="1"/>
  <c r="P4022" i="1"/>
  <c r="O4022" i="1"/>
  <c r="N4022" i="1"/>
  <c r="L4022" i="1"/>
  <c r="K4022" i="1"/>
  <c r="M4022" i="1" s="1"/>
  <c r="AB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U4021" i="1"/>
  <c r="T4021" i="1"/>
  <c r="V4021" i="1" s="1"/>
  <c r="S4021" i="1"/>
  <c r="R4021" i="1"/>
  <c r="Q4021" i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V4020" i="1"/>
  <c r="U4020" i="1"/>
  <c r="T4020" i="1"/>
  <c r="R4020" i="1"/>
  <c r="Q4020" i="1"/>
  <c r="S4020" i="1" s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U4019" i="1"/>
  <c r="T4019" i="1"/>
  <c r="V4019" i="1" s="1"/>
  <c r="R4019" i="1"/>
  <c r="S4019" i="1" s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V4018" i="1" s="1"/>
  <c r="T4018" i="1"/>
  <c r="R4018" i="1"/>
  <c r="Q4018" i="1"/>
  <c r="S4018" i="1" s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U4017" i="1"/>
  <c r="T4017" i="1"/>
  <c r="V4017" i="1" s="1"/>
  <c r="S4017" i="1"/>
  <c r="R4017" i="1"/>
  <c r="Q4017" i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V4016" i="1"/>
  <c r="U4016" i="1"/>
  <c r="T4016" i="1"/>
  <c r="R4016" i="1"/>
  <c r="Q4016" i="1"/>
  <c r="S4016" i="1" s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U4015" i="1"/>
  <c r="T4015" i="1"/>
  <c r="V4015" i="1" s="1"/>
  <c r="R4015" i="1"/>
  <c r="S4015" i="1" s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V4014" i="1" s="1"/>
  <c r="T4014" i="1"/>
  <c r="R4014" i="1"/>
  <c r="Q4014" i="1"/>
  <c r="S4014" i="1" s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U4013" i="1"/>
  <c r="T4013" i="1"/>
  <c r="V4013" i="1" s="1"/>
  <c r="S4013" i="1"/>
  <c r="R4013" i="1"/>
  <c r="Q4013" i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V4012" i="1"/>
  <c r="U4012" i="1"/>
  <c r="T4012" i="1"/>
  <c r="R4012" i="1"/>
  <c r="Q4012" i="1"/>
  <c r="S4012" i="1" s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U4011" i="1"/>
  <c r="T4011" i="1"/>
  <c r="V4011" i="1" s="1"/>
  <c r="R4011" i="1"/>
  <c r="S4011" i="1" s="1"/>
  <c r="Q4011" i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V4010" i="1" s="1"/>
  <c r="T4010" i="1"/>
  <c r="R4010" i="1"/>
  <c r="Q4010" i="1"/>
  <c r="S4010" i="1" s="1"/>
  <c r="P4010" i="1"/>
  <c r="O4010" i="1"/>
  <c r="N4010" i="1"/>
  <c r="L4010" i="1"/>
  <c r="K4010" i="1"/>
  <c r="M4010" i="1" s="1"/>
  <c r="AB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V4009" i="1" s="1"/>
  <c r="S4009" i="1"/>
  <c r="R4009" i="1"/>
  <c r="Q4009" i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V4008" i="1"/>
  <c r="U4008" i="1"/>
  <c r="T4008" i="1"/>
  <c r="R4008" i="1"/>
  <c r="Q4008" i="1"/>
  <c r="S4008" i="1" s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T4007" i="1"/>
  <c r="V4007" i="1" s="1"/>
  <c r="R4007" i="1"/>
  <c r="S4007" i="1" s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V4006" i="1" s="1"/>
  <c r="T4006" i="1"/>
  <c r="R4006" i="1"/>
  <c r="Q4006" i="1"/>
  <c r="S4006" i="1" s="1"/>
  <c r="P4006" i="1"/>
  <c r="O4006" i="1"/>
  <c r="N4006" i="1"/>
  <c r="L4006" i="1"/>
  <c r="K4006" i="1"/>
  <c r="M4006" i="1" s="1"/>
  <c r="AB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U4005" i="1"/>
  <c r="T4005" i="1"/>
  <c r="V4005" i="1" s="1"/>
  <c r="S4005" i="1"/>
  <c r="R4005" i="1"/>
  <c r="Q4005" i="1"/>
  <c r="O4005" i="1"/>
  <c r="N4005" i="1"/>
  <c r="P4005" i="1" s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V4004" i="1"/>
  <c r="U4004" i="1"/>
  <c r="T4004" i="1"/>
  <c r="R4004" i="1"/>
  <c r="Q4004" i="1"/>
  <c r="S4004" i="1" s="1"/>
  <c r="O4004" i="1"/>
  <c r="P4004" i="1" s="1"/>
  <c r="N4004" i="1"/>
  <c r="L4004" i="1"/>
  <c r="K4004" i="1"/>
  <c r="M4004" i="1" s="1"/>
  <c r="J4004" i="1"/>
  <c r="I4004" i="1"/>
  <c r="AB4004" i="1" s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T4003" i="1"/>
  <c r="V4003" i="1" s="1"/>
  <c r="R4003" i="1"/>
  <c r="S4003" i="1" s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V4002" i="1" s="1"/>
  <c r="T4002" i="1"/>
  <c r="R4002" i="1"/>
  <c r="Q4002" i="1"/>
  <c r="S4002" i="1" s="1"/>
  <c r="AB4002" i="1" s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U4001" i="1"/>
  <c r="T4001" i="1"/>
  <c r="V4001" i="1" s="1"/>
  <c r="S4001" i="1"/>
  <c r="R4001" i="1"/>
  <c r="Q4001" i="1"/>
  <c r="O4001" i="1"/>
  <c r="N4001" i="1"/>
  <c r="P4001" i="1" s="1"/>
  <c r="L4001" i="1"/>
  <c r="M4001" i="1" s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V4000" i="1"/>
  <c r="U4000" i="1"/>
  <c r="T4000" i="1"/>
  <c r="R4000" i="1"/>
  <c r="Q4000" i="1"/>
  <c r="S4000" i="1" s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U3999" i="1"/>
  <c r="T3999" i="1"/>
  <c r="V3999" i="1" s="1"/>
  <c r="R3999" i="1"/>
  <c r="S3999" i="1" s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V3998" i="1" s="1"/>
  <c r="T3998" i="1"/>
  <c r="R3998" i="1"/>
  <c r="Q3998" i="1"/>
  <c r="S3998" i="1" s="1"/>
  <c r="P3998" i="1"/>
  <c r="O3998" i="1"/>
  <c r="N3998" i="1"/>
  <c r="L3998" i="1"/>
  <c r="K3998" i="1"/>
  <c r="M3998" i="1" s="1"/>
  <c r="AB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U3997" i="1"/>
  <c r="T3997" i="1"/>
  <c r="V3997" i="1" s="1"/>
  <c r="S3997" i="1"/>
  <c r="R3997" i="1"/>
  <c r="Q3997" i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V3996" i="1"/>
  <c r="U3996" i="1"/>
  <c r="T3996" i="1"/>
  <c r="R3996" i="1"/>
  <c r="Q3996" i="1"/>
  <c r="S3996" i="1" s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U3995" i="1"/>
  <c r="T3995" i="1"/>
  <c r="V3995" i="1" s="1"/>
  <c r="R3995" i="1"/>
  <c r="S3995" i="1" s="1"/>
  <c r="Q3995" i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V3994" i="1" s="1"/>
  <c r="T3994" i="1"/>
  <c r="R3994" i="1"/>
  <c r="Q3994" i="1"/>
  <c r="S3994" i="1" s="1"/>
  <c r="P3994" i="1"/>
  <c r="AB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U3993" i="1"/>
  <c r="T3993" i="1"/>
  <c r="V3993" i="1" s="1"/>
  <c r="S3993" i="1"/>
  <c r="R3993" i="1"/>
  <c r="Q3993" i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V3992" i="1"/>
  <c r="U3992" i="1"/>
  <c r="T3992" i="1"/>
  <c r="R3992" i="1"/>
  <c r="Q3992" i="1"/>
  <c r="S3992" i="1" s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U3991" i="1"/>
  <c r="T3991" i="1"/>
  <c r="V3991" i="1" s="1"/>
  <c r="R3991" i="1"/>
  <c r="S3991" i="1" s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B3990" i="1"/>
  <c r="AA3990" i="1"/>
  <c r="Y3990" i="1"/>
  <c r="X3990" i="1"/>
  <c r="Z3990" i="1" s="1"/>
  <c r="W3990" i="1"/>
  <c r="U3990" i="1"/>
  <c r="V3990" i="1" s="1"/>
  <c r="T3990" i="1"/>
  <c r="R3990" i="1"/>
  <c r="Q3990" i="1"/>
  <c r="S3990" i="1" s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U3989" i="1"/>
  <c r="T3989" i="1"/>
  <c r="V3989" i="1" s="1"/>
  <c r="S3989" i="1"/>
  <c r="R3989" i="1"/>
  <c r="Q3989" i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V3988" i="1"/>
  <c r="U3988" i="1"/>
  <c r="T3988" i="1"/>
  <c r="R3988" i="1"/>
  <c r="Q3988" i="1"/>
  <c r="S3988" i="1" s="1"/>
  <c r="O3988" i="1"/>
  <c r="P3988" i="1" s="1"/>
  <c r="N3988" i="1"/>
  <c r="L3988" i="1"/>
  <c r="K3988" i="1"/>
  <c r="M3988" i="1" s="1"/>
  <c r="J3988" i="1"/>
  <c r="I3988" i="1"/>
  <c r="AB3988" i="1" s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U3987" i="1"/>
  <c r="T3987" i="1"/>
  <c r="V3987" i="1" s="1"/>
  <c r="R3987" i="1"/>
  <c r="S3987" i="1" s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B3986" i="1"/>
  <c r="AA3986" i="1"/>
  <c r="Y3986" i="1"/>
  <c r="X3986" i="1"/>
  <c r="Z3986" i="1" s="1"/>
  <c r="W3986" i="1"/>
  <c r="U3986" i="1"/>
  <c r="V3986" i="1" s="1"/>
  <c r="T3986" i="1"/>
  <c r="R3986" i="1"/>
  <c r="Q3986" i="1"/>
  <c r="S3986" i="1" s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U3985" i="1"/>
  <c r="T3985" i="1"/>
  <c r="V3985" i="1" s="1"/>
  <c r="S3985" i="1"/>
  <c r="R3985" i="1"/>
  <c r="Q3985" i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V3984" i="1"/>
  <c r="U3984" i="1"/>
  <c r="T3984" i="1"/>
  <c r="R3984" i="1"/>
  <c r="Q3984" i="1"/>
  <c r="S3984" i="1" s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U3983" i="1"/>
  <c r="T3983" i="1"/>
  <c r="V3983" i="1" s="1"/>
  <c r="R3983" i="1"/>
  <c r="S3983" i="1" s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V3982" i="1" s="1"/>
  <c r="T3982" i="1"/>
  <c r="R3982" i="1"/>
  <c r="Q3982" i="1"/>
  <c r="S3982" i="1" s="1"/>
  <c r="P3982" i="1"/>
  <c r="O3982" i="1"/>
  <c r="N3982" i="1"/>
  <c r="L3982" i="1"/>
  <c r="K3982" i="1"/>
  <c r="M3982" i="1" s="1"/>
  <c r="AB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U3981" i="1"/>
  <c r="T3981" i="1"/>
  <c r="V3981" i="1" s="1"/>
  <c r="S3981" i="1"/>
  <c r="R3981" i="1"/>
  <c r="Q3981" i="1"/>
  <c r="O3981" i="1"/>
  <c r="N3981" i="1"/>
  <c r="P3981" i="1" s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V3980" i="1"/>
  <c r="U3980" i="1"/>
  <c r="T3980" i="1"/>
  <c r="R3980" i="1"/>
  <c r="Q3980" i="1"/>
  <c r="S3980" i="1" s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U3979" i="1"/>
  <c r="T3979" i="1"/>
  <c r="V3979" i="1" s="1"/>
  <c r="R3979" i="1"/>
  <c r="S3979" i="1" s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V3978" i="1" s="1"/>
  <c r="T3978" i="1"/>
  <c r="R3978" i="1"/>
  <c r="Q3978" i="1"/>
  <c r="S3978" i="1" s="1"/>
  <c r="P3978" i="1"/>
  <c r="AB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U3977" i="1"/>
  <c r="T3977" i="1"/>
  <c r="V3977" i="1" s="1"/>
  <c r="S3977" i="1"/>
  <c r="R3977" i="1"/>
  <c r="Q3977" i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V3976" i="1"/>
  <c r="U3976" i="1"/>
  <c r="T3976" i="1"/>
  <c r="R3976" i="1"/>
  <c r="Q3976" i="1"/>
  <c r="S3976" i="1" s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T3975" i="1"/>
  <c r="V3975" i="1" s="1"/>
  <c r="R3975" i="1"/>
  <c r="S3975" i="1" s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V3974" i="1" s="1"/>
  <c r="T3974" i="1"/>
  <c r="R3974" i="1"/>
  <c r="Q3974" i="1"/>
  <c r="S3974" i="1" s="1"/>
  <c r="P3974" i="1"/>
  <c r="O3974" i="1"/>
  <c r="N3974" i="1"/>
  <c r="L3974" i="1"/>
  <c r="K3974" i="1"/>
  <c r="M3974" i="1" s="1"/>
  <c r="AB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U3973" i="1"/>
  <c r="T3973" i="1"/>
  <c r="V3973" i="1" s="1"/>
  <c r="S3973" i="1"/>
  <c r="R3973" i="1"/>
  <c r="Q3973" i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V3972" i="1"/>
  <c r="U3972" i="1"/>
  <c r="T3972" i="1"/>
  <c r="R3972" i="1"/>
  <c r="Q3972" i="1"/>
  <c r="S3972" i="1" s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U3971" i="1"/>
  <c r="T3971" i="1"/>
  <c r="V3971" i="1" s="1"/>
  <c r="R3971" i="1"/>
  <c r="S3971" i="1" s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V3970" i="1" s="1"/>
  <c r="T3970" i="1"/>
  <c r="R3970" i="1"/>
  <c r="Q3970" i="1"/>
  <c r="S3970" i="1" s="1"/>
  <c r="AB3970" i="1" s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U3969" i="1"/>
  <c r="T3969" i="1"/>
  <c r="V3969" i="1" s="1"/>
  <c r="S3969" i="1"/>
  <c r="R3969" i="1"/>
  <c r="Q3969" i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V3968" i="1"/>
  <c r="U3968" i="1"/>
  <c r="T3968" i="1"/>
  <c r="R3968" i="1"/>
  <c r="Q3968" i="1"/>
  <c r="S3968" i="1" s="1"/>
  <c r="O3968" i="1"/>
  <c r="P3968" i="1" s="1"/>
  <c r="N3968" i="1"/>
  <c r="L3968" i="1"/>
  <c r="K3968" i="1"/>
  <c r="M3968" i="1" s="1"/>
  <c r="J3968" i="1"/>
  <c r="I3968" i="1"/>
  <c r="AB3968" i="1" s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T3967" i="1"/>
  <c r="V3967" i="1" s="1"/>
  <c r="R3967" i="1"/>
  <c r="S3967" i="1" s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V3966" i="1" s="1"/>
  <c r="T3966" i="1"/>
  <c r="R3966" i="1"/>
  <c r="Q3966" i="1"/>
  <c r="S3966" i="1" s="1"/>
  <c r="P3966" i="1"/>
  <c r="AB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U3965" i="1"/>
  <c r="T3965" i="1"/>
  <c r="V3965" i="1" s="1"/>
  <c r="S3965" i="1"/>
  <c r="R3965" i="1"/>
  <c r="Q3965" i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V3964" i="1"/>
  <c r="U3964" i="1"/>
  <c r="T3964" i="1"/>
  <c r="R3964" i="1"/>
  <c r="Q3964" i="1"/>
  <c r="S3964" i="1" s="1"/>
  <c r="O3964" i="1"/>
  <c r="P3964" i="1" s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U3963" i="1"/>
  <c r="T3963" i="1"/>
  <c r="V3963" i="1" s="1"/>
  <c r="R3963" i="1"/>
  <c r="S3963" i="1" s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V3962" i="1" s="1"/>
  <c r="T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T3961" i="1"/>
  <c r="S3961" i="1"/>
  <c r="R3961" i="1"/>
  <c r="Q3961" i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V3960" i="1"/>
  <c r="U3960" i="1"/>
  <c r="T3960" i="1"/>
  <c r="R3960" i="1"/>
  <c r="Q3960" i="1"/>
  <c r="S3960" i="1" s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V3958" i="1" s="1"/>
  <c r="T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V3956" i="1"/>
  <c r="U3956" i="1"/>
  <c r="T3956" i="1"/>
  <c r="S3956" i="1"/>
  <c r="R3956" i="1"/>
  <c r="Q3956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V3955" i="1"/>
  <c r="U3955" i="1"/>
  <c r="T3955" i="1"/>
  <c r="S3955" i="1"/>
  <c r="R3955" i="1"/>
  <c r="Q3955" i="1"/>
  <c r="P3955" i="1"/>
  <c r="O3955" i="1"/>
  <c r="N3955" i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V3954" i="1"/>
  <c r="U3954" i="1"/>
  <c r="T3954" i="1"/>
  <c r="R3954" i="1"/>
  <c r="Q3954" i="1"/>
  <c r="S3954" i="1" s="1"/>
  <c r="P3954" i="1"/>
  <c r="AB3954" i="1" s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U3953" i="1"/>
  <c r="T3953" i="1"/>
  <c r="V3953" i="1" s="1"/>
  <c r="S3953" i="1"/>
  <c r="R3953" i="1"/>
  <c r="Q3953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V3952" i="1"/>
  <c r="U3952" i="1"/>
  <c r="T3952" i="1"/>
  <c r="R3952" i="1"/>
  <c r="Q3952" i="1"/>
  <c r="S3952" i="1" s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T3951" i="1"/>
  <c r="V3951" i="1" s="1"/>
  <c r="S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V3950" i="1"/>
  <c r="U3950" i="1"/>
  <c r="T3950" i="1"/>
  <c r="R3950" i="1"/>
  <c r="Q3950" i="1"/>
  <c r="S3950" i="1" s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U3949" i="1"/>
  <c r="T3949" i="1"/>
  <c r="V3949" i="1" s="1"/>
  <c r="S3949" i="1"/>
  <c r="R3949" i="1"/>
  <c r="Q3949" i="1"/>
  <c r="O3949" i="1"/>
  <c r="N3949" i="1"/>
  <c r="P3949" i="1" s="1"/>
  <c r="AB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V3948" i="1"/>
  <c r="U3948" i="1"/>
  <c r="T3948" i="1"/>
  <c r="R3948" i="1"/>
  <c r="Q3948" i="1"/>
  <c r="S3948" i="1" s="1"/>
  <c r="P3948" i="1"/>
  <c r="O3948" i="1"/>
  <c r="N3948" i="1"/>
  <c r="L3948" i="1"/>
  <c r="K3948" i="1"/>
  <c r="M3948" i="1" s="1"/>
  <c r="J3948" i="1"/>
  <c r="AB3948" i="1" s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T3947" i="1"/>
  <c r="V3947" i="1" s="1"/>
  <c r="S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V3946" i="1"/>
  <c r="U3946" i="1"/>
  <c r="T3946" i="1"/>
  <c r="R3946" i="1"/>
  <c r="Q3946" i="1"/>
  <c r="S3946" i="1" s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U3945" i="1"/>
  <c r="T3945" i="1"/>
  <c r="V3945" i="1" s="1"/>
  <c r="S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V3944" i="1"/>
  <c r="U3944" i="1"/>
  <c r="T3944" i="1"/>
  <c r="R3944" i="1"/>
  <c r="Q3944" i="1"/>
  <c r="S3944" i="1" s="1"/>
  <c r="P3944" i="1"/>
  <c r="O3944" i="1"/>
  <c r="N3944" i="1"/>
  <c r="L3944" i="1"/>
  <c r="K3944" i="1"/>
  <c r="M3944" i="1" s="1"/>
  <c r="J3944" i="1"/>
  <c r="AB3944" i="1" s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T3943" i="1"/>
  <c r="V3943" i="1" s="1"/>
  <c r="S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V3942" i="1"/>
  <c r="U3942" i="1"/>
  <c r="T3942" i="1"/>
  <c r="R3942" i="1"/>
  <c r="Q3942" i="1"/>
  <c r="S3942" i="1" s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U3941" i="1"/>
  <c r="T3941" i="1"/>
  <c r="V3941" i="1" s="1"/>
  <c r="S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V3940" i="1"/>
  <c r="U3940" i="1"/>
  <c r="T3940" i="1"/>
  <c r="R3940" i="1"/>
  <c r="Q3940" i="1"/>
  <c r="S3940" i="1" s="1"/>
  <c r="P3940" i="1"/>
  <c r="O3940" i="1"/>
  <c r="N3940" i="1"/>
  <c r="L3940" i="1"/>
  <c r="K3940" i="1"/>
  <c r="M3940" i="1" s="1"/>
  <c r="J3940" i="1"/>
  <c r="AB3940" i="1" s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U3939" i="1"/>
  <c r="T3939" i="1"/>
  <c r="V3939" i="1" s="1"/>
  <c r="S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V3938" i="1"/>
  <c r="U3938" i="1"/>
  <c r="T3938" i="1"/>
  <c r="R3938" i="1"/>
  <c r="Q3938" i="1"/>
  <c r="S3938" i="1" s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U3937" i="1"/>
  <c r="T3937" i="1"/>
  <c r="V3937" i="1" s="1"/>
  <c r="S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V3936" i="1"/>
  <c r="U3936" i="1"/>
  <c r="T3936" i="1"/>
  <c r="R3936" i="1"/>
  <c r="Q3936" i="1"/>
  <c r="S3936" i="1" s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U3935" i="1"/>
  <c r="T3935" i="1"/>
  <c r="V3935" i="1" s="1"/>
  <c r="S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V3934" i="1"/>
  <c r="U3934" i="1"/>
  <c r="T3934" i="1"/>
  <c r="R3934" i="1"/>
  <c r="Q3934" i="1"/>
  <c r="S3934" i="1" s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T3933" i="1"/>
  <c r="V3933" i="1" s="1"/>
  <c r="S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Z3932" i="1" s="1"/>
  <c r="X3932" i="1"/>
  <c r="W3932" i="1"/>
  <c r="V3932" i="1"/>
  <c r="U3932" i="1"/>
  <c r="T3932" i="1"/>
  <c r="R3932" i="1"/>
  <c r="Q3932" i="1"/>
  <c r="S3932" i="1" s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U3931" i="1"/>
  <c r="T3931" i="1"/>
  <c r="V3931" i="1" s="1"/>
  <c r="S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V3930" i="1"/>
  <c r="U3930" i="1"/>
  <c r="T3930" i="1"/>
  <c r="R3930" i="1"/>
  <c r="Q3930" i="1"/>
  <c r="S3930" i="1" s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U3929" i="1"/>
  <c r="T3929" i="1"/>
  <c r="V3929" i="1" s="1"/>
  <c r="S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V3928" i="1"/>
  <c r="U3928" i="1"/>
  <c r="T3928" i="1"/>
  <c r="R3928" i="1"/>
  <c r="Q3928" i="1"/>
  <c r="S3928" i="1" s="1"/>
  <c r="P3928" i="1"/>
  <c r="O3928" i="1"/>
  <c r="N3928" i="1"/>
  <c r="L3928" i="1"/>
  <c r="K3928" i="1"/>
  <c r="M3928" i="1" s="1"/>
  <c r="J3928" i="1"/>
  <c r="AB3928" i="1" s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T3927" i="1"/>
  <c r="V3927" i="1" s="1"/>
  <c r="S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V3926" i="1"/>
  <c r="U3926" i="1"/>
  <c r="T3926" i="1"/>
  <c r="R3926" i="1"/>
  <c r="Q3926" i="1"/>
  <c r="S3926" i="1" s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U3925" i="1"/>
  <c r="T3925" i="1"/>
  <c r="V3925" i="1" s="1"/>
  <c r="S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V3924" i="1"/>
  <c r="U3924" i="1"/>
  <c r="T3924" i="1"/>
  <c r="R3924" i="1"/>
  <c r="Q3924" i="1"/>
  <c r="S3924" i="1" s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U3923" i="1"/>
  <c r="T3923" i="1"/>
  <c r="V3923" i="1" s="1"/>
  <c r="S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V3922" i="1"/>
  <c r="U3922" i="1"/>
  <c r="T3922" i="1"/>
  <c r="R3922" i="1"/>
  <c r="Q3922" i="1"/>
  <c r="S3922" i="1" s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U3921" i="1"/>
  <c r="T3921" i="1"/>
  <c r="V3921" i="1" s="1"/>
  <c r="S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Z3920" i="1" s="1"/>
  <c r="X3920" i="1"/>
  <c r="W3920" i="1"/>
  <c r="V3920" i="1"/>
  <c r="U3920" i="1"/>
  <c r="T3920" i="1"/>
  <c r="R3920" i="1"/>
  <c r="Q3920" i="1"/>
  <c r="S3920" i="1" s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U3919" i="1"/>
  <c r="T3919" i="1"/>
  <c r="V3919" i="1" s="1"/>
  <c r="S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V3918" i="1"/>
  <c r="U3918" i="1"/>
  <c r="T3918" i="1"/>
  <c r="R3918" i="1"/>
  <c r="Q3918" i="1"/>
  <c r="S3918" i="1" s="1"/>
  <c r="P3918" i="1"/>
  <c r="O3918" i="1"/>
  <c r="N3918" i="1"/>
  <c r="L3918" i="1"/>
  <c r="K3918" i="1"/>
  <c r="M3918" i="1" s="1"/>
  <c r="AB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U3917" i="1"/>
  <c r="T3917" i="1"/>
  <c r="V3917" i="1" s="1"/>
  <c r="S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V3916" i="1"/>
  <c r="U3916" i="1"/>
  <c r="T3916" i="1"/>
  <c r="R3916" i="1"/>
  <c r="Q3916" i="1"/>
  <c r="S3916" i="1" s="1"/>
  <c r="P3916" i="1"/>
  <c r="O3916" i="1"/>
  <c r="N3916" i="1"/>
  <c r="L3916" i="1"/>
  <c r="K3916" i="1"/>
  <c r="M3916" i="1" s="1"/>
  <c r="J3916" i="1"/>
  <c r="AB3916" i="1" s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U3915" i="1"/>
  <c r="T3915" i="1"/>
  <c r="V3915" i="1" s="1"/>
  <c r="S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V3914" i="1"/>
  <c r="U3914" i="1"/>
  <c r="T3914" i="1"/>
  <c r="R3914" i="1"/>
  <c r="Q3914" i="1"/>
  <c r="S3914" i="1" s="1"/>
  <c r="P3914" i="1"/>
  <c r="O3914" i="1"/>
  <c r="N3914" i="1"/>
  <c r="L3914" i="1"/>
  <c r="K3914" i="1"/>
  <c r="M3914" i="1" s="1"/>
  <c r="AB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U3913" i="1"/>
  <c r="T3913" i="1"/>
  <c r="V3913" i="1" s="1"/>
  <c r="S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V3912" i="1"/>
  <c r="U3912" i="1"/>
  <c r="T3912" i="1"/>
  <c r="R3912" i="1"/>
  <c r="Q3912" i="1"/>
  <c r="S3912" i="1" s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S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V3910" i="1"/>
  <c r="U3910" i="1"/>
  <c r="T3910" i="1"/>
  <c r="R3910" i="1"/>
  <c r="Q3910" i="1"/>
  <c r="S3910" i="1" s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U3909" i="1"/>
  <c r="T3909" i="1"/>
  <c r="V3909" i="1" s="1"/>
  <c r="S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V3908" i="1"/>
  <c r="U3908" i="1"/>
  <c r="T3908" i="1"/>
  <c r="R3908" i="1"/>
  <c r="Q3908" i="1"/>
  <c r="S3908" i="1" s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B3906" i="1"/>
  <c r="AA3906" i="1"/>
  <c r="Y3906" i="1"/>
  <c r="X3906" i="1"/>
  <c r="Z3906" i="1" s="1"/>
  <c r="W3906" i="1"/>
  <c r="V3906" i="1"/>
  <c r="U3906" i="1"/>
  <c r="T3906" i="1"/>
  <c r="R3906" i="1"/>
  <c r="Q3906" i="1"/>
  <c r="S3906" i="1" s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U3905" i="1"/>
  <c r="T3905" i="1"/>
  <c r="V3905" i="1" s="1"/>
  <c r="S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V3904" i="1"/>
  <c r="U3904" i="1"/>
  <c r="T3904" i="1"/>
  <c r="R3904" i="1"/>
  <c r="Q3904" i="1"/>
  <c r="S3904" i="1" s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AB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U3901" i="1"/>
  <c r="T3901" i="1"/>
  <c r="V3901" i="1" s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K3898" i="1"/>
  <c r="M3898" i="1" s="1"/>
  <c r="AB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U3897" i="1"/>
  <c r="T3897" i="1"/>
  <c r="V3897" i="1" s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Z3893" i="1"/>
  <c r="Y3893" i="1"/>
  <c r="X3893" i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AB3893" i="1" s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V3892" i="1"/>
  <c r="U3892" i="1"/>
  <c r="T3892" i="1"/>
  <c r="S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V3890" i="1"/>
  <c r="U3890" i="1"/>
  <c r="T3890" i="1"/>
  <c r="S3890" i="1"/>
  <c r="R3890" i="1"/>
  <c r="Q3890" i="1"/>
  <c r="P3890" i="1"/>
  <c r="O3890" i="1"/>
  <c r="N3890" i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Z3889" i="1" s="1"/>
  <c r="X3889" i="1"/>
  <c r="W3889" i="1"/>
  <c r="V3889" i="1"/>
  <c r="U3889" i="1"/>
  <c r="T3889" i="1"/>
  <c r="S3889" i="1"/>
  <c r="R3889" i="1"/>
  <c r="Q3889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V3888" i="1"/>
  <c r="U3888" i="1"/>
  <c r="T3888" i="1"/>
  <c r="S3888" i="1"/>
  <c r="R3888" i="1"/>
  <c r="Q3888" i="1"/>
  <c r="P3888" i="1"/>
  <c r="O3888" i="1"/>
  <c r="N3888" i="1"/>
  <c r="M3888" i="1"/>
  <c r="L3888" i="1"/>
  <c r="K3888" i="1"/>
  <c r="J3888" i="1"/>
  <c r="AB3888" i="1" s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S3887" i="1"/>
  <c r="R3887" i="1"/>
  <c r="Q3887" i="1"/>
  <c r="P3887" i="1"/>
  <c r="AB3887" i="1" s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V3886" i="1"/>
  <c r="U3886" i="1"/>
  <c r="T3886" i="1"/>
  <c r="R3886" i="1"/>
  <c r="Q3886" i="1"/>
  <c r="S3886" i="1" s="1"/>
  <c r="P3886" i="1"/>
  <c r="O3886" i="1"/>
  <c r="N3886" i="1"/>
  <c r="L3886" i="1"/>
  <c r="K3886" i="1"/>
  <c r="M3886" i="1" s="1"/>
  <c r="J3886" i="1"/>
  <c r="AB3886" i="1" s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S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V3884" i="1"/>
  <c r="U3884" i="1"/>
  <c r="T3884" i="1"/>
  <c r="R3884" i="1"/>
  <c r="Q3884" i="1"/>
  <c r="S3884" i="1" s="1"/>
  <c r="P3884" i="1"/>
  <c r="O3884" i="1"/>
  <c r="N3884" i="1"/>
  <c r="L3884" i="1"/>
  <c r="K3884" i="1"/>
  <c r="M3884" i="1" s="1"/>
  <c r="J3884" i="1"/>
  <c r="AB3884" i="1" s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V3882" i="1"/>
  <c r="U3882" i="1"/>
  <c r="T3882" i="1"/>
  <c r="R3882" i="1"/>
  <c r="Q3882" i="1"/>
  <c r="S3882" i="1" s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S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Z3880" i="1"/>
  <c r="Y3880" i="1"/>
  <c r="X3880" i="1"/>
  <c r="W3880" i="1"/>
  <c r="V3880" i="1"/>
  <c r="U3880" i="1"/>
  <c r="T3880" i="1"/>
  <c r="R3880" i="1"/>
  <c r="Q3880" i="1"/>
  <c r="S3880" i="1" s="1"/>
  <c r="P3880" i="1"/>
  <c r="O3880" i="1"/>
  <c r="N3880" i="1"/>
  <c r="L3880" i="1"/>
  <c r="K3880" i="1"/>
  <c r="M3880" i="1" s="1"/>
  <c r="J3880" i="1"/>
  <c r="AB3880" i="1" s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Z3878" i="1" s="1"/>
  <c r="X3878" i="1"/>
  <c r="W3878" i="1"/>
  <c r="V3878" i="1"/>
  <c r="U3878" i="1"/>
  <c r="T3878" i="1"/>
  <c r="R3878" i="1"/>
  <c r="Q3878" i="1"/>
  <c r="S3878" i="1" s="1"/>
  <c r="P3878" i="1"/>
  <c r="O3878" i="1"/>
  <c r="N3878" i="1"/>
  <c r="L3878" i="1"/>
  <c r="K3878" i="1"/>
  <c r="M3878" i="1" s="1"/>
  <c r="AB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S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R3876" i="1"/>
  <c r="Q3876" i="1"/>
  <c r="S3876" i="1" s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U3873" i="1"/>
  <c r="T3873" i="1"/>
  <c r="V3873" i="1" s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U3869" i="1"/>
  <c r="T3869" i="1"/>
  <c r="V3869" i="1" s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Q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T3755" i="1"/>
  <c r="V3755" i="1" s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T3753" i="1"/>
  <c r="V3753" i="1" s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T3751" i="1"/>
  <c r="V3751" i="1" s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T3749" i="1"/>
  <c r="V3749" i="1" s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V3747" i="1" s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T3745" i="1"/>
  <c r="V3745" i="1" s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T3743" i="1"/>
  <c r="V3743" i="1" s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T3741" i="1"/>
  <c r="V3741" i="1" s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T3645" i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T3643" i="1"/>
  <c r="V3643" i="1" s="1"/>
  <c r="S3643" i="1"/>
  <c r="R3643" i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U3642" i="1"/>
  <c r="T3642" i="1"/>
  <c r="V3642" i="1" s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T3639" i="1"/>
  <c r="V3639" i="1" s="1"/>
  <c r="S3639" i="1"/>
  <c r="R3639" i="1"/>
  <c r="Q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U3638" i="1"/>
  <c r="T3638" i="1"/>
  <c r="V3638" i="1" s="1"/>
  <c r="R3638" i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T3635" i="1"/>
  <c r="V3635" i="1" s="1"/>
  <c r="R3635" i="1"/>
  <c r="Q3635" i="1"/>
  <c r="S3635" i="1" s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T3631" i="1"/>
  <c r="V3631" i="1" s="1"/>
  <c r="S3631" i="1"/>
  <c r="R3631" i="1"/>
  <c r="Q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T3627" i="1"/>
  <c r="V3627" i="1" s="1"/>
  <c r="S3627" i="1"/>
  <c r="R3627" i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U3624" i="1"/>
  <c r="T3624" i="1"/>
  <c r="R3624" i="1"/>
  <c r="Q3624" i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T3619" i="1"/>
  <c r="V3619" i="1" s="1"/>
  <c r="R3619" i="1"/>
  <c r="Q3619" i="1"/>
  <c r="S3619" i="1" s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T3618" i="1"/>
  <c r="V3618" i="1" s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T3615" i="1"/>
  <c r="V3615" i="1" s="1"/>
  <c r="R3615" i="1"/>
  <c r="Q3615" i="1"/>
  <c r="S3615" i="1" s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T3611" i="1"/>
  <c r="V3611" i="1" s="1"/>
  <c r="R3611" i="1"/>
  <c r="Q3611" i="1"/>
  <c r="S3611" i="1" s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T3610" i="1"/>
  <c r="V3610" i="1" s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T3607" i="1"/>
  <c r="V3607" i="1" s="1"/>
  <c r="R3607" i="1"/>
  <c r="Q3607" i="1"/>
  <c r="S3607" i="1" s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U3606" i="1"/>
  <c r="T3606" i="1"/>
  <c r="V3606" i="1" s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T3603" i="1"/>
  <c r="V3603" i="1" s="1"/>
  <c r="R3603" i="1"/>
  <c r="Q3603" i="1"/>
  <c r="S3603" i="1" s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U3602" i="1"/>
  <c r="T3602" i="1"/>
  <c r="V3602" i="1" s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AB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T3595" i="1"/>
  <c r="V3595" i="1" s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T3593" i="1"/>
  <c r="V3593" i="1" s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B3592" i="1"/>
  <c r="AA3592" i="1"/>
  <c r="Z3592" i="1"/>
  <c r="Y3592" i="1"/>
  <c r="X3592" i="1"/>
  <c r="W3592" i="1"/>
  <c r="V3592" i="1"/>
  <c r="U3592" i="1"/>
  <c r="T3592" i="1"/>
  <c r="R3592" i="1"/>
  <c r="Q3592" i="1"/>
  <c r="S3592" i="1" s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T3591" i="1"/>
  <c r="V3591" i="1" s="1"/>
  <c r="S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T3589" i="1"/>
  <c r="V3589" i="1" s="1"/>
  <c r="S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T3587" i="1"/>
  <c r="V3587" i="1" s="1"/>
  <c r="S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K3586" i="1"/>
  <c r="M3586" i="1" s="1"/>
  <c r="J3586" i="1"/>
  <c r="AB3586" i="1" s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P3582" i="1"/>
  <c r="O3582" i="1"/>
  <c r="N3582" i="1"/>
  <c r="L3582" i="1"/>
  <c r="K3582" i="1"/>
  <c r="M3582" i="1" s="1"/>
  <c r="AB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T3581" i="1"/>
  <c r="V3581" i="1" s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R3580" i="1"/>
  <c r="Q3580" i="1"/>
  <c r="S3580" i="1" s="1"/>
  <c r="P3580" i="1"/>
  <c r="O3580" i="1"/>
  <c r="N3580" i="1"/>
  <c r="L3580" i="1"/>
  <c r="K3580" i="1"/>
  <c r="M3580" i="1" s="1"/>
  <c r="AB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T3577" i="1"/>
  <c r="V3577" i="1" s="1"/>
  <c r="S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AB3576" i="1" s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T3575" i="1"/>
  <c r="V3575" i="1" s="1"/>
  <c r="S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T3573" i="1"/>
  <c r="V3573" i="1" s="1"/>
  <c r="S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V3571" i="1" s="1"/>
  <c r="S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T3565" i="1"/>
  <c r="V3565" i="1" s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AB3564" i="1" s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T3563" i="1"/>
  <c r="V3563" i="1" s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AB3562" i="1" s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T3561" i="1"/>
  <c r="V3561" i="1" s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AB3560" i="1" s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T3559" i="1"/>
  <c r="V3559" i="1" s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T3557" i="1"/>
  <c r="V3557" i="1" s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AB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V3555" i="1" s="1"/>
  <c r="S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U3552" i="1"/>
  <c r="T3552" i="1"/>
  <c r="R3552" i="1"/>
  <c r="Q3552" i="1"/>
  <c r="S3552" i="1" s="1"/>
  <c r="P3552" i="1"/>
  <c r="O3552" i="1"/>
  <c r="N3552" i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B3550" i="1"/>
  <c r="AA3550" i="1"/>
  <c r="Z3550" i="1"/>
  <c r="Y3550" i="1"/>
  <c r="X3550" i="1"/>
  <c r="W3550" i="1"/>
  <c r="V3550" i="1"/>
  <c r="U3550" i="1"/>
  <c r="T3550" i="1"/>
  <c r="R3550" i="1"/>
  <c r="Q3550" i="1"/>
  <c r="S3550" i="1" s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S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R3548" i="1"/>
  <c r="Q3548" i="1"/>
  <c r="S3548" i="1" s="1"/>
  <c r="P3548" i="1"/>
  <c r="AB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S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P3546" i="1"/>
  <c r="AB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R3544" i="1"/>
  <c r="Q3544" i="1"/>
  <c r="S3544" i="1" s="1"/>
  <c r="P3544" i="1"/>
  <c r="O3544" i="1"/>
  <c r="N3544" i="1"/>
  <c r="L3544" i="1"/>
  <c r="K3544" i="1"/>
  <c r="M3544" i="1" s="1"/>
  <c r="J3544" i="1"/>
  <c r="AB3544" i="1" s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R3542" i="1"/>
  <c r="Q3542" i="1"/>
  <c r="S3542" i="1" s="1"/>
  <c r="P3542" i="1"/>
  <c r="O3542" i="1"/>
  <c r="N3542" i="1"/>
  <c r="L3542" i="1"/>
  <c r="K3542" i="1"/>
  <c r="M3542" i="1" s="1"/>
  <c r="J3542" i="1"/>
  <c r="AB3542" i="1" s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K3540" i="1"/>
  <c r="M3540" i="1" s="1"/>
  <c r="AB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S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T3535" i="1"/>
  <c r="V3535" i="1" s="1"/>
  <c r="S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R3534" i="1"/>
  <c r="Q3534" i="1"/>
  <c r="S3534" i="1" s="1"/>
  <c r="P3534" i="1"/>
  <c r="O3534" i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R3532" i="1"/>
  <c r="Q3532" i="1"/>
  <c r="S3532" i="1" s="1"/>
  <c r="P3532" i="1"/>
  <c r="O3532" i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T3531" i="1"/>
  <c r="V3531" i="1" s="1"/>
  <c r="S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R3528" i="1"/>
  <c r="Q3528" i="1"/>
  <c r="S3528" i="1" s="1"/>
  <c r="P3528" i="1"/>
  <c r="O3528" i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T3527" i="1"/>
  <c r="V3527" i="1" s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S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AB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R3522" i="1"/>
  <c r="Q3522" i="1"/>
  <c r="S3522" i="1" s="1"/>
  <c r="P3522" i="1"/>
  <c r="O3522" i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S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R3518" i="1"/>
  <c r="Q3518" i="1"/>
  <c r="S3518" i="1" s="1"/>
  <c r="P3518" i="1"/>
  <c r="O3518" i="1"/>
  <c r="N3518" i="1"/>
  <c r="L3518" i="1"/>
  <c r="K3518" i="1"/>
  <c r="M3518" i="1" s="1"/>
  <c r="J3518" i="1"/>
  <c r="AB3518" i="1" s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K3516" i="1"/>
  <c r="M3516" i="1" s="1"/>
  <c r="AB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T3515" i="1"/>
  <c r="V3515" i="1" s="1"/>
  <c r="S3515" i="1"/>
  <c r="R3515" i="1"/>
  <c r="Q3515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V3514" i="1" s="1"/>
  <c r="T3514" i="1"/>
  <c r="S3514" i="1"/>
  <c r="R3514" i="1"/>
  <c r="Q3514" i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R3513" i="1"/>
  <c r="S3513" i="1" s="1"/>
  <c r="Q3513" i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V3512" i="1" s="1"/>
  <c r="T3512" i="1"/>
  <c r="S3512" i="1"/>
  <c r="R3512" i="1"/>
  <c r="Q3512" i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R3511" i="1"/>
  <c r="S3511" i="1" s="1"/>
  <c r="Q3511" i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V3510" i="1" s="1"/>
  <c r="T3510" i="1"/>
  <c r="S3510" i="1"/>
  <c r="R3510" i="1"/>
  <c r="Q3510" i="1"/>
  <c r="O3510" i="1"/>
  <c r="P3510" i="1" s="1"/>
  <c r="N3510" i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R3509" i="1"/>
  <c r="S3509" i="1" s="1"/>
  <c r="Q3509" i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V3508" i="1" s="1"/>
  <c r="T3508" i="1"/>
  <c r="S3508" i="1"/>
  <c r="R3508" i="1"/>
  <c r="Q3508" i="1"/>
  <c r="O3508" i="1"/>
  <c r="P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R3507" i="1"/>
  <c r="S3507" i="1" s="1"/>
  <c r="Q3507" i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V3506" i="1" s="1"/>
  <c r="T3506" i="1"/>
  <c r="S3506" i="1"/>
  <c r="R3506" i="1"/>
  <c r="Q3506" i="1"/>
  <c r="O3506" i="1"/>
  <c r="P3506" i="1" s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R3505" i="1"/>
  <c r="S3505" i="1" s="1"/>
  <c r="Q3505" i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S3504" i="1"/>
  <c r="R3504" i="1"/>
  <c r="Q3504" i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V3503" i="1"/>
  <c r="U3503" i="1"/>
  <c r="T3503" i="1"/>
  <c r="R3503" i="1"/>
  <c r="S3503" i="1" s="1"/>
  <c r="Q3503" i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V3502" i="1" s="1"/>
  <c r="T3502" i="1"/>
  <c r="S3502" i="1"/>
  <c r="R3502" i="1"/>
  <c r="Q3502" i="1"/>
  <c r="O3502" i="1"/>
  <c r="P3502" i="1" s="1"/>
  <c r="N3502" i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V3501" i="1"/>
  <c r="U3501" i="1"/>
  <c r="T3501" i="1"/>
  <c r="R3501" i="1"/>
  <c r="S3501" i="1" s="1"/>
  <c r="Q3501" i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S3500" i="1"/>
  <c r="R3500" i="1"/>
  <c r="Q3500" i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R3499" i="1"/>
  <c r="S3499" i="1" s="1"/>
  <c r="Q3499" i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V3498" i="1" s="1"/>
  <c r="T3498" i="1"/>
  <c r="S3498" i="1"/>
  <c r="R3498" i="1"/>
  <c r="Q3498" i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V3497" i="1"/>
  <c r="U3497" i="1"/>
  <c r="T3497" i="1"/>
  <c r="R3497" i="1"/>
  <c r="S3497" i="1" s="1"/>
  <c r="Q3497" i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V3495" i="1"/>
  <c r="U3495" i="1"/>
  <c r="T3495" i="1"/>
  <c r="R3495" i="1"/>
  <c r="S3495" i="1" s="1"/>
  <c r="Q3495" i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V3494" i="1" s="1"/>
  <c r="T3494" i="1"/>
  <c r="S3494" i="1"/>
  <c r="R3494" i="1"/>
  <c r="Q3494" i="1"/>
  <c r="O3494" i="1"/>
  <c r="P3494" i="1" s="1"/>
  <c r="N3494" i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R3493" i="1"/>
  <c r="S3493" i="1" s="1"/>
  <c r="Q3493" i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R3491" i="1"/>
  <c r="S3491" i="1" s="1"/>
  <c r="Q3491" i="1"/>
  <c r="P3491" i="1"/>
  <c r="O3491" i="1"/>
  <c r="N3491" i="1"/>
  <c r="L3491" i="1"/>
  <c r="M3491" i="1" s="1"/>
  <c r="AB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V3490" i="1" s="1"/>
  <c r="T3490" i="1"/>
  <c r="S3490" i="1"/>
  <c r="R3490" i="1"/>
  <c r="Q3490" i="1"/>
  <c r="O3490" i="1"/>
  <c r="P3490" i="1" s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V3489" i="1"/>
  <c r="U3489" i="1"/>
  <c r="T3489" i="1"/>
  <c r="R3489" i="1"/>
  <c r="S3489" i="1" s="1"/>
  <c r="Q3489" i="1"/>
  <c r="P3489" i="1"/>
  <c r="O3489" i="1"/>
  <c r="N3489" i="1"/>
  <c r="L3489" i="1"/>
  <c r="M3489" i="1" s="1"/>
  <c r="K3489" i="1"/>
  <c r="J3489" i="1"/>
  <c r="AB3489" i="1" s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P3488" i="1" s="1"/>
  <c r="N3488" i="1"/>
  <c r="M3488" i="1"/>
  <c r="L3488" i="1"/>
  <c r="K3488" i="1"/>
  <c r="J3488" i="1"/>
  <c r="I3488" i="1"/>
  <c r="AB3488" i="1" s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V3486" i="1" s="1"/>
  <c r="T3486" i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P3483" i="1"/>
  <c r="O3483" i="1"/>
  <c r="N3483" i="1"/>
  <c r="L3483" i="1"/>
  <c r="M3483" i="1" s="1"/>
  <c r="AB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V3482" i="1" s="1"/>
  <c r="T3482" i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M3481" i="1" s="1"/>
  <c r="K3481" i="1"/>
  <c r="J3481" i="1"/>
  <c r="AB3481" i="1" s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V3478" i="1" s="1"/>
  <c r="T3478" i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P3476" i="1" s="1"/>
  <c r="N3476" i="1"/>
  <c r="M3476" i="1"/>
  <c r="L3476" i="1"/>
  <c r="K3476" i="1"/>
  <c r="J3476" i="1"/>
  <c r="I3476" i="1"/>
  <c r="AB3476" i="1" s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V3474" i="1" s="1"/>
  <c r="T3474" i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V3470" i="1" s="1"/>
  <c r="T3470" i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P3468" i="1" s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P3467" i="1"/>
  <c r="O3467" i="1"/>
  <c r="N3467" i="1"/>
  <c r="L3467" i="1"/>
  <c r="M3467" i="1" s="1"/>
  <c r="K3467" i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V3466" i="1" s="1"/>
  <c r="T3466" i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P3464" i="1" s="1"/>
  <c r="N3464" i="1"/>
  <c r="M3464" i="1"/>
  <c r="L3464" i="1"/>
  <c r="K3464" i="1"/>
  <c r="J3464" i="1"/>
  <c r="I3464" i="1"/>
  <c r="AB3464" i="1" s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V3462" i="1" s="1"/>
  <c r="T3462" i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V3458" i="1" s="1"/>
  <c r="T3458" i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P3455" i="1"/>
  <c r="O3455" i="1"/>
  <c r="N3455" i="1"/>
  <c r="L3455" i="1"/>
  <c r="M3455" i="1" s="1"/>
  <c r="K3455" i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V3454" i="1" s="1"/>
  <c r="T3454" i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V3450" i="1" s="1"/>
  <c r="T3450" i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P3448" i="1" s="1"/>
  <c r="N3448" i="1"/>
  <c r="M3448" i="1"/>
  <c r="L3448" i="1"/>
  <c r="K3448" i="1"/>
  <c r="J3448" i="1"/>
  <c r="I3448" i="1"/>
  <c r="AB3448" i="1" s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V3446" i="1" s="1"/>
  <c r="T3446" i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S3443" i="1" s="1"/>
  <c r="Q3443" i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V3442" i="1" s="1"/>
  <c r="T3442" i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V3438" i="1" s="1"/>
  <c r="T3438" i="1"/>
  <c r="R3438" i="1"/>
  <c r="Q3438" i="1"/>
  <c r="S3438" i="1" s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T3437" i="1"/>
  <c r="V3437" i="1" s="1"/>
  <c r="R3437" i="1"/>
  <c r="S3437" i="1" s="1"/>
  <c r="Q3437" i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O3435" i="1"/>
  <c r="N3435" i="1"/>
  <c r="P3435" i="1" s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V3434" i="1" s="1"/>
  <c r="T3434" i="1"/>
  <c r="R3434" i="1"/>
  <c r="Q3434" i="1"/>
  <c r="S3434" i="1" s="1"/>
  <c r="O3434" i="1"/>
  <c r="P3434" i="1" s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Z3433" i="1"/>
  <c r="Y3433" i="1"/>
  <c r="X3433" i="1"/>
  <c r="W3433" i="1"/>
  <c r="U3433" i="1"/>
  <c r="T3433" i="1"/>
  <c r="V3433" i="1" s="1"/>
  <c r="R3433" i="1"/>
  <c r="S3433" i="1" s="1"/>
  <c r="Q3433" i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U3431" i="1"/>
  <c r="T3431" i="1"/>
  <c r="V3431" i="1" s="1"/>
  <c r="R3431" i="1"/>
  <c r="S3431" i="1" s="1"/>
  <c r="Q3431" i="1"/>
  <c r="O3431" i="1"/>
  <c r="N3431" i="1"/>
  <c r="P3431" i="1" s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V3430" i="1" s="1"/>
  <c r="T3430" i="1"/>
  <c r="R3430" i="1"/>
  <c r="Q3430" i="1"/>
  <c r="S3430" i="1" s="1"/>
  <c r="O3430" i="1"/>
  <c r="P3430" i="1" s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U3429" i="1"/>
  <c r="T3429" i="1"/>
  <c r="V3429" i="1" s="1"/>
  <c r="R3429" i="1"/>
  <c r="S3429" i="1" s="1"/>
  <c r="Q3429" i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U3427" i="1"/>
  <c r="T3427" i="1"/>
  <c r="V3427" i="1" s="1"/>
  <c r="R3427" i="1"/>
  <c r="S3427" i="1" s="1"/>
  <c r="Q3427" i="1"/>
  <c r="O3427" i="1"/>
  <c r="N3427" i="1"/>
  <c r="P3427" i="1" s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V3426" i="1" s="1"/>
  <c r="T3426" i="1"/>
  <c r="R3426" i="1"/>
  <c r="Q3426" i="1"/>
  <c r="S3426" i="1" s="1"/>
  <c r="O3426" i="1"/>
  <c r="P3426" i="1" s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U3425" i="1"/>
  <c r="T3425" i="1"/>
  <c r="V3425" i="1" s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V3422" i="1" s="1"/>
  <c r="T3422" i="1"/>
  <c r="R3422" i="1"/>
  <c r="Q3422" i="1"/>
  <c r="S3422" i="1" s="1"/>
  <c r="O3422" i="1"/>
  <c r="P3422" i="1" s="1"/>
  <c r="N3422" i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U3421" i="1"/>
  <c r="T3421" i="1"/>
  <c r="V3421" i="1" s="1"/>
  <c r="R3421" i="1"/>
  <c r="S3421" i="1" s="1"/>
  <c r="Q3421" i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U3419" i="1"/>
  <c r="T3419" i="1"/>
  <c r="V3419" i="1" s="1"/>
  <c r="R3419" i="1"/>
  <c r="S3419" i="1" s="1"/>
  <c r="Q3419" i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V3418" i="1" s="1"/>
  <c r="T3418" i="1"/>
  <c r="R3418" i="1"/>
  <c r="Q3418" i="1"/>
  <c r="S3418" i="1" s="1"/>
  <c r="O3418" i="1"/>
  <c r="P3418" i="1" s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Z3417" i="1"/>
  <c r="Y3417" i="1"/>
  <c r="X3417" i="1"/>
  <c r="W3417" i="1"/>
  <c r="U3417" i="1"/>
  <c r="T3417" i="1"/>
  <c r="V3417" i="1" s="1"/>
  <c r="R3417" i="1"/>
  <c r="S3417" i="1" s="1"/>
  <c r="Q3417" i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U3415" i="1"/>
  <c r="T3415" i="1"/>
  <c r="V3415" i="1" s="1"/>
  <c r="R3415" i="1"/>
  <c r="S3415" i="1" s="1"/>
  <c r="Q3415" i="1"/>
  <c r="O3415" i="1"/>
  <c r="N3415" i="1"/>
  <c r="P3415" i="1" s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V3414" i="1" s="1"/>
  <c r="T3414" i="1"/>
  <c r="R3414" i="1"/>
  <c r="Q3414" i="1"/>
  <c r="S3414" i="1" s="1"/>
  <c r="O3414" i="1"/>
  <c r="P3414" i="1" s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Z3413" i="1"/>
  <c r="Y3413" i="1"/>
  <c r="X3413" i="1"/>
  <c r="W3413" i="1"/>
  <c r="U3413" i="1"/>
  <c r="T3413" i="1"/>
  <c r="V3413" i="1" s="1"/>
  <c r="R3413" i="1"/>
  <c r="S3413" i="1" s="1"/>
  <c r="Q3413" i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AB3412" i="1" s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T3409" i="1"/>
  <c r="V3409" i="1" s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AB3408" i="1" s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T3406" i="1"/>
  <c r="V3406" i="1" s="1"/>
  <c r="R3406" i="1"/>
  <c r="Q3406" i="1"/>
  <c r="S3406" i="1" s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T3405" i="1"/>
  <c r="V3405" i="1" s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AB3404" i="1" s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T3401" i="1"/>
  <c r="V3401" i="1" s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T3398" i="1"/>
  <c r="V3398" i="1" s="1"/>
  <c r="R3398" i="1"/>
  <c r="Q3398" i="1"/>
  <c r="S3398" i="1" s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T3394" i="1"/>
  <c r="V3394" i="1" s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V3392" i="1" s="1"/>
  <c r="T3392" i="1"/>
  <c r="S3392" i="1"/>
  <c r="R3392" i="1"/>
  <c r="Q3392" i="1"/>
  <c r="P3392" i="1"/>
  <c r="O3392" i="1"/>
  <c r="N3392" i="1"/>
  <c r="M3392" i="1"/>
  <c r="AB3392" i="1" s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V3391" i="1"/>
  <c r="U3391" i="1"/>
  <c r="T3391" i="1"/>
  <c r="S3391" i="1"/>
  <c r="R3391" i="1"/>
  <c r="Q3391" i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T3390" i="1"/>
  <c r="V3390" i="1" s="1"/>
  <c r="R3390" i="1"/>
  <c r="Q3390" i="1"/>
  <c r="S3390" i="1" s="1"/>
  <c r="O3390" i="1"/>
  <c r="P3390" i="1" s="1"/>
  <c r="N3390" i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V3389" i="1"/>
  <c r="U3389" i="1"/>
  <c r="T3389" i="1"/>
  <c r="S3389" i="1"/>
  <c r="R3389" i="1"/>
  <c r="Q3389" i="1"/>
  <c r="P3389" i="1"/>
  <c r="O3389" i="1"/>
  <c r="N3389" i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V3388" i="1"/>
  <c r="U3388" i="1"/>
  <c r="T3388" i="1"/>
  <c r="S3388" i="1"/>
  <c r="R3388" i="1"/>
  <c r="Q3388" i="1"/>
  <c r="P3388" i="1"/>
  <c r="O3388" i="1"/>
  <c r="N3388" i="1"/>
  <c r="M3388" i="1"/>
  <c r="AB3388" i="1" s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V3387" i="1"/>
  <c r="U3387" i="1"/>
  <c r="T3387" i="1"/>
  <c r="S3387" i="1"/>
  <c r="R3387" i="1"/>
  <c r="Q3387" i="1"/>
  <c r="P3387" i="1"/>
  <c r="AB3387" i="1" s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V3386" i="1"/>
  <c r="U3386" i="1"/>
  <c r="T3386" i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T3385" i="1"/>
  <c r="V3385" i="1" s="1"/>
  <c r="S3385" i="1"/>
  <c r="R3385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V3384" i="1"/>
  <c r="U3384" i="1"/>
  <c r="T3384" i="1"/>
  <c r="S3384" i="1"/>
  <c r="R3384" i="1"/>
  <c r="Q3384" i="1"/>
  <c r="P3384" i="1"/>
  <c r="O3384" i="1"/>
  <c r="N3384" i="1"/>
  <c r="L3384" i="1"/>
  <c r="K3384" i="1"/>
  <c r="M3384" i="1" s="1"/>
  <c r="AB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V3382" i="1"/>
  <c r="U3382" i="1"/>
  <c r="T3382" i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T3381" i="1"/>
  <c r="V3381" i="1" s="1"/>
  <c r="S3381" i="1"/>
  <c r="R3381" i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V3380" i="1"/>
  <c r="U3380" i="1"/>
  <c r="T3380" i="1"/>
  <c r="S3380" i="1"/>
  <c r="R3380" i="1"/>
  <c r="Q3380" i="1"/>
  <c r="P3380" i="1"/>
  <c r="O3380" i="1"/>
  <c r="N3380" i="1"/>
  <c r="L3380" i="1"/>
  <c r="K3380" i="1"/>
  <c r="M3380" i="1" s="1"/>
  <c r="AB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V3378" i="1"/>
  <c r="U3378" i="1"/>
  <c r="T3378" i="1"/>
  <c r="R3378" i="1"/>
  <c r="Q3378" i="1"/>
  <c r="S3378" i="1" s="1"/>
  <c r="P3378" i="1"/>
  <c r="O3378" i="1"/>
  <c r="N3378" i="1"/>
  <c r="M3378" i="1"/>
  <c r="L3378" i="1"/>
  <c r="K3378" i="1"/>
  <c r="J3378" i="1"/>
  <c r="AB3378" i="1" s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S3377" i="1"/>
  <c r="R3377" i="1"/>
  <c r="Q3377" i="1"/>
  <c r="P3377" i="1"/>
  <c r="O3377" i="1"/>
  <c r="N3377" i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V3376" i="1"/>
  <c r="U3376" i="1"/>
  <c r="T3376" i="1"/>
  <c r="S3376" i="1"/>
  <c r="R3376" i="1"/>
  <c r="Q3376" i="1"/>
  <c r="P3376" i="1"/>
  <c r="O3376" i="1"/>
  <c r="N3376" i="1"/>
  <c r="L3376" i="1"/>
  <c r="K3376" i="1"/>
  <c r="M3376" i="1" s="1"/>
  <c r="AB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V3374" i="1"/>
  <c r="U3374" i="1"/>
  <c r="T3374" i="1"/>
  <c r="R3374" i="1"/>
  <c r="Q3374" i="1"/>
  <c r="S3374" i="1" s="1"/>
  <c r="P3374" i="1"/>
  <c r="O3374" i="1"/>
  <c r="N3374" i="1"/>
  <c r="M3374" i="1"/>
  <c r="L3374" i="1"/>
  <c r="K3374" i="1"/>
  <c r="J3374" i="1"/>
  <c r="AB3374" i="1" s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S3373" i="1"/>
  <c r="R3373" i="1"/>
  <c r="Q3373" i="1"/>
  <c r="P3373" i="1"/>
  <c r="O3373" i="1"/>
  <c r="N3373" i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V3372" i="1"/>
  <c r="U3372" i="1"/>
  <c r="T3372" i="1"/>
  <c r="R3372" i="1"/>
  <c r="Q3372" i="1"/>
  <c r="S3372" i="1" s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S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V3370" i="1"/>
  <c r="U3370" i="1"/>
  <c r="T3370" i="1"/>
  <c r="R3370" i="1"/>
  <c r="Q3370" i="1"/>
  <c r="S3370" i="1" s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S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V3368" i="1"/>
  <c r="U3368" i="1"/>
  <c r="T3368" i="1"/>
  <c r="R3368" i="1"/>
  <c r="Q3368" i="1"/>
  <c r="S3368" i="1" s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S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V3366" i="1"/>
  <c r="U3366" i="1"/>
  <c r="T3366" i="1"/>
  <c r="R3366" i="1"/>
  <c r="Q3366" i="1"/>
  <c r="S3366" i="1" s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S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V3364" i="1"/>
  <c r="U3364" i="1"/>
  <c r="T3364" i="1"/>
  <c r="R3364" i="1"/>
  <c r="Q3364" i="1"/>
  <c r="S3364" i="1" s="1"/>
  <c r="P3364" i="1"/>
  <c r="O3364" i="1"/>
  <c r="N3364" i="1"/>
  <c r="L3364" i="1"/>
  <c r="K3364" i="1"/>
  <c r="M3364" i="1" s="1"/>
  <c r="AB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S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Z3362" i="1" s="1"/>
  <c r="X3362" i="1"/>
  <c r="W3362" i="1"/>
  <c r="V3362" i="1"/>
  <c r="U3362" i="1"/>
  <c r="T3362" i="1"/>
  <c r="R3362" i="1"/>
  <c r="Q3362" i="1"/>
  <c r="S3362" i="1" s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S3306" i="1"/>
  <c r="R330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V3305" i="1"/>
  <c r="U3305" i="1"/>
  <c r="T3305" i="1"/>
  <c r="R3305" i="1"/>
  <c r="Q3305" i="1"/>
  <c r="S3305" i="1" s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S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Z3303" i="1" s="1"/>
  <c r="X3303" i="1"/>
  <c r="W3303" i="1"/>
  <c r="V3303" i="1"/>
  <c r="U3303" i="1"/>
  <c r="T3303" i="1"/>
  <c r="R3303" i="1"/>
  <c r="Q3303" i="1"/>
  <c r="S3303" i="1" s="1"/>
  <c r="P3303" i="1"/>
  <c r="O3303" i="1"/>
  <c r="N3303" i="1"/>
  <c r="L3303" i="1"/>
  <c r="K3303" i="1"/>
  <c r="M3303" i="1" s="1"/>
  <c r="J3303" i="1"/>
  <c r="AB3303" i="1" s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V3302" i="1" s="1"/>
  <c r="S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V3301" i="1"/>
  <c r="U3301" i="1"/>
  <c r="T3301" i="1"/>
  <c r="R3301" i="1"/>
  <c r="Q3301" i="1"/>
  <c r="S3301" i="1" s="1"/>
  <c r="P3301" i="1"/>
  <c r="O3301" i="1"/>
  <c r="N3301" i="1"/>
  <c r="L3301" i="1"/>
  <c r="K3301" i="1"/>
  <c r="M3301" i="1" s="1"/>
  <c r="AB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S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V3299" i="1"/>
  <c r="U3299" i="1"/>
  <c r="T3299" i="1"/>
  <c r="R3299" i="1"/>
  <c r="Q3299" i="1"/>
  <c r="S3299" i="1" s="1"/>
  <c r="P3299" i="1"/>
  <c r="O3299" i="1"/>
  <c r="N3299" i="1"/>
  <c r="L3299" i="1"/>
  <c r="K3299" i="1"/>
  <c r="M3299" i="1" s="1"/>
  <c r="J3299" i="1"/>
  <c r="AB3299" i="1" s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T3298" i="1"/>
  <c r="V3298" i="1" s="1"/>
  <c r="S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V3297" i="1"/>
  <c r="U3297" i="1"/>
  <c r="T3297" i="1"/>
  <c r="R3297" i="1"/>
  <c r="Q3297" i="1"/>
  <c r="S3297" i="1" s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S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Z3295" i="1" s="1"/>
  <c r="X3295" i="1"/>
  <c r="W3295" i="1"/>
  <c r="V3295" i="1"/>
  <c r="U3295" i="1"/>
  <c r="T3295" i="1"/>
  <c r="R3295" i="1"/>
  <c r="Q3295" i="1"/>
  <c r="S3295" i="1" s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T3294" i="1"/>
  <c r="V3294" i="1" s="1"/>
  <c r="S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Z3293" i="1" s="1"/>
  <c r="X3293" i="1"/>
  <c r="W3293" i="1"/>
  <c r="V3293" i="1"/>
  <c r="U3293" i="1"/>
  <c r="T3293" i="1"/>
  <c r="R3293" i="1"/>
  <c r="Q3293" i="1"/>
  <c r="S3293" i="1" s="1"/>
  <c r="P3293" i="1"/>
  <c r="O3293" i="1"/>
  <c r="N3293" i="1"/>
  <c r="L3293" i="1"/>
  <c r="K3293" i="1"/>
  <c r="M3293" i="1" s="1"/>
  <c r="AB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S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V3291" i="1"/>
  <c r="U3291" i="1"/>
  <c r="T3291" i="1"/>
  <c r="R3291" i="1"/>
  <c r="Q3291" i="1"/>
  <c r="S3291" i="1" s="1"/>
  <c r="P3291" i="1"/>
  <c r="O3291" i="1"/>
  <c r="N3291" i="1"/>
  <c r="L3291" i="1"/>
  <c r="K3291" i="1"/>
  <c r="M3291" i="1" s="1"/>
  <c r="J3291" i="1"/>
  <c r="AB3291" i="1" s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T3290" i="1"/>
  <c r="V3290" i="1" s="1"/>
  <c r="S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R3289" i="1"/>
  <c r="Q3289" i="1"/>
  <c r="S3289" i="1" s="1"/>
  <c r="P3289" i="1"/>
  <c r="O3289" i="1"/>
  <c r="N3289" i="1"/>
  <c r="L3289" i="1"/>
  <c r="K3289" i="1"/>
  <c r="M3289" i="1" s="1"/>
  <c r="AB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S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Z3287" i="1" s="1"/>
  <c r="X3287" i="1"/>
  <c r="W3287" i="1"/>
  <c r="V3287" i="1"/>
  <c r="U3287" i="1"/>
  <c r="T3287" i="1"/>
  <c r="R3287" i="1"/>
  <c r="Q3287" i="1"/>
  <c r="S3287" i="1" s="1"/>
  <c r="P3287" i="1"/>
  <c r="O3287" i="1"/>
  <c r="N3287" i="1"/>
  <c r="L3287" i="1"/>
  <c r="K3287" i="1"/>
  <c r="M3287" i="1" s="1"/>
  <c r="J3287" i="1"/>
  <c r="AB3287" i="1" s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T3286" i="1"/>
  <c r="V3286" i="1" s="1"/>
  <c r="S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Q3285" i="1"/>
  <c r="S3285" i="1" s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S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V3283" i="1"/>
  <c r="U3283" i="1"/>
  <c r="T3283" i="1"/>
  <c r="R3283" i="1"/>
  <c r="Q3283" i="1"/>
  <c r="S3283" i="1" s="1"/>
  <c r="P3283" i="1"/>
  <c r="O3283" i="1"/>
  <c r="N3283" i="1"/>
  <c r="L3283" i="1"/>
  <c r="K3283" i="1"/>
  <c r="M3283" i="1" s="1"/>
  <c r="J3283" i="1"/>
  <c r="AB3283" i="1" s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Z3281" i="1"/>
  <c r="Y3281" i="1"/>
  <c r="X3281" i="1"/>
  <c r="W3281" i="1"/>
  <c r="V3281" i="1"/>
  <c r="U3281" i="1"/>
  <c r="T3281" i="1"/>
  <c r="R3281" i="1"/>
  <c r="Q3281" i="1"/>
  <c r="S3281" i="1" s="1"/>
  <c r="P3281" i="1"/>
  <c r="O3281" i="1"/>
  <c r="N3281" i="1"/>
  <c r="L3281" i="1"/>
  <c r="K3281" i="1"/>
  <c r="M3281" i="1" s="1"/>
  <c r="AB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V3279" i="1"/>
  <c r="U3279" i="1"/>
  <c r="T3279" i="1"/>
  <c r="R3279" i="1"/>
  <c r="Q3279" i="1"/>
  <c r="S3279" i="1" s="1"/>
  <c r="P3279" i="1"/>
  <c r="O3279" i="1"/>
  <c r="N3279" i="1"/>
  <c r="L3279" i="1"/>
  <c r="K3279" i="1"/>
  <c r="M3279" i="1" s="1"/>
  <c r="J3279" i="1"/>
  <c r="AB3279" i="1" s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AB3035" i="1" s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V3034" i="1"/>
  <c r="U3034" i="1"/>
  <c r="T3034" i="1"/>
  <c r="S3034" i="1"/>
  <c r="R3034" i="1"/>
  <c r="Q3034" i="1"/>
  <c r="P3034" i="1"/>
  <c r="O3034" i="1"/>
  <c r="N3034" i="1"/>
  <c r="M3034" i="1"/>
  <c r="L3034" i="1"/>
  <c r="K3034" i="1"/>
  <c r="J3034" i="1"/>
  <c r="AB3034" i="1" s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S3033" i="1"/>
  <c r="R3033" i="1"/>
  <c r="Q3033" i="1"/>
  <c r="P3033" i="1"/>
  <c r="AB3033" i="1" s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V3032" i="1"/>
  <c r="U3032" i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V3031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AB3031" i="1" s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V3030" i="1"/>
  <c r="U3030" i="1"/>
  <c r="T3030" i="1"/>
  <c r="S3030" i="1"/>
  <c r="R3030" i="1"/>
  <c r="Q3030" i="1"/>
  <c r="P3030" i="1"/>
  <c r="O3030" i="1"/>
  <c r="N3030" i="1"/>
  <c r="M3030" i="1"/>
  <c r="L3030" i="1"/>
  <c r="K3030" i="1"/>
  <c r="J3030" i="1"/>
  <c r="AB3030" i="1" s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V3029" i="1"/>
  <c r="U3029" i="1"/>
  <c r="T3029" i="1"/>
  <c r="S3029" i="1"/>
  <c r="R3029" i="1"/>
  <c r="Q3029" i="1"/>
  <c r="P3029" i="1"/>
  <c r="AB3029" i="1" s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V3028" i="1"/>
  <c r="U3028" i="1"/>
  <c r="T3028" i="1"/>
  <c r="S3028" i="1"/>
  <c r="R3028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S3027" i="1"/>
  <c r="R3027" i="1"/>
  <c r="Q3027" i="1"/>
  <c r="P3027" i="1"/>
  <c r="O3027" i="1"/>
  <c r="N3027" i="1"/>
  <c r="M3027" i="1"/>
  <c r="L3027" i="1"/>
  <c r="K3027" i="1"/>
  <c r="J3027" i="1"/>
  <c r="AB3027" i="1" s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V3026" i="1"/>
  <c r="U3026" i="1"/>
  <c r="T3026" i="1"/>
  <c r="S3026" i="1"/>
  <c r="R3026" i="1"/>
  <c r="Q3026" i="1"/>
  <c r="P3026" i="1"/>
  <c r="O3026" i="1"/>
  <c r="N3026" i="1"/>
  <c r="M3026" i="1"/>
  <c r="L3026" i="1"/>
  <c r="K3026" i="1"/>
  <c r="J3026" i="1"/>
  <c r="AB3026" i="1" s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V3025" i="1"/>
  <c r="U3025" i="1"/>
  <c r="T3025" i="1"/>
  <c r="S3025" i="1"/>
  <c r="R3025" i="1"/>
  <c r="Q3025" i="1"/>
  <c r="P3025" i="1"/>
  <c r="AB3025" i="1" s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V3024" i="1"/>
  <c r="U3024" i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S3023" i="1"/>
  <c r="R3023" i="1"/>
  <c r="Q3023" i="1"/>
  <c r="P3023" i="1"/>
  <c r="O3023" i="1"/>
  <c r="N3023" i="1"/>
  <c r="M3023" i="1"/>
  <c r="L3023" i="1"/>
  <c r="K3023" i="1"/>
  <c r="J3023" i="1"/>
  <c r="AB3023" i="1" s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V3022" i="1"/>
  <c r="U3022" i="1"/>
  <c r="T3022" i="1"/>
  <c r="S3022" i="1"/>
  <c r="R3022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V3021" i="1"/>
  <c r="U3021" i="1"/>
  <c r="T3021" i="1"/>
  <c r="S3021" i="1"/>
  <c r="R3021" i="1"/>
  <c r="Q3021" i="1"/>
  <c r="P3021" i="1"/>
  <c r="AB3021" i="1" s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V3020" i="1"/>
  <c r="U3020" i="1"/>
  <c r="T3020" i="1"/>
  <c r="S3020" i="1"/>
  <c r="R3020" i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U3019" i="1"/>
  <c r="T3019" i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Z3017" i="1"/>
  <c r="Y3017" i="1"/>
  <c r="X3017" i="1"/>
  <c r="W3017" i="1"/>
  <c r="V3017" i="1"/>
  <c r="U3017" i="1"/>
  <c r="T3017" i="1"/>
  <c r="S3017" i="1"/>
  <c r="R3017" i="1"/>
  <c r="Q3017" i="1"/>
  <c r="P3017" i="1"/>
  <c r="O3017" i="1"/>
  <c r="N3017" i="1"/>
  <c r="L3017" i="1"/>
  <c r="K3017" i="1"/>
  <c r="M3017" i="1" s="1"/>
  <c r="AB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V3016" i="1"/>
  <c r="U3016" i="1"/>
  <c r="T3016" i="1"/>
  <c r="S3016" i="1"/>
  <c r="R3016" i="1"/>
  <c r="Q3016" i="1"/>
  <c r="O3016" i="1"/>
  <c r="N3016" i="1"/>
  <c r="P3016" i="1" s="1"/>
  <c r="M3016" i="1"/>
  <c r="L3016" i="1"/>
  <c r="K3016" i="1"/>
  <c r="J3016" i="1"/>
  <c r="AB3016" i="1" s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V3015" i="1"/>
  <c r="U3015" i="1"/>
  <c r="T3015" i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AB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T2930" i="1"/>
  <c r="V2930" i="1" s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T2928" i="1"/>
  <c r="V2928" i="1" s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T2926" i="1"/>
  <c r="V2926" i="1" s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T2924" i="1"/>
  <c r="V2924" i="1" s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T2922" i="1"/>
  <c r="V2922" i="1" s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AB2921" i="1" s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T2920" i="1"/>
  <c r="V2920" i="1" s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T2918" i="1"/>
  <c r="V2918" i="1" s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R2915" i="1"/>
  <c r="Q2915" i="1"/>
  <c r="S2915" i="1" s="1"/>
  <c r="P2915" i="1"/>
  <c r="O2915" i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V2913" i="1"/>
  <c r="U2913" i="1"/>
  <c r="T2913" i="1"/>
  <c r="R2913" i="1"/>
  <c r="Q2913" i="1"/>
  <c r="S2913" i="1" s="1"/>
  <c r="P2913" i="1"/>
  <c r="O2913" i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T2912" i="1"/>
  <c r="V2912" i="1" s="1"/>
  <c r="S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V2911" i="1"/>
  <c r="U2911" i="1"/>
  <c r="T2911" i="1"/>
  <c r="R2911" i="1"/>
  <c r="Q2911" i="1"/>
  <c r="S2911" i="1" s="1"/>
  <c r="AB2911" i="1" s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V2909" i="1"/>
  <c r="U2909" i="1"/>
  <c r="T2909" i="1"/>
  <c r="R2909" i="1"/>
  <c r="Q2909" i="1"/>
  <c r="S2909" i="1" s="1"/>
  <c r="P2909" i="1"/>
  <c r="O2909" i="1"/>
  <c r="N2909" i="1"/>
  <c r="L2909" i="1"/>
  <c r="K2909" i="1"/>
  <c r="M2909" i="1" s="1"/>
  <c r="AB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V2900" i="1" s="1"/>
  <c r="S2900" i="1"/>
  <c r="R2900" i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V2899" i="1"/>
  <c r="U2899" i="1"/>
  <c r="T2899" i="1"/>
  <c r="R2899" i="1"/>
  <c r="Q2899" i="1"/>
  <c r="S2899" i="1" s="1"/>
  <c r="P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V2897" i="1"/>
  <c r="U2897" i="1"/>
  <c r="T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T2896" i="1"/>
  <c r="V2896" i="1" s="1"/>
  <c r="R2896" i="1"/>
  <c r="Q2896" i="1"/>
  <c r="S2896" i="1" s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T2892" i="1"/>
  <c r="V2892" i="1" s="1"/>
  <c r="R2892" i="1"/>
  <c r="Q2892" i="1"/>
  <c r="S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K2888" i="1"/>
  <c r="M2888" i="1" s="1"/>
  <c r="AB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K2884" i="1"/>
  <c r="M2884" i="1" s="1"/>
  <c r="AB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V2883" i="1" s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K2880" i="1"/>
  <c r="M2880" i="1" s="1"/>
  <c r="AB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T2879" i="1"/>
  <c r="V2879" i="1" s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K2820" i="1"/>
  <c r="M2820" i="1" s="1"/>
  <c r="AB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T2817" i="1"/>
  <c r="V2817" i="1" s="1"/>
  <c r="R2817" i="1"/>
  <c r="Q2817" i="1"/>
  <c r="S2817" i="1" s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T2815" i="1"/>
  <c r="V2815" i="1" s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U2812" i="1"/>
  <c r="T2812" i="1"/>
  <c r="V2812" i="1" s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T2809" i="1"/>
  <c r="V2809" i="1" s="1"/>
  <c r="R2809" i="1"/>
  <c r="Q2809" i="1"/>
  <c r="S2809" i="1" s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R2805" i="1"/>
  <c r="Q2805" i="1"/>
  <c r="S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V2804" i="1"/>
  <c r="U2804" i="1"/>
  <c r="T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R2802" i="1"/>
  <c r="Q2802" i="1"/>
  <c r="S2802" i="1" s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T2801" i="1"/>
  <c r="V2801" i="1" s="1"/>
  <c r="S2801" i="1"/>
  <c r="R2801" i="1"/>
  <c r="Q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U2800" i="1"/>
  <c r="T2800" i="1"/>
  <c r="V2800" i="1" s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V2798" i="1" s="1"/>
  <c r="R2798" i="1"/>
  <c r="Q2798" i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T2795" i="1"/>
  <c r="V2795" i="1" s="1"/>
  <c r="S2795" i="1"/>
  <c r="R2795" i="1"/>
  <c r="Q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R2794" i="1"/>
  <c r="Q2794" i="1"/>
  <c r="S2794" i="1" s="1"/>
  <c r="O2794" i="1"/>
  <c r="N2794" i="1"/>
  <c r="P2794" i="1" s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V2792" i="1"/>
  <c r="U2792" i="1"/>
  <c r="T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T2791" i="1"/>
  <c r="R2791" i="1"/>
  <c r="Q2791" i="1"/>
  <c r="S2791" i="1" s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T2787" i="1"/>
  <c r="V2787" i="1" s="1"/>
  <c r="R2787" i="1"/>
  <c r="Q2787" i="1"/>
  <c r="S2787" i="1" s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Q2784" i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U2783" i="1"/>
  <c r="T2783" i="1"/>
  <c r="V2783" i="1" s="1"/>
  <c r="R2783" i="1"/>
  <c r="S2783" i="1" s="1"/>
  <c r="Q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V2780" i="1" s="1"/>
  <c r="T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P2778" i="1" s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R2774" i="1"/>
  <c r="Q2774" i="1"/>
  <c r="S2774" i="1" s="1"/>
  <c r="P2774" i="1"/>
  <c r="O2774" i="1"/>
  <c r="N2774" i="1"/>
  <c r="L2774" i="1"/>
  <c r="K2774" i="1"/>
  <c r="M2774" i="1" s="1"/>
  <c r="AB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R2772" i="1"/>
  <c r="Q2772" i="1"/>
  <c r="S2772" i="1" s="1"/>
  <c r="P2772" i="1"/>
  <c r="O2772" i="1"/>
  <c r="N2772" i="1"/>
  <c r="L2772" i="1"/>
  <c r="K2772" i="1"/>
  <c r="M2772" i="1" s="1"/>
  <c r="J2772" i="1"/>
  <c r="AB2772" i="1" s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R2768" i="1"/>
  <c r="Q2768" i="1"/>
  <c r="S2768" i="1" s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P2762" i="1"/>
  <c r="O2762" i="1"/>
  <c r="N2762" i="1"/>
  <c r="L2762" i="1"/>
  <c r="K2762" i="1"/>
  <c r="M2762" i="1" s="1"/>
  <c r="AB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P2760" i="1"/>
  <c r="O2760" i="1"/>
  <c r="N2760" i="1"/>
  <c r="L2760" i="1"/>
  <c r="K2760" i="1"/>
  <c r="M2760" i="1" s="1"/>
  <c r="J2760" i="1"/>
  <c r="AB2760" i="1" s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P2758" i="1"/>
  <c r="O2758" i="1"/>
  <c r="N2758" i="1"/>
  <c r="L2758" i="1"/>
  <c r="K2758" i="1"/>
  <c r="M2758" i="1" s="1"/>
  <c r="AB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P2750" i="1"/>
  <c r="O2750" i="1"/>
  <c r="N2750" i="1"/>
  <c r="L2750" i="1"/>
  <c r="K2750" i="1"/>
  <c r="M2750" i="1" s="1"/>
  <c r="AB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P2748" i="1"/>
  <c r="O2748" i="1"/>
  <c r="N2748" i="1"/>
  <c r="L2748" i="1"/>
  <c r="K2748" i="1"/>
  <c r="M2748" i="1" s="1"/>
  <c r="J2748" i="1"/>
  <c r="AB2748" i="1" s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P2746" i="1"/>
  <c r="O2746" i="1"/>
  <c r="N2746" i="1"/>
  <c r="L2746" i="1"/>
  <c r="K2746" i="1"/>
  <c r="M2746" i="1" s="1"/>
  <c r="AB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P2740" i="1"/>
  <c r="O2740" i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P2738" i="1"/>
  <c r="O2738" i="1"/>
  <c r="N2738" i="1"/>
  <c r="L2738" i="1"/>
  <c r="K2738" i="1"/>
  <c r="M2738" i="1" s="1"/>
  <c r="AB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P2734" i="1"/>
  <c r="O2734" i="1"/>
  <c r="N2734" i="1"/>
  <c r="L2734" i="1"/>
  <c r="K2734" i="1"/>
  <c r="M2734" i="1" s="1"/>
  <c r="AB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Z2550" i="1"/>
  <c r="Y2550" i="1"/>
  <c r="X2550" i="1"/>
  <c r="W2550" i="1"/>
  <c r="V2550" i="1"/>
  <c r="U2550" i="1"/>
  <c r="T2550" i="1"/>
  <c r="R2550" i="1"/>
  <c r="Q2550" i="1"/>
  <c r="S2550" i="1" s="1"/>
  <c r="P2550" i="1"/>
  <c r="O2550" i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Q2548" i="1"/>
  <c r="S2548" i="1" s="1"/>
  <c r="P2548" i="1"/>
  <c r="O2548" i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V2546" i="1"/>
  <c r="U2546" i="1"/>
  <c r="T2546" i="1"/>
  <c r="R2546" i="1"/>
  <c r="Q2546" i="1"/>
  <c r="S2546" i="1" s="1"/>
  <c r="P2546" i="1"/>
  <c r="O2546" i="1"/>
  <c r="N2546" i="1"/>
  <c r="L2546" i="1"/>
  <c r="K2546" i="1"/>
  <c r="M2546" i="1" s="1"/>
  <c r="AB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V2544" i="1"/>
  <c r="U2544" i="1"/>
  <c r="T2544" i="1"/>
  <c r="R2544" i="1"/>
  <c r="Q2544" i="1"/>
  <c r="S2544" i="1" s="1"/>
  <c r="P2544" i="1"/>
  <c r="O2544" i="1"/>
  <c r="N2544" i="1"/>
  <c r="L2544" i="1"/>
  <c r="K2544" i="1"/>
  <c r="M2544" i="1" s="1"/>
  <c r="AB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S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AB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Q2532" i="1"/>
  <c r="S2532" i="1" s="1"/>
  <c r="P2532" i="1"/>
  <c r="O2532" i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S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Z2521" i="1" s="1"/>
  <c r="X2521" i="1"/>
  <c r="W2521" i="1"/>
  <c r="V2521" i="1"/>
  <c r="U2521" i="1"/>
  <c r="T2521" i="1"/>
  <c r="R2521" i="1"/>
  <c r="Q2521" i="1"/>
  <c r="S2521" i="1" s="1"/>
  <c r="P2521" i="1"/>
  <c r="O2521" i="1"/>
  <c r="N2521" i="1"/>
  <c r="L2521" i="1"/>
  <c r="K2521" i="1"/>
  <c r="M2521" i="1" s="1"/>
  <c r="AB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U2520" i="1"/>
  <c r="T2520" i="1"/>
  <c r="V2520" i="1" s="1"/>
  <c r="S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V2519" i="1"/>
  <c r="U2519" i="1"/>
  <c r="T2519" i="1"/>
  <c r="R2519" i="1"/>
  <c r="Q2519" i="1"/>
  <c r="S2519" i="1" s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U2518" i="1"/>
  <c r="T2518" i="1"/>
  <c r="V2518" i="1" s="1"/>
  <c r="S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V2517" i="1"/>
  <c r="U2517" i="1"/>
  <c r="T2517" i="1"/>
  <c r="R2517" i="1"/>
  <c r="Q2517" i="1"/>
  <c r="S2517" i="1" s="1"/>
  <c r="P2517" i="1"/>
  <c r="O2517" i="1"/>
  <c r="N2517" i="1"/>
  <c r="L2517" i="1"/>
  <c r="K2517" i="1"/>
  <c r="M2517" i="1" s="1"/>
  <c r="AB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U2516" i="1"/>
  <c r="T2516" i="1"/>
  <c r="V2516" i="1" s="1"/>
  <c r="S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V2515" i="1"/>
  <c r="U2515" i="1"/>
  <c r="T2515" i="1"/>
  <c r="R2515" i="1"/>
  <c r="Q2515" i="1"/>
  <c r="S2515" i="1" s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T2514" i="1"/>
  <c r="V2514" i="1" s="1"/>
  <c r="S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V2513" i="1"/>
  <c r="U2513" i="1"/>
  <c r="T2513" i="1"/>
  <c r="R2513" i="1"/>
  <c r="Q2513" i="1"/>
  <c r="S2513" i="1" s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U2512" i="1"/>
  <c r="T2512" i="1"/>
  <c r="V2512" i="1" s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V2511" i="1"/>
  <c r="U2511" i="1"/>
  <c r="T2511" i="1"/>
  <c r="R2511" i="1"/>
  <c r="Q2511" i="1"/>
  <c r="S2511" i="1" s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T2510" i="1"/>
  <c r="V2510" i="1" s="1"/>
  <c r="S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V2509" i="1"/>
  <c r="U2509" i="1"/>
  <c r="T2509" i="1"/>
  <c r="R2509" i="1"/>
  <c r="Q2509" i="1"/>
  <c r="S2509" i="1" s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T2508" i="1"/>
  <c r="V2508" i="1" s="1"/>
  <c r="S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V2507" i="1"/>
  <c r="U2507" i="1"/>
  <c r="T2507" i="1"/>
  <c r="R2507" i="1"/>
  <c r="Q2507" i="1"/>
  <c r="S2507" i="1" s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U2506" i="1"/>
  <c r="T2506" i="1"/>
  <c r="V2506" i="1" s="1"/>
  <c r="S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V2505" i="1"/>
  <c r="U2505" i="1"/>
  <c r="T2505" i="1"/>
  <c r="R2505" i="1"/>
  <c r="Q2505" i="1"/>
  <c r="S2505" i="1" s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U2504" i="1"/>
  <c r="T2504" i="1"/>
  <c r="V2504" i="1" s="1"/>
  <c r="S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V2503" i="1"/>
  <c r="U2503" i="1"/>
  <c r="T2503" i="1"/>
  <c r="R2503" i="1"/>
  <c r="Q2503" i="1"/>
  <c r="S2503" i="1" s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V2502" i="1" s="1"/>
  <c r="S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Z2501" i="1" s="1"/>
  <c r="X2501" i="1"/>
  <c r="W2501" i="1"/>
  <c r="V2501" i="1"/>
  <c r="U2501" i="1"/>
  <c r="T2501" i="1"/>
  <c r="R2501" i="1"/>
  <c r="Q2501" i="1"/>
  <c r="S2501" i="1" s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U2500" i="1"/>
  <c r="T2500" i="1"/>
  <c r="V2500" i="1" s="1"/>
  <c r="S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Z2499" i="1" s="1"/>
  <c r="X2499" i="1"/>
  <c r="W2499" i="1"/>
  <c r="V2499" i="1"/>
  <c r="U2499" i="1"/>
  <c r="T2499" i="1"/>
  <c r="R2499" i="1"/>
  <c r="Q2499" i="1"/>
  <c r="S2499" i="1" s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U2498" i="1"/>
  <c r="T2498" i="1"/>
  <c r="V2498" i="1" s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V2497" i="1"/>
  <c r="U2497" i="1"/>
  <c r="T2497" i="1"/>
  <c r="R2497" i="1"/>
  <c r="Q2497" i="1"/>
  <c r="S2497" i="1" s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U2496" i="1"/>
  <c r="T2496" i="1"/>
  <c r="V2496" i="1" s="1"/>
  <c r="S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V2495" i="1"/>
  <c r="U2495" i="1"/>
  <c r="T2495" i="1"/>
  <c r="R2495" i="1"/>
  <c r="Q2495" i="1"/>
  <c r="S2495" i="1" s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S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V2493" i="1"/>
  <c r="U2493" i="1"/>
  <c r="T2493" i="1"/>
  <c r="R2493" i="1"/>
  <c r="Q2493" i="1"/>
  <c r="S2493" i="1" s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T2492" i="1"/>
  <c r="V2492" i="1" s="1"/>
  <c r="S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V2491" i="1"/>
  <c r="U2491" i="1"/>
  <c r="T2491" i="1"/>
  <c r="R2491" i="1"/>
  <c r="Q2491" i="1"/>
  <c r="S2491" i="1" s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U2490" i="1"/>
  <c r="T2490" i="1"/>
  <c r="V2490" i="1" s="1"/>
  <c r="S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Z2489" i="1" s="1"/>
  <c r="X2489" i="1"/>
  <c r="W2489" i="1"/>
  <c r="V2489" i="1"/>
  <c r="U2489" i="1"/>
  <c r="T2489" i="1"/>
  <c r="R2489" i="1"/>
  <c r="Q2489" i="1"/>
  <c r="S2489" i="1" s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U2488" i="1"/>
  <c r="T2488" i="1"/>
  <c r="V2488" i="1" s="1"/>
  <c r="S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Z2487" i="1" s="1"/>
  <c r="X2487" i="1"/>
  <c r="W2487" i="1"/>
  <c r="V2487" i="1"/>
  <c r="U2487" i="1"/>
  <c r="T2487" i="1"/>
  <c r="R2487" i="1"/>
  <c r="Q2487" i="1"/>
  <c r="S2487" i="1" s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T2486" i="1"/>
  <c r="V2486" i="1" s="1"/>
  <c r="S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Z2485" i="1" s="1"/>
  <c r="X2485" i="1"/>
  <c r="W2485" i="1"/>
  <c r="V2485" i="1"/>
  <c r="U2485" i="1"/>
  <c r="T2485" i="1"/>
  <c r="R2485" i="1"/>
  <c r="Q2485" i="1"/>
  <c r="S2485" i="1" s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T2484" i="1"/>
  <c r="V2484" i="1" s="1"/>
  <c r="S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V2483" i="1"/>
  <c r="U2483" i="1"/>
  <c r="T2483" i="1"/>
  <c r="R2483" i="1"/>
  <c r="Q2483" i="1"/>
  <c r="S2483" i="1" s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U2482" i="1"/>
  <c r="T2482" i="1"/>
  <c r="V2482" i="1" s="1"/>
  <c r="S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V2481" i="1"/>
  <c r="U2481" i="1"/>
  <c r="T2481" i="1"/>
  <c r="R2481" i="1"/>
  <c r="Q2481" i="1"/>
  <c r="S2481" i="1" s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U2480" i="1"/>
  <c r="T2480" i="1"/>
  <c r="V2480" i="1" s="1"/>
  <c r="S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V2479" i="1"/>
  <c r="U2479" i="1"/>
  <c r="T2479" i="1"/>
  <c r="R2479" i="1"/>
  <c r="Q2479" i="1"/>
  <c r="S2479" i="1" s="1"/>
  <c r="P2479" i="1"/>
  <c r="O2479" i="1"/>
  <c r="N2479" i="1"/>
  <c r="L2479" i="1"/>
  <c r="K2479" i="1"/>
  <c r="M2479" i="1" s="1"/>
  <c r="AB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T2478" i="1"/>
  <c r="V2478" i="1" s="1"/>
  <c r="S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Z2477" i="1" s="1"/>
  <c r="X2477" i="1"/>
  <c r="W2477" i="1"/>
  <c r="V2477" i="1"/>
  <c r="U2477" i="1"/>
  <c r="T2477" i="1"/>
  <c r="R2477" i="1"/>
  <c r="Q2477" i="1"/>
  <c r="S2477" i="1" s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T2476" i="1"/>
  <c r="V2476" i="1" s="1"/>
  <c r="S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Z2475" i="1" s="1"/>
  <c r="X2475" i="1"/>
  <c r="W2475" i="1"/>
  <c r="V2475" i="1"/>
  <c r="U2475" i="1"/>
  <c r="T2475" i="1"/>
  <c r="R2475" i="1"/>
  <c r="Q2475" i="1"/>
  <c r="S2475" i="1" s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U2474" i="1"/>
  <c r="T2474" i="1"/>
  <c r="V2474" i="1" s="1"/>
  <c r="S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Z2473" i="1" s="1"/>
  <c r="X2473" i="1"/>
  <c r="W2473" i="1"/>
  <c r="V2473" i="1"/>
  <c r="U2473" i="1"/>
  <c r="T2473" i="1"/>
  <c r="R2473" i="1"/>
  <c r="Q2473" i="1"/>
  <c r="S2473" i="1" s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S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V2471" i="1"/>
  <c r="U2471" i="1"/>
  <c r="T2471" i="1"/>
  <c r="R2471" i="1"/>
  <c r="Q2471" i="1"/>
  <c r="S2471" i="1" s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S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Z2469" i="1" s="1"/>
  <c r="X2469" i="1"/>
  <c r="W2469" i="1"/>
  <c r="V2469" i="1"/>
  <c r="U2469" i="1"/>
  <c r="T2469" i="1"/>
  <c r="R2469" i="1"/>
  <c r="Q2469" i="1"/>
  <c r="S2469" i="1" s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S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V2467" i="1"/>
  <c r="U2467" i="1"/>
  <c r="T2467" i="1"/>
  <c r="R2467" i="1"/>
  <c r="Q2467" i="1"/>
  <c r="S2467" i="1" s="1"/>
  <c r="P2467" i="1"/>
  <c r="O2467" i="1"/>
  <c r="N2467" i="1"/>
  <c r="L2467" i="1"/>
  <c r="K2467" i="1"/>
  <c r="M2467" i="1" s="1"/>
  <c r="J2467" i="1"/>
  <c r="AB2467" i="1" s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S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V2465" i="1"/>
  <c r="U2465" i="1"/>
  <c r="T2465" i="1"/>
  <c r="R2465" i="1"/>
  <c r="Q2465" i="1"/>
  <c r="S2465" i="1" s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V2463" i="1"/>
  <c r="U2463" i="1"/>
  <c r="T2463" i="1"/>
  <c r="R2463" i="1"/>
  <c r="Q2463" i="1"/>
  <c r="S2463" i="1" s="1"/>
  <c r="P2463" i="1"/>
  <c r="O2463" i="1"/>
  <c r="N2463" i="1"/>
  <c r="L2463" i="1"/>
  <c r="K2463" i="1"/>
  <c r="M2463" i="1" s="1"/>
  <c r="J2463" i="1"/>
  <c r="AB2463" i="1" s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S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Z2461" i="1" s="1"/>
  <c r="X2461" i="1"/>
  <c r="W2461" i="1"/>
  <c r="V2461" i="1"/>
  <c r="U2461" i="1"/>
  <c r="T2461" i="1"/>
  <c r="R2461" i="1"/>
  <c r="Q2461" i="1"/>
  <c r="S2461" i="1" s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V2276" i="1"/>
  <c r="U2276" i="1"/>
  <c r="T2276" i="1"/>
  <c r="R2276" i="1"/>
  <c r="Q2276" i="1"/>
  <c r="S2276" i="1" s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B2272" i="1"/>
  <c r="AA2272" i="1"/>
  <c r="Z2272" i="1"/>
  <c r="Y2272" i="1"/>
  <c r="X2272" i="1"/>
  <c r="W2272" i="1"/>
  <c r="V2272" i="1"/>
  <c r="U2272" i="1"/>
  <c r="T2272" i="1"/>
  <c r="R2272" i="1"/>
  <c r="Q2272" i="1"/>
  <c r="S2272" i="1" s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V2269" i="1" s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T2263" i="1"/>
  <c r="V2263" i="1" s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Q2260" i="1"/>
  <c r="S2260" i="1" s="1"/>
  <c r="P2260" i="1"/>
  <c r="O2260" i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Z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Z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Z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Z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Z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Z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U2046" i="1"/>
  <c r="T2046" i="1"/>
  <c r="V2046" i="1" s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R2017" i="1"/>
  <c r="Q2017" i="1"/>
  <c r="S2017" i="1" s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R2015" i="1"/>
  <c r="Q2015" i="1"/>
  <c r="S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T2011" i="1"/>
  <c r="V2011" i="1" s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T2007" i="1"/>
  <c r="V2007" i="1" s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T2003" i="1"/>
  <c r="V2003" i="1" s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T1999" i="1"/>
  <c r="V1999" i="1" s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V1795" i="1" s="1"/>
  <c r="S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S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V1790" i="1"/>
  <c r="U1790" i="1"/>
  <c r="T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T1789" i="1"/>
  <c r="S1789" i="1"/>
  <c r="R1789" i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R1787" i="1"/>
  <c r="Q1787" i="1"/>
  <c r="S1787" i="1" s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V1785" i="1" s="1"/>
  <c r="R1785" i="1"/>
  <c r="Q1785" i="1"/>
  <c r="S1785" i="1" s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U1784" i="1"/>
  <c r="T1784" i="1"/>
  <c r="V1784" i="1" s="1"/>
  <c r="R1784" i="1"/>
  <c r="Q1784" i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Q1782" i="1"/>
  <c r="P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S1781" i="1"/>
  <c r="R1781" i="1"/>
  <c r="Q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V1778" i="1"/>
  <c r="U1778" i="1"/>
  <c r="T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T1777" i="1"/>
  <c r="S1777" i="1"/>
  <c r="R1777" i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R1775" i="1"/>
  <c r="Q1775" i="1"/>
  <c r="S1775" i="1" s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T1773" i="1"/>
  <c r="V1773" i="1" s="1"/>
  <c r="R1773" i="1"/>
  <c r="Q1773" i="1"/>
  <c r="S1773" i="1" s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V1772" i="1" s="1"/>
  <c r="R1772" i="1"/>
  <c r="Q1772" i="1"/>
  <c r="P1772" i="1"/>
  <c r="O1772" i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S1769" i="1"/>
  <c r="R1769" i="1"/>
  <c r="Q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V1766" i="1"/>
  <c r="U1766" i="1"/>
  <c r="T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S1765" i="1"/>
  <c r="R1765" i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R1763" i="1"/>
  <c r="Q1763" i="1"/>
  <c r="S1763" i="1" s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V1762" i="1" s="1"/>
  <c r="T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R1760" i="1"/>
  <c r="Q1760" i="1"/>
  <c r="O1760" i="1"/>
  <c r="P1760" i="1" s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Q1758" i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U1757" i="1"/>
  <c r="T1757" i="1"/>
  <c r="V1757" i="1" s="1"/>
  <c r="S1757" i="1"/>
  <c r="R1757" i="1"/>
  <c r="Q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T1755" i="1"/>
  <c r="R1755" i="1"/>
  <c r="S1755" i="1" s="1"/>
  <c r="Q1755" i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V1754" i="1" s="1"/>
  <c r="T1754" i="1"/>
  <c r="S1754" i="1"/>
  <c r="R1754" i="1"/>
  <c r="Q1754" i="1"/>
  <c r="O1754" i="1"/>
  <c r="P1754" i="1" s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S1753" i="1"/>
  <c r="R1753" i="1"/>
  <c r="Q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R1751" i="1"/>
  <c r="Q1751" i="1"/>
  <c r="S1751" i="1" s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U1750" i="1"/>
  <c r="T1750" i="1"/>
  <c r="V1750" i="1" s="1"/>
  <c r="S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V1749" i="1"/>
  <c r="U1749" i="1"/>
  <c r="T1749" i="1"/>
  <c r="R1749" i="1"/>
  <c r="Q1749" i="1"/>
  <c r="S1749" i="1" s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S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V1747" i="1"/>
  <c r="U1747" i="1"/>
  <c r="T1747" i="1"/>
  <c r="R1747" i="1"/>
  <c r="Q1747" i="1"/>
  <c r="S1747" i="1" s="1"/>
  <c r="P1747" i="1"/>
  <c r="O1747" i="1"/>
  <c r="N1747" i="1"/>
  <c r="L1747" i="1"/>
  <c r="K1747" i="1"/>
  <c r="M1747" i="1" s="1"/>
  <c r="AB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U1746" i="1"/>
  <c r="T1746" i="1"/>
  <c r="V1746" i="1" s="1"/>
  <c r="S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V1745" i="1"/>
  <c r="U1745" i="1"/>
  <c r="T1745" i="1"/>
  <c r="R1745" i="1"/>
  <c r="Q1745" i="1"/>
  <c r="S1745" i="1" s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T1744" i="1"/>
  <c r="V1744" i="1" s="1"/>
  <c r="S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V1743" i="1"/>
  <c r="U1743" i="1"/>
  <c r="T1743" i="1"/>
  <c r="R1743" i="1"/>
  <c r="Q1743" i="1"/>
  <c r="S1743" i="1" s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U1742" i="1"/>
  <c r="T1742" i="1"/>
  <c r="V1742" i="1" s="1"/>
  <c r="S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V1741" i="1"/>
  <c r="U1741" i="1"/>
  <c r="T1741" i="1"/>
  <c r="R1741" i="1"/>
  <c r="Q1741" i="1"/>
  <c r="S1741" i="1" s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T1740" i="1"/>
  <c r="V1740" i="1" s="1"/>
  <c r="S1740" i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V1739" i="1"/>
  <c r="U1739" i="1"/>
  <c r="T1739" i="1"/>
  <c r="R1739" i="1"/>
  <c r="Q1739" i="1"/>
  <c r="S1739" i="1" s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U1738" i="1"/>
  <c r="T1738" i="1"/>
  <c r="V1738" i="1" s="1"/>
  <c r="S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V1737" i="1"/>
  <c r="U1737" i="1"/>
  <c r="T1737" i="1"/>
  <c r="R1737" i="1"/>
  <c r="Q1737" i="1"/>
  <c r="S1737" i="1" s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U1736" i="1"/>
  <c r="T1736" i="1"/>
  <c r="V1736" i="1" s="1"/>
  <c r="S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V1735" i="1"/>
  <c r="U1735" i="1"/>
  <c r="T1735" i="1"/>
  <c r="R1735" i="1"/>
  <c r="Q1735" i="1"/>
  <c r="S1735" i="1" s="1"/>
  <c r="P1735" i="1"/>
  <c r="O1735" i="1"/>
  <c r="N1735" i="1"/>
  <c r="L1735" i="1"/>
  <c r="K1735" i="1"/>
  <c r="M1735" i="1" s="1"/>
  <c r="AB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U1734" i="1"/>
  <c r="T1734" i="1"/>
  <c r="V1734" i="1" s="1"/>
  <c r="S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V1733" i="1"/>
  <c r="U1733" i="1"/>
  <c r="T1733" i="1"/>
  <c r="R1733" i="1"/>
  <c r="Q1733" i="1"/>
  <c r="S1733" i="1" s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U1732" i="1"/>
  <c r="T1732" i="1"/>
  <c r="V1732" i="1" s="1"/>
  <c r="S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V1731" i="1"/>
  <c r="U1731" i="1"/>
  <c r="T1731" i="1"/>
  <c r="R1731" i="1"/>
  <c r="Q1731" i="1"/>
  <c r="S1731" i="1" s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U1730" i="1"/>
  <c r="T1730" i="1"/>
  <c r="V1730" i="1" s="1"/>
  <c r="S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V1729" i="1"/>
  <c r="U1729" i="1"/>
  <c r="T1729" i="1"/>
  <c r="R1729" i="1"/>
  <c r="Q1729" i="1"/>
  <c r="S1729" i="1" s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T1728" i="1"/>
  <c r="V1728" i="1" s="1"/>
  <c r="S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V1727" i="1"/>
  <c r="U1727" i="1"/>
  <c r="T1727" i="1"/>
  <c r="R1727" i="1"/>
  <c r="Q1727" i="1"/>
  <c r="S1727" i="1" s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U1726" i="1"/>
  <c r="T1726" i="1"/>
  <c r="V1726" i="1" s="1"/>
  <c r="S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V1725" i="1"/>
  <c r="U1725" i="1"/>
  <c r="T1725" i="1"/>
  <c r="R1725" i="1"/>
  <c r="Q1725" i="1"/>
  <c r="S1725" i="1" s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U1724" i="1"/>
  <c r="T1724" i="1"/>
  <c r="V1724" i="1" s="1"/>
  <c r="S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V1723" i="1"/>
  <c r="U1723" i="1"/>
  <c r="T1723" i="1"/>
  <c r="R1723" i="1"/>
  <c r="Q1723" i="1"/>
  <c r="S1723" i="1" s="1"/>
  <c r="P1723" i="1"/>
  <c r="O1723" i="1"/>
  <c r="N1723" i="1"/>
  <c r="L1723" i="1"/>
  <c r="K1723" i="1"/>
  <c r="M1723" i="1" s="1"/>
  <c r="AB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U1722" i="1"/>
  <c r="T1722" i="1"/>
  <c r="V1722" i="1" s="1"/>
  <c r="S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Z1721" i="1" s="1"/>
  <c r="X1721" i="1"/>
  <c r="W1721" i="1"/>
  <c r="V1721" i="1"/>
  <c r="U1721" i="1"/>
  <c r="T1721" i="1"/>
  <c r="R1721" i="1"/>
  <c r="Q1721" i="1"/>
  <c r="S1721" i="1" s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U1720" i="1"/>
  <c r="T1720" i="1"/>
  <c r="V1720" i="1" s="1"/>
  <c r="S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V1719" i="1"/>
  <c r="U1719" i="1"/>
  <c r="T1719" i="1"/>
  <c r="R1719" i="1"/>
  <c r="Q1719" i="1"/>
  <c r="S1719" i="1" s="1"/>
  <c r="P1719" i="1"/>
  <c r="O1719" i="1"/>
  <c r="N1719" i="1"/>
  <c r="L1719" i="1"/>
  <c r="K1719" i="1"/>
  <c r="M1719" i="1" s="1"/>
  <c r="AB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U1718" i="1"/>
  <c r="T1718" i="1"/>
  <c r="V1718" i="1" s="1"/>
  <c r="S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V1717" i="1"/>
  <c r="U1717" i="1"/>
  <c r="T1717" i="1"/>
  <c r="R1717" i="1"/>
  <c r="Q1717" i="1"/>
  <c r="S1717" i="1" s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S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V1715" i="1"/>
  <c r="U1715" i="1"/>
  <c r="T1715" i="1"/>
  <c r="R1715" i="1"/>
  <c r="Q1715" i="1"/>
  <c r="S1715" i="1" s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U1714" i="1"/>
  <c r="T1714" i="1"/>
  <c r="V1714" i="1" s="1"/>
  <c r="S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V1713" i="1"/>
  <c r="U1713" i="1"/>
  <c r="T1713" i="1"/>
  <c r="R1713" i="1"/>
  <c r="Q1713" i="1"/>
  <c r="S1713" i="1" s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S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V1711" i="1"/>
  <c r="U1711" i="1"/>
  <c r="T1711" i="1"/>
  <c r="R1711" i="1"/>
  <c r="Q1711" i="1"/>
  <c r="S1711" i="1" s="1"/>
  <c r="P1711" i="1"/>
  <c r="O1711" i="1"/>
  <c r="N1711" i="1"/>
  <c r="L1711" i="1"/>
  <c r="K1711" i="1"/>
  <c r="M1711" i="1" s="1"/>
  <c r="AB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U1710" i="1"/>
  <c r="T1710" i="1"/>
  <c r="V1710" i="1" s="1"/>
  <c r="S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Z1709" i="1" s="1"/>
  <c r="X1709" i="1"/>
  <c r="W1709" i="1"/>
  <c r="V1709" i="1"/>
  <c r="U1709" i="1"/>
  <c r="T1709" i="1"/>
  <c r="R1709" i="1"/>
  <c r="Q1709" i="1"/>
  <c r="S1709" i="1" s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U1708" i="1"/>
  <c r="T1708" i="1"/>
  <c r="V1708" i="1" s="1"/>
  <c r="S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V1707" i="1"/>
  <c r="U1707" i="1"/>
  <c r="T1707" i="1"/>
  <c r="R1707" i="1"/>
  <c r="Q1707" i="1"/>
  <c r="S1707" i="1" s="1"/>
  <c r="P1707" i="1"/>
  <c r="O1707" i="1"/>
  <c r="N1707" i="1"/>
  <c r="L1707" i="1"/>
  <c r="K1707" i="1"/>
  <c r="M1707" i="1" s="1"/>
  <c r="AB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U1706" i="1"/>
  <c r="T1706" i="1"/>
  <c r="V1706" i="1" s="1"/>
  <c r="S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V1705" i="1"/>
  <c r="U1705" i="1"/>
  <c r="T1705" i="1"/>
  <c r="R1705" i="1"/>
  <c r="Q1705" i="1"/>
  <c r="S1705" i="1" s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U1704" i="1"/>
  <c r="T1704" i="1"/>
  <c r="V1704" i="1" s="1"/>
  <c r="S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V1703" i="1"/>
  <c r="U1703" i="1"/>
  <c r="T1703" i="1"/>
  <c r="R1703" i="1"/>
  <c r="Q1703" i="1"/>
  <c r="S1703" i="1" s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U1702" i="1"/>
  <c r="T1702" i="1"/>
  <c r="V1702" i="1" s="1"/>
  <c r="S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V1701" i="1"/>
  <c r="U1701" i="1"/>
  <c r="T1701" i="1"/>
  <c r="R1701" i="1"/>
  <c r="Q1701" i="1"/>
  <c r="S1701" i="1" s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T1700" i="1"/>
  <c r="V1700" i="1" s="1"/>
  <c r="S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V1699" i="1"/>
  <c r="U1699" i="1"/>
  <c r="T1699" i="1"/>
  <c r="R1699" i="1"/>
  <c r="Q1699" i="1"/>
  <c r="S1699" i="1" s="1"/>
  <c r="P1699" i="1"/>
  <c r="O1699" i="1"/>
  <c r="N1699" i="1"/>
  <c r="L1699" i="1"/>
  <c r="K1699" i="1"/>
  <c r="M1699" i="1" s="1"/>
  <c r="AB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U1698" i="1"/>
  <c r="T1698" i="1"/>
  <c r="V1698" i="1" s="1"/>
  <c r="S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Z1697" i="1" s="1"/>
  <c r="X1697" i="1"/>
  <c r="W1697" i="1"/>
  <c r="V1697" i="1"/>
  <c r="U1697" i="1"/>
  <c r="T1697" i="1"/>
  <c r="R1697" i="1"/>
  <c r="Q1697" i="1"/>
  <c r="S1697" i="1" s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T1696" i="1"/>
  <c r="V1696" i="1" s="1"/>
  <c r="S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Z1695" i="1" s="1"/>
  <c r="X1695" i="1"/>
  <c r="W1695" i="1"/>
  <c r="V1695" i="1"/>
  <c r="U1695" i="1"/>
  <c r="T1695" i="1"/>
  <c r="R1695" i="1"/>
  <c r="Q1695" i="1"/>
  <c r="S1695" i="1" s="1"/>
  <c r="P1695" i="1"/>
  <c r="O1695" i="1"/>
  <c r="N1695" i="1"/>
  <c r="L1695" i="1"/>
  <c r="K1695" i="1"/>
  <c r="M1695" i="1" s="1"/>
  <c r="AB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U1694" i="1"/>
  <c r="T1694" i="1"/>
  <c r="V1694" i="1" s="1"/>
  <c r="S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V1693" i="1"/>
  <c r="U1693" i="1"/>
  <c r="T1693" i="1"/>
  <c r="R1693" i="1"/>
  <c r="Q1693" i="1"/>
  <c r="S1693" i="1" s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U1692" i="1"/>
  <c r="T1692" i="1"/>
  <c r="V1692" i="1" s="1"/>
  <c r="S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V1691" i="1"/>
  <c r="U1691" i="1"/>
  <c r="T1691" i="1"/>
  <c r="R1691" i="1"/>
  <c r="Q1691" i="1"/>
  <c r="S1691" i="1" s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U1690" i="1"/>
  <c r="T1690" i="1"/>
  <c r="V1690" i="1" s="1"/>
  <c r="S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V1689" i="1"/>
  <c r="U1689" i="1"/>
  <c r="T1689" i="1"/>
  <c r="R1689" i="1"/>
  <c r="Q1689" i="1"/>
  <c r="S1689" i="1" s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U1688" i="1"/>
  <c r="T1688" i="1"/>
  <c r="V1688" i="1" s="1"/>
  <c r="S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V1687" i="1"/>
  <c r="U1687" i="1"/>
  <c r="T1687" i="1"/>
  <c r="R1687" i="1"/>
  <c r="Q1687" i="1"/>
  <c r="S1687" i="1" s="1"/>
  <c r="P1687" i="1"/>
  <c r="O1687" i="1"/>
  <c r="N1687" i="1"/>
  <c r="L1687" i="1"/>
  <c r="K1687" i="1"/>
  <c r="M1687" i="1" s="1"/>
  <c r="AB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U1686" i="1"/>
  <c r="T1686" i="1"/>
  <c r="V1686" i="1" s="1"/>
  <c r="S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V1685" i="1"/>
  <c r="U1685" i="1"/>
  <c r="T1685" i="1"/>
  <c r="R1685" i="1"/>
  <c r="Q1685" i="1"/>
  <c r="S1685" i="1" s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U1684" i="1"/>
  <c r="T1684" i="1"/>
  <c r="V1684" i="1" s="1"/>
  <c r="S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Z1683" i="1" s="1"/>
  <c r="X1683" i="1"/>
  <c r="W1683" i="1"/>
  <c r="V1683" i="1"/>
  <c r="U1683" i="1"/>
  <c r="T1683" i="1"/>
  <c r="R1683" i="1"/>
  <c r="Q1683" i="1"/>
  <c r="S1683" i="1" s="1"/>
  <c r="P1683" i="1"/>
  <c r="O1683" i="1"/>
  <c r="N1683" i="1"/>
  <c r="L1683" i="1"/>
  <c r="K1683" i="1"/>
  <c r="M1683" i="1" s="1"/>
  <c r="AB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U1682" i="1"/>
  <c r="T1682" i="1"/>
  <c r="V1682" i="1" s="1"/>
  <c r="S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V1681" i="1"/>
  <c r="U1681" i="1"/>
  <c r="T1681" i="1"/>
  <c r="R1681" i="1"/>
  <c r="Q1681" i="1"/>
  <c r="S1681" i="1" s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U1680" i="1"/>
  <c r="T1680" i="1"/>
  <c r="V1680" i="1" s="1"/>
  <c r="S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V1679" i="1"/>
  <c r="U1679" i="1"/>
  <c r="T1679" i="1"/>
  <c r="R1679" i="1"/>
  <c r="Q1679" i="1"/>
  <c r="S1679" i="1" s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U1678" i="1"/>
  <c r="T1678" i="1"/>
  <c r="V1678" i="1" s="1"/>
  <c r="S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V1677" i="1"/>
  <c r="U1677" i="1"/>
  <c r="T1677" i="1"/>
  <c r="R1677" i="1"/>
  <c r="Q1677" i="1"/>
  <c r="S1677" i="1" s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U1676" i="1"/>
  <c r="T1676" i="1"/>
  <c r="V1676" i="1" s="1"/>
  <c r="S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V1675" i="1"/>
  <c r="U1675" i="1"/>
  <c r="T1675" i="1"/>
  <c r="R1675" i="1"/>
  <c r="Q1675" i="1"/>
  <c r="S1675" i="1" s="1"/>
  <c r="P1675" i="1"/>
  <c r="O1675" i="1"/>
  <c r="N1675" i="1"/>
  <c r="L1675" i="1"/>
  <c r="K1675" i="1"/>
  <c r="M1675" i="1" s="1"/>
  <c r="AB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U1674" i="1"/>
  <c r="T1674" i="1"/>
  <c r="V1674" i="1" s="1"/>
  <c r="S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Z1673" i="1" s="1"/>
  <c r="X1673" i="1"/>
  <c r="W1673" i="1"/>
  <c r="V1673" i="1"/>
  <c r="U1673" i="1"/>
  <c r="T1673" i="1"/>
  <c r="R1673" i="1"/>
  <c r="Q1673" i="1"/>
  <c r="S1673" i="1" s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U1672" i="1"/>
  <c r="T1672" i="1"/>
  <c r="V1672" i="1" s="1"/>
  <c r="S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Z1671" i="1" s="1"/>
  <c r="X1671" i="1"/>
  <c r="W1671" i="1"/>
  <c r="V1671" i="1"/>
  <c r="U1671" i="1"/>
  <c r="T1671" i="1"/>
  <c r="R1671" i="1"/>
  <c r="Q1671" i="1"/>
  <c r="S1671" i="1" s="1"/>
  <c r="P1671" i="1"/>
  <c r="O1671" i="1"/>
  <c r="N1671" i="1"/>
  <c r="L1671" i="1"/>
  <c r="K1671" i="1"/>
  <c r="M1671" i="1" s="1"/>
  <c r="AB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U1670" i="1"/>
  <c r="T1670" i="1"/>
  <c r="V1670" i="1" s="1"/>
  <c r="S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V1669" i="1"/>
  <c r="U1669" i="1"/>
  <c r="T1669" i="1"/>
  <c r="R1669" i="1"/>
  <c r="Q1669" i="1"/>
  <c r="S1669" i="1" s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U1668" i="1"/>
  <c r="T1668" i="1"/>
  <c r="V1668" i="1" s="1"/>
  <c r="S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V1667" i="1"/>
  <c r="U1667" i="1"/>
  <c r="T1667" i="1"/>
  <c r="R1667" i="1"/>
  <c r="Q1667" i="1"/>
  <c r="S1667" i="1" s="1"/>
  <c r="P1667" i="1"/>
  <c r="O1667" i="1"/>
  <c r="N1667" i="1"/>
  <c r="L1667" i="1"/>
  <c r="K1667" i="1"/>
  <c r="M1667" i="1" s="1"/>
  <c r="AB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U1666" i="1"/>
  <c r="T1666" i="1"/>
  <c r="V1666" i="1" s="1"/>
  <c r="S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V1665" i="1"/>
  <c r="U1665" i="1"/>
  <c r="T1665" i="1"/>
  <c r="R1665" i="1"/>
  <c r="Q1665" i="1"/>
  <c r="S1665" i="1" s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U1664" i="1"/>
  <c r="T1664" i="1"/>
  <c r="V1664" i="1" s="1"/>
  <c r="S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V1663" i="1"/>
  <c r="U1663" i="1"/>
  <c r="T1663" i="1"/>
  <c r="R1663" i="1"/>
  <c r="Q1663" i="1"/>
  <c r="S1663" i="1" s="1"/>
  <c r="P1663" i="1"/>
  <c r="O1663" i="1"/>
  <c r="N1663" i="1"/>
  <c r="L1663" i="1"/>
  <c r="K1663" i="1"/>
  <c r="M1663" i="1" s="1"/>
  <c r="AB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U1662" i="1"/>
  <c r="T1662" i="1"/>
  <c r="V1662" i="1" s="1"/>
  <c r="S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V1661" i="1"/>
  <c r="U1661" i="1"/>
  <c r="T1661" i="1"/>
  <c r="R1661" i="1"/>
  <c r="Q1661" i="1"/>
  <c r="S1661" i="1" s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U1660" i="1"/>
  <c r="T1660" i="1"/>
  <c r="V1660" i="1" s="1"/>
  <c r="S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V1659" i="1"/>
  <c r="U1659" i="1"/>
  <c r="T1659" i="1"/>
  <c r="R1659" i="1"/>
  <c r="Q1659" i="1"/>
  <c r="S1659" i="1" s="1"/>
  <c r="P1659" i="1"/>
  <c r="O1659" i="1"/>
  <c r="N1659" i="1"/>
  <c r="L1659" i="1"/>
  <c r="K1659" i="1"/>
  <c r="M1659" i="1" s="1"/>
  <c r="AB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U1658" i="1"/>
  <c r="T1658" i="1"/>
  <c r="V1658" i="1" s="1"/>
  <c r="S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V1657" i="1"/>
  <c r="U1657" i="1"/>
  <c r="T1657" i="1"/>
  <c r="R1657" i="1"/>
  <c r="Q1657" i="1"/>
  <c r="S1657" i="1" s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U1656" i="1"/>
  <c r="T1656" i="1"/>
  <c r="V1656" i="1" s="1"/>
  <c r="S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V1655" i="1"/>
  <c r="U1655" i="1"/>
  <c r="T1655" i="1"/>
  <c r="R1655" i="1"/>
  <c r="Q1655" i="1"/>
  <c r="S1655" i="1" s="1"/>
  <c r="P1655" i="1"/>
  <c r="O1655" i="1"/>
  <c r="N1655" i="1"/>
  <c r="L1655" i="1"/>
  <c r="K1655" i="1"/>
  <c r="M1655" i="1" s="1"/>
  <c r="AB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U1654" i="1"/>
  <c r="T1654" i="1"/>
  <c r="V1654" i="1" s="1"/>
  <c r="S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V1653" i="1"/>
  <c r="U1653" i="1"/>
  <c r="T1653" i="1"/>
  <c r="R1653" i="1"/>
  <c r="Q1653" i="1"/>
  <c r="S1653" i="1" s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U1652" i="1"/>
  <c r="T1652" i="1"/>
  <c r="V1652" i="1" s="1"/>
  <c r="S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V1651" i="1"/>
  <c r="U1651" i="1"/>
  <c r="T1651" i="1"/>
  <c r="R1651" i="1"/>
  <c r="Q1651" i="1"/>
  <c r="S1651" i="1" s="1"/>
  <c r="P1651" i="1"/>
  <c r="O1651" i="1"/>
  <c r="N1651" i="1"/>
  <c r="L1651" i="1"/>
  <c r="K1651" i="1"/>
  <c r="M1651" i="1" s="1"/>
  <c r="AB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U1650" i="1"/>
  <c r="T1650" i="1"/>
  <c r="V1650" i="1" s="1"/>
  <c r="S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Z1649" i="1" s="1"/>
  <c r="X1649" i="1"/>
  <c r="W1649" i="1"/>
  <c r="V1649" i="1"/>
  <c r="U1649" i="1"/>
  <c r="T1649" i="1"/>
  <c r="R1649" i="1"/>
  <c r="Q1649" i="1"/>
  <c r="S1649" i="1" s="1"/>
  <c r="P1649" i="1"/>
  <c r="O1649" i="1"/>
  <c r="N1649" i="1"/>
  <c r="L1649" i="1"/>
  <c r="K1649" i="1"/>
  <c r="M1649" i="1" s="1"/>
  <c r="J1649" i="1"/>
  <c r="I1649" i="1"/>
  <c r="AB1649" i="1" s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U1648" i="1"/>
  <c r="T1648" i="1"/>
  <c r="V1648" i="1" s="1"/>
  <c r="S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V1647" i="1"/>
  <c r="U1647" i="1"/>
  <c r="T1647" i="1"/>
  <c r="R1647" i="1"/>
  <c r="Q1647" i="1"/>
  <c r="S1647" i="1" s="1"/>
  <c r="P1647" i="1"/>
  <c r="O1647" i="1"/>
  <c r="N1647" i="1"/>
  <c r="L1647" i="1"/>
  <c r="K1647" i="1"/>
  <c r="M1647" i="1" s="1"/>
  <c r="AB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U1646" i="1"/>
  <c r="T1646" i="1"/>
  <c r="V1646" i="1" s="1"/>
  <c r="S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V1645" i="1"/>
  <c r="U1645" i="1"/>
  <c r="T1645" i="1"/>
  <c r="R1645" i="1"/>
  <c r="Q1645" i="1"/>
  <c r="S1645" i="1" s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U1644" i="1"/>
  <c r="T1644" i="1"/>
  <c r="V1644" i="1" s="1"/>
  <c r="S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V1643" i="1"/>
  <c r="U1643" i="1"/>
  <c r="T1643" i="1"/>
  <c r="R1643" i="1"/>
  <c r="Q1643" i="1"/>
  <c r="S1643" i="1" s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AB1642" i="1" s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V1641" i="1"/>
  <c r="U1641" i="1"/>
  <c r="T1641" i="1"/>
  <c r="R1641" i="1"/>
  <c r="Q1641" i="1"/>
  <c r="S1641" i="1" s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U1640" i="1"/>
  <c r="T1640" i="1"/>
  <c r="V1640" i="1" s="1"/>
  <c r="S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Z1639" i="1" s="1"/>
  <c r="X1639" i="1"/>
  <c r="W1639" i="1"/>
  <c r="V1639" i="1"/>
  <c r="U1639" i="1"/>
  <c r="T1639" i="1"/>
  <c r="R1639" i="1"/>
  <c r="Q1639" i="1"/>
  <c r="S1639" i="1" s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U1638" i="1"/>
  <c r="T1638" i="1"/>
  <c r="V1638" i="1" s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Z1637" i="1" s="1"/>
  <c r="X1637" i="1"/>
  <c r="W1637" i="1"/>
  <c r="V1637" i="1"/>
  <c r="U1637" i="1"/>
  <c r="T1637" i="1"/>
  <c r="R1637" i="1"/>
  <c r="Q1637" i="1"/>
  <c r="S1637" i="1" s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U1636" i="1"/>
  <c r="T1636" i="1"/>
  <c r="V1636" i="1" s="1"/>
  <c r="S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V1635" i="1"/>
  <c r="U1635" i="1"/>
  <c r="T1635" i="1"/>
  <c r="R1635" i="1"/>
  <c r="Q1635" i="1"/>
  <c r="S1635" i="1" s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U1632" i="1"/>
  <c r="T1632" i="1"/>
  <c r="V1632" i="1" s="1"/>
  <c r="S1632" i="1"/>
  <c r="R1632" i="1"/>
  <c r="Q1632" i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V1631" i="1"/>
  <c r="U1631" i="1"/>
  <c r="T1631" i="1"/>
  <c r="R1631" i="1"/>
  <c r="Q1631" i="1"/>
  <c r="S1631" i="1" s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U1630" i="1"/>
  <c r="T1630" i="1"/>
  <c r="V1630" i="1" s="1"/>
  <c r="R1630" i="1"/>
  <c r="S1630" i="1" s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P1628" i="1"/>
  <c r="AB1628" i="1" s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V1627" i="1"/>
  <c r="U1627" i="1"/>
  <c r="T1627" i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U1626" i="1"/>
  <c r="T1626" i="1"/>
  <c r="V1626" i="1" s="1"/>
  <c r="R1626" i="1"/>
  <c r="S1626" i="1" s="1"/>
  <c r="Q1626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V1624" i="1" s="1"/>
  <c r="S1624" i="1"/>
  <c r="R1624" i="1"/>
  <c r="Q1624" i="1"/>
  <c r="O1624" i="1"/>
  <c r="N1624" i="1"/>
  <c r="P1624" i="1" s="1"/>
  <c r="AB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V1623" i="1"/>
  <c r="U1623" i="1"/>
  <c r="T1623" i="1"/>
  <c r="R1623" i="1"/>
  <c r="Q1623" i="1"/>
  <c r="S1623" i="1" s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U1620" i="1"/>
  <c r="T1620" i="1"/>
  <c r="V1620" i="1" s="1"/>
  <c r="S1620" i="1"/>
  <c r="R1620" i="1"/>
  <c r="Q1620" i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V1619" i="1"/>
  <c r="U1619" i="1"/>
  <c r="T1619" i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U1618" i="1"/>
  <c r="T1618" i="1"/>
  <c r="V1618" i="1" s="1"/>
  <c r="R1618" i="1"/>
  <c r="S1618" i="1" s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P1616" i="1"/>
  <c r="AB1616" i="1" s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V1615" i="1"/>
  <c r="U1615" i="1"/>
  <c r="T1615" i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U1614" i="1"/>
  <c r="T1614" i="1"/>
  <c r="V1614" i="1" s="1"/>
  <c r="R1614" i="1"/>
  <c r="S1614" i="1" s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U1612" i="1"/>
  <c r="T1612" i="1"/>
  <c r="V1612" i="1" s="1"/>
  <c r="S1612" i="1"/>
  <c r="R1612" i="1"/>
  <c r="Q1612" i="1"/>
  <c r="O1612" i="1"/>
  <c r="N1612" i="1"/>
  <c r="P1612" i="1" s="1"/>
  <c r="AB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V1611" i="1"/>
  <c r="U1611" i="1"/>
  <c r="T1611" i="1"/>
  <c r="R1611" i="1"/>
  <c r="Q1611" i="1"/>
  <c r="S1611" i="1" s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U1608" i="1"/>
  <c r="T1608" i="1"/>
  <c r="V1608" i="1" s="1"/>
  <c r="S1608" i="1"/>
  <c r="R1608" i="1"/>
  <c r="Q1608" i="1"/>
  <c r="P1608" i="1"/>
  <c r="AB1608" i="1" s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V1607" i="1"/>
  <c r="U1607" i="1"/>
  <c r="T1607" i="1"/>
  <c r="R1607" i="1"/>
  <c r="Q1607" i="1"/>
  <c r="S1607" i="1" s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U1606" i="1"/>
  <c r="T1606" i="1"/>
  <c r="V1606" i="1" s="1"/>
  <c r="R1606" i="1"/>
  <c r="S1606" i="1" s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P1604" i="1"/>
  <c r="AB1604" i="1" s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V1603" i="1"/>
  <c r="U1603" i="1"/>
  <c r="T1603" i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U1602" i="1"/>
  <c r="T1602" i="1"/>
  <c r="V1602" i="1" s="1"/>
  <c r="R1602" i="1"/>
  <c r="S1602" i="1" s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U1600" i="1"/>
  <c r="T1600" i="1"/>
  <c r="V1600" i="1" s="1"/>
  <c r="S1600" i="1"/>
  <c r="R1600" i="1"/>
  <c r="Q1600" i="1"/>
  <c r="O1600" i="1"/>
  <c r="N1600" i="1"/>
  <c r="P1600" i="1" s="1"/>
  <c r="AB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V1599" i="1"/>
  <c r="U1599" i="1"/>
  <c r="T1599" i="1"/>
  <c r="R1599" i="1"/>
  <c r="Q1599" i="1"/>
  <c r="S1599" i="1" s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U1596" i="1"/>
  <c r="T1596" i="1"/>
  <c r="V1596" i="1" s="1"/>
  <c r="S1596" i="1"/>
  <c r="R1596" i="1"/>
  <c r="Q1596" i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V1595" i="1"/>
  <c r="U1595" i="1"/>
  <c r="T1595" i="1"/>
  <c r="R1595" i="1"/>
  <c r="Q1595" i="1"/>
  <c r="S1595" i="1" s="1"/>
  <c r="O1595" i="1"/>
  <c r="P1595" i="1" s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U1594" i="1"/>
  <c r="T1594" i="1"/>
  <c r="V1594" i="1" s="1"/>
  <c r="R1594" i="1"/>
  <c r="S1594" i="1" s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P1592" i="1"/>
  <c r="AB1592" i="1" s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V1591" i="1"/>
  <c r="U1591" i="1"/>
  <c r="T1591" i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U1590" i="1"/>
  <c r="T1590" i="1"/>
  <c r="V1590" i="1" s="1"/>
  <c r="R1590" i="1"/>
  <c r="S1590" i="1" s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U1588" i="1"/>
  <c r="T1588" i="1"/>
  <c r="V1588" i="1" s="1"/>
  <c r="S1588" i="1"/>
  <c r="R1588" i="1"/>
  <c r="Q1588" i="1"/>
  <c r="O1588" i="1"/>
  <c r="N1588" i="1"/>
  <c r="P1588" i="1" s="1"/>
  <c r="AB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V1587" i="1"/>
  <c r="U1587" i="1"/>
  <c r="T1587" i="1"/>
  <c r="R1587" i="1"/>
  <c r="Q1587" i="1"/>
  <c r="S1587" i="1" s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U1584" i="1"/>
  <c r="T1584" i="1"/>
  <c r="V1584" i="1" s="1"/>
  <c r="S1584" i="1"/>
  <c r="R1584" i="1"/>
  <c r="Q1584" i="1"/>
  <c r="P1584" i="1"/>
  <c r="AB1584" i="1" s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V1583" i="1"/>
  <c r="U1583" i="1"/>
  <c r="T1583" i="1"/>
  <c r="R1583" i="1"/>
  <c r="Q1583" i="1"/>
  <c r="S1583" i="1" s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U1582" i="1"/>
  <c r="T1582" i="1"/>
  <c r="V1582" i="1" s="1"/>
  <c r="R1582" i="1"/>
  <c r="S1582" i="1" s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P1580" i="1"/>
  <c r="AB1580" i="1" s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V1579" i="1"/>
  <c r="U1579" i="1"/>
  <c r="T1579" i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U1578" i="1"/>
  <c r="T1578" i="1"/>
  <c r="V1578" i="1" s="1"/>
  <c r="R1578" i="1"/>
  <c r="S1578" i="1" s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T1576" i="1"/>
  <c r="V1576" i="1" s="1"/>
  <c r="S1576" i="1"/>
  <c r="R1576" i="1"/>
  <c r="Q1576" i="1"/>
  <c r="O1576" i="1"/>
  <c r="N1576" i="1"/>
  <c r="P1576" i="1" s="1"/>
  <c r="AB1576" i="1" s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V1575" i="1"/>
  <c r="U1575" i="1"/>
  <c r="T1575" i="1"/>
  <c r="R1575" i="1"/>
  <c r="Q1575" i="1"/>
  <c r="S1575" i="1" s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U1572" i="1"/>
  <c r="T1572" i="1"/>
  <c r="V1572" i="1" s="1"/>
  <c r="S1572" i="1"/>
  <c r="R1572" i="1"/>
  <c r="Q1572" i="1"/>
  <c r="P1572" i="1"/>
  <c r="AB1572" i="1" s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V1571" i="1"/>
  <c r="U1571" i="1"/>
  <c r="T1571" i="1"/>
  <c r="R1571" i="1"/>
  <c r="Q1571" i="1"/>
  <c r="S1571" i="1" s="1"/>
  <c r="O1571" i="1"/>
  <c r="P1571" i="1" s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U1570" i="1"/>
  <c r="T1570" i="1"/>
  <c r="V1570" i="1" s="1"/>
  <c r="R1570" i="1"/>
  <c r="S1570" i="1" s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P1568" i="1"/>
  <c r="AB1568" i="1" s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V1567" i="1"/>
  <c r="U1567" i="1"/>
  <c r="T1567" i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U1566" i="1"/>
  <c r="T1566" i="1"/>
  <c r="V1566" i="1" s="1"/>
  <c r="R1566" i="1"/>
  <c r="S1566" i="1" s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T1564" i="1"/>
  <c r="V1564" i="1" s="1"/>
  <c r="S1564" i="1"/>
  <c r="R1564" i="1"/>
  <c r="Q1564" i="1"/>
  <c r="O1564" i="1"/>
  <c r="N1564" i="1"/>
  <c r="P1564" i="1" s="1"/>
  <c r="AB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V1563" i="1"/>
  <c r="U1563" i="1"/>
  <c r="T1563" i="1"/>
  <c r="R1563" i="1"/>
  <c r="Q1563" i="1"/>
  <c r="S1563" i="1" s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U1560" i="1"/>
  <c r="T1560" i="1"/>
  <c r="V1560" i="1" s="1"/>
  <c r="S1560" i="1"/>
  <c r="R1560" i="1"/>
  <c r="Q1560" i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V1559" i="1"/>
  <c r="U1559" i="1"/>
  <c r="T1559" i="1"/>
  <c r="R1559" i="1"/>
  <c r="Q1559" i="1"/>
  <c r="S1559" i="1" s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U1558" i="1"/>
  <c r="T1558" i="1"/>
  <c r="V1558" i="1" s="1"/>
  <c r="R1558" i="1"/>
  <c r="S1558" i="1" s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P1556" i="1"/>
  <c r="AB1556" i="1" s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V1555" i="1"/>
  <c r="U1555" i="1"/>
  <c r="T1555" i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U1554" i="1"/>
  <c r="T1554" i="1"/>
  <c r="V1554" i="1" s="1"/>
  <c r="R1554" i="1"/>
  <c r="S1554" i="1" s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U1552" i="1"/>
  <c r="T1552" i="1"/>
  <c r="V1552" i="1" s="1"/>
  <c r="S1552" i="1"/>
  <c r="R1552" i="1"/>
  <c r="Q1552" i="1"/>
  <c r="O1552" i="1"/>
  <c r="N1552" i="1"/>
  <c r="P1552" i="1" s="1"/>
  <c r="AB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V1551" i="1"/>
  <c r="U1551" i="1"/>
  <c r="T1551" i="1"/>
  <c r="R1551" i="1"/>
  <c r="Q1551" i="1"/>
  <c r="S1551" i="1" s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U1548" i="1"/>
  <c r="T1548" i="1"/>
  <c r="V1548" i="1" s="1"/>
  <c r="S1548" i="1"/>
  <c r="R1548" i="1"/>
  <c r="Q1548" i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V1547" i="1"/>
  <c r="U1547" i="1"/>
  <c r="T1547" i="1"/>
  <c r="R1547" i="1"/>
  <c r="Q1547" i="1"/>
  <c r="S1547" i="1" s="1"/>
  <c r="O1547" i="1"/>
  <c r="P1547" i="1" s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U1546" i="1"/>
  <c r="T1546" i="1"/>
  <c r="V1546" i="1" s="1"/>
  <c r="R1546" i="1"/>
  <c r="S1546" i="1" s="1"/>
  <c r="Q1546" i="1"/>
  <c r="P1546" i="1"/>
  <c r="O1546" i="1"/>
  <c r="N1546" i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P1544" i="1"/>
  <c r="AB1544" i="1" s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V1543" i="1"/>
  <c r="U1543" i="1"/>
  <c r="T1543" i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U1542" i="1"/>
  <c r="T1542" i="1"/>
  <c r="V1542" i="1" s="1"/>
  <c r="R1542" i="1"/>
  <c r="S1542" i="1" s="1"/>
  <c r="Q1542" i="1"/>
  <c r="P1542" i="1"/>
  <c r="O1542" i="1"/>
  <c r="N1542" i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T1540" i="1"/>
  <c r="V1540" i="1" s="1"/>
  <c r="S1540" i="1"/>
  <c r="R1540" i="1"/>
  <c r="Q1540" i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V1539" i="1"/>
  <c r="U1539" i="1"/>
  <c r="T1539" i="1"/>
  <c r="R1539" i="1"/>
  <c r="Q1539" i="1"/>
  <c r="S1539" i="1" s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T1536" i="1"/>
  <c r="V1536" i="1" s="1"/>
  <c r="S1536" i="1"/>
  <c r="R1536" i="1"/>
  <c r="Q1536" i="1"/>
  <c r="P1536" i="1"/>
  <c r="AB1536" i="1" s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V1535" i="1"/>
  <c r="U1535" i="1"/>
  <c r="T1535" i="1"/>
  <c r="R1535" i="1"/>
  <c r="Q1535" i="1"/>
  <c r="S1535" i="1" s="1"/>
  <c r="O1535" i="1"/>
  <c r="P1535" i="1" s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U1534" i="1"/>
  <c r="T1534" i="1"/>
  <c r="V1534" i="1" s="1"/>
  <c r="R1534" i="1"/>
  <c r="S1534" i="1" s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AB1533" i="1" s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V1531" i="1"/>
  <c r="U1531" i="1"/>
  <c r="T1531" i="1"/>
  <c r="R1531" i="1"/>
  <c r="Q1531" i="1"/>
  <c r="S1531" i="1" s="1"/>
  <c r="P1531" i="1"/>
  <c r="O1531" i="1"/>
  <c r="N1531" i="1"/>
  <c r="L1531" i="1"/>
  <c r="K1531" i="1"/>
  <c r="M1531" i="1" s="1"/>
  <c r="J1531" i="1"/>
  <c r="AB1531" i="1" s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V1529" i="1"/>
  <c r="U1529" i="1"/>
  <c r="T1529" i="1"/>
  <c r="R1529" i="1"/>
  <c r="Q1529" i="1"/>
  <c r="S1529" i="1" s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U1528" i="1"/>
  <c r="T1528" i="1"/>
  <c r="V1528" i="1" s="1"/>
  <c r="S1528" i="1"/>
  <c r="R1528" i="1"/>
  <c r="Q1528" i="1"/>
  <c r="P1528" i="1"/>
  <c r="O1528" i="1"/>
  <c r="N1528" i="1"/>
  <c r="L1528" i="1"/>
  <c r="M1528" i="1" s="1"/>
  <c r="AB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AB1527" i="1" s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U1526" i="1"/>
  <c r="T1526" i="1"/>
  <c r="V1526" i="1" s="1"/>
  <c r="R1526" i="1"/>
  <c r="S1526" i="1" s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V1525" i="1"/>
  <c r="U1525" i="1"/>
  <c r="T1525" i="1"/>
  <c r="R1525" i="1"/>
  <c r="Q1525" i="1"/>
  <c r="S1525" i="1" s="1"/>
  <c r="P1525" i="1"/>
  <c r="O1525" i="1"/>
  <c r="N1525" i="1"/>
  <c r="L1525" i="1"/>
  <c r="K1525" i="1"/>
  <c r="M1525" i="1" s="1"/>
  <c r="J1525" i="1"/>
  <c r="AB1525" i="1" s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S1524" i="1"/>
  <c r="R1524" i="1"/>
  <c r="Q1524" i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V1523" i="1"/>
  <c r="U1523" i="1"/>
  <c r="T1523" i="1"/>
  <c r="R1523" i="1"/>
  <c r="Q1523" i="1"/>
  <c r="S1523" i="1" s="1"/>
  <c r="P1523" i="1"/>
  <c r="O1523" i="1"/>
  <c r="N1523" i="1"/>
  <c r="L1523" i="1"/>
  <c r="K1523" i="1"/>
  <c r="M1523" i="1" s="1"/>
  <c r="J1523" i="1"/>
  <c r="AB1523" i="1" s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U1522" i="1"/>
  <c r="T1522" i="1"/>
  <c r="V1522" i="1" s="1"/>
  <c r="R1522" i="1"/>
  <c r="S1522" i="1" s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AB1521" i="1" s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V1519" i="1"/>
  <c r="U1519" i="1"/>
  <c r="T1519" i="1"/>
  <c r="R1519" i="1"/>
  <c r="Q1519" i="1"/>
  <c r="S1519" i="1" s="1"/>
  <c r="P1519" i="1"/>
  <c r="O1519" i="1"/>
  <c r="N1519" i="1"/>
  <c r="L1519" i="1"/>
  <c r="K1519" i="1"/>
  <c r="M1519" i="1" s="1"/>
  <c r="J1519" i="1"/>
  <c r="AB1519" i="1" s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P1518" i="1"/>
  <c r="O1518" i="1"/>
  <c r="N1518" i="1"/>
  <c r="M1518" i="1"/>
  <c r="L1518" i="1"/>
  <c r="K1518" i="1"/>
  <c r="J1518" i="1"/>
  <c r="AB1518" i="1" s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V1517" i="1"/>
  <c r="U1517" i="1"/>
  <c r="T1517" i="1"/>
  <c r="R1517" i="1"/>
  <c r="Q1517" i="1"/>
  <c r="S1517" i="1" s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V1515" i="1"/>
  <c r="U1515" i="1"/>
  <c r="T1515" i="1"/>
  <c r="S1515" i="1"/>
  <c r="R1515" i="1"/>
  <c r="Q1515" i="1"/>
  <c r="P1515" i="1"/>
  <c r="O1515" i="1"/>
  <c r="N1515" i="1"/>
  <c r="M1515" i="1"/>
  <c r="L1515" i="1"/>
  <c r="K1515" i="1"/>
  <c r="J1515" i="1"/>
  <c r="AB1515" i="1" s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U1514" i="1"/>
  <c r="T1514" i="1"/>
  <c r="V1514" i="1" s="1"/>
  <c r="R1514" i="1"/>
  <c r="S1514" i="1" s="1"/>
  <c r="Q1514" i="1"/>
  <c r="O1514" i="1"/>
  <c r="N1514" i="1"/>
  <c r="P1514" i="1" s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V1513" i="1"/>
  <c r="U1513" i="1"/>
  <c r="T1513" i="1"/>
  <c r="R1513" i="1"/>
  <c r="Q1513" i="1"/>
  <c r="S1513" i="1" s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V1512" i="1"/>
  <c r="U1512" i="1"/>
  <c r="T1512" i="1"/>
  <c r="R1512" i="1"/>
  <c r="S1512" i="1" s="1"/>
  <c r="Q1512" i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V1511" i="1"/>
  <c r="U1511" i="1"/>
  <c r="T1511" i="1"/>
  <c r="R1511" i="1"/>
  <c r="Q1511" i="1"/>
  <c r="S1511" i="1" s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AB1509" i="1" s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U1508" i="1"/>
  <c r="T1508" i="1"/>
  <c r="V1508" i="1" s="1"/>
  <c r="R1508" i="1"/>
  <c r="S1508" i="1" s="1"/>
  <c r="Q1508" i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V1507" i="1"/>
  <c r="U1507" i="1"/>
  <c r="T1507" i="1"/>
  <c r="R1507" i="1"/>
  <c r="Q1507" i="1"/>
  <c r="S1507" i="1" s="1"/>
  <c r="P1507" i="1"/>
  <c r="O1507" i="1"/>
  <c r="N1507" i="1"/>
  <c r="L1507" i="1"/>
  <c r="K1507" i="1"/>
  <c r="M1507" i="1" s="1"/>
  <c r="J1507" i="1"/>
  <c r="AB1507" i="1" s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R1506" i="1"/>
  <c r="S1506" i="1" s="1"/>
  <c r="Q1506" i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V1505" i="1"/>
  <c r="U1505" i="1"/>
  <c r="T1505" i="1"/>
  <c r="R1505" i="1"/>
  <c r="Q1505" i="1"/>
  <c r="S1505" i="1" s="1"/>
  <c r="P1505" i="1"/>
  <c r="O1505" i="1"/>
  <c r="N1505" i="1"/>
  <c r="L1505" i="1"/>
  <c r="K1505" i="1"/>
  <c r="M1505" i="1" s="1"/>
  <c r="AB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AB1503" i="1" s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R1502" i="1"/>
  <c r="S1502" i="1" s="1"/>
  <c r="Q1502" i="1"/>
  <c r="O1502" i="1"/>
  <c r="N1502" i="1"/>
  <c r="P1502" i="1" s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V1501" i="1"/>
  <c r="U1501" i="1"/>
  <c r="T1501" i="1"/>
  <c r="R1501" i="1"/>
  <c r="Q1501" i="1"/>
  <c r="S1501" i="1" s="1"/>
  <c r="P1501" i="1"/>
  <c r="O1501" i="1"/>
  <c r="N1501" i="1"/>
  <c r="L1501" i="1"/>
  <c r="K1501" i="1"/>
  <c r="M1501" i="1" s="1"/>
  <c r="J1501" i="1"/>
  <c r="AB1501" i="1" s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R1500" i="1"/>
  <c r="S1500" i="1" s="1"/>
  <c r="Q1500" i="1"/>
  <c r="P1500" i="1"/>
  <c r="O1500" i="1"/>
  <c r="N1500" i="1"/>
  <c r="L1500" i="1"/>
  <c r="M1500" i="1" s="1"/>
  <c r="K1500" i="1"/>
  <c r="J1500" i="1"/>
  <c r="AB1500" i="1" s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V1499" i="1"/>
  <c r="U1499" i="1"/>
  <c r="T1499" i="1"/>
  <c r="R1499" i="1"/>
  <c r="Q1499" i="1"/>
  <c r="S1499" i="1" s="1"/>
  <c r="P1499" i="1"/>
  <c r="O1499" i="1"/>
  <c r="N1499" i="1"/>
  <c r="L1499" i="1"/>
  <c r="K1499" i="1"/>
  <c r="M1499" i="1" s="1"/>
  <c r="AB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AB1497" i="1" s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U1496" i="1"/>
  <c r="T1496" i="1"/>
  <c r="V1496" i="1" s="1"/>
  <c r="R1496" i="1"/>
  <c r="S1496" i="1" s="1"/>
  <c r="Q1496" i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V1495" i="1"/>
  <c r="U1495" i="1"/>
  <c r="T1495" i="1"/>
  <c r="R1495" i="1"/>
  <c r="Q1495" i="1"/>
  <c r="S1495" i="1" s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V1494" i="1"/>
  <c r="U1494" i="1"/>
  <c r="T1494" i="1"/>
  <c r="R1494" i="1"/>
  <c r="S1494" i="1" s="1"/>
  <c r="Q1494" i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V1493" i="1"/>
  <c r="U1493" i="1"/>
  <c r="T1493" i="1"/>
  <c r="R1493" i="1"/>
  <c r="Q1493" i="1"/>
  <c r="S1493" i="1" s="1"/>
  <c r="P1493" i="1"/>
  <c r="O1493" i="1"/>
  <c r="N1493" i="1"/>
  <c r="L1493" i="1"/>
  <c r="K1493" i="1"/>
  <c r="M1493" i="1" s="1"/>
  <c r="AB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AB1491" i="1" s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U1490" i="1"/>
  <c r="T1490" i="1"/>
  <c r="V1490" i="1" s="1"/>
  <c r="R1490" i="1"/>
  <c r="S1490" i="1" s="1"/>
  <c r="Q1490" i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V1489" i="1"/>
  <c r="U1489" i="1"/>
  <c r="T1489" i="1"/>
  <c r="R1489" i="1"/>
  <c r="Q1489" i="1"/>
  <c r="S1489" i="1" s="1"/>
  <c r="P1489" i="1"/>
  <c r="O1489" i="1"/>
  <c r="N1489" i="1"/>
  <c r="L1489" i="1"/>
  <c r="K1489" i="1"/>
  <c r="M1489" i="1" s="1"/>
  <c r="J1489" i="1"/>
  <c r="AB1489" i="1" s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V1488" i="1"/>
  <c r="U1488" i="1"/>
  <c r="T1488" i="1"/>
  <c r="R1488" i="1"/>
  <c r="S1488" i="1" s="1"/>
  <c r="Q1488" i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V1487" i="1"/>
  <c r="U1487" i="1"/>
  <c r="T1487" i="1"/>
  <c r="R1487" i="1"/>
  <c r="Q1487" i="1"/>
  <c r="S1487" i="1" s="1"/>
  <c r="P1487" i="1"/>
  <c r="O1487" i="1"/>
  <c r="N1487" i="1"/>
  <c r="L1487" i="1"/>
  <c r="K1487" i="1"/>
  <c r="M1487" i="1" s="1"/>
  <c r="AB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AB1485" i="1" s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U1484" i="1"/>
  <c r="T1484" i="1"/>
  <c r="V1484" i="1" s="1"/>
  <c r="R1484" i="1"/>
  <c r="S1484" i="1" s="1"/>
  <c r="Q1484" i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V1483" i="1"/>
  <c r="U1483" i="1"/>
  <c r="T1483" i="1"/>
  <c r="R1483" i="1"/>
  <c r="Q1483" i="1"/>
  <c r="S1483" i="1" s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P1481" i="1" s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P1480" i="1"/>
  <c r="O1480" i="1"/>
  <c r="N1480" i="1"/>
  <c r="L1480" i="1"/>
  <c r="M1480" i="1" s="1"/>
  <c r="AB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S1476" i="1" s="1"/>
  <c r="Q1476" i="1"/>
  <c r="P1476" i="1"/>
  <c r="O1476" i="1"/>
  <c r="N1476" i="1"/>
  <c r="L1476" i="1"/>
  <c r="M1476" i="1" s="1"/>
  <c r="AB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P1473" i="1" s="1"/>
  <c r="N1473" i="1"/>
  <c r="M1473" i="1"/>
  <c r="L1473" i="1"/>
  <c r="K1473" i="1"/>
  <c r="J1473" i="1"/>
  <c r="I1473" i="1"/>
  <c r="AB1473" i="1" s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P1469" i="1" s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M1464" i="1" s="1"/>
  <c r="AB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M1462" i="1" s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P1457" i="1" s="1"/>
  <c r="N1457" i="1"/>
  <c r="M1457" i="1"/>
  <c r="L1457" i="1"/>
  <c r="K1457" i="1"/>
  <c r="J1457" i="1"/>
  <c r="I1457" i="1"/>
  <c r="AB1457" i="1" s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S1452" i="1" s="1"/>
  <c r="Q1452" i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U1444" i="1"/>
  <c r="T1444" i="1"/>
  <c r="V1444" i="1" s="1"/>
  <c r="R1444" i="1"/>
  <c r="S1444" i="1" s="1"/>
  <c r="Q1444" i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U1438" i="1"/>
  <c r="T1438" i="1"/>
  <c r="V1438" i="1" s="1"/>
  <c r="R1438" i="1"/>
  <c r="S1438" i="1" s="1"/>
  <c r="Q1438" i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U1436" i="1"/>
  <c r="T1436" i="1"/>
  <c r="V1436" i="1" s="1"/>
  <c r="R1436" i="1"/>
  <c r="S1436" i="1" s="1"/>
  <c r="Q1436" i="1"/>
  <c r="O1436" i="1"/>
  <c r="N1436" i="1"/>
  <c r="P1436" i="1" s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U1434" i="1"/>
  <c r="T1434" i="1"/>
  <c r="V1434" i="1" s="1"/>
  <c r="R1434" i="1"/>
  <c r="S1434" i="1" s="1"/>
  <c r="Q1434" i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P1433" i="1" s="1"/>
  <c r="N1433" i="1"/>
  <c r="L1433" i="1"/>
  <c r="K1433" i="1"/>
  <c r="M1433" i="1" s="1"/>
  <c r="J1433" i="1"/>
  <c r="I1433" i="1"/>
  <c r="AB1433" i="1" s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U1432" i="1"/>
  <c r="T1432" i="1"/>
  <c r="V1432" i="1" s="1"/>
  <c r="R1432" i="1"/>
  <c r="S1432" i="1" s="1"/>
  <c r="Q1432" i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U1430" i="1"/>
  <c r="T1430" i="1"/>
  <c r="V1430" i="1" s="1"/>
  <c r="R1430" i="1"/>
  <c r="S1430" i="1" s="1"/>
  <c r="Q1430" i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P1429" i="1" s="1"/>
  <c r="N1429" i="1"/>
  <c r="L1429" i="1"/>
  <c r="K1429" i="1"/>
  <c r="M1429" i="1" s="1"/>
  <c r="J1429" i="1"/>
  <c r="I1429" i="1"/>
  <c r="AB1429" i="1" s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U1428" i="1"/>
  <c r="T1428" i="1"/>
  <c r="V1428" i="1" s="1"/>
  <c r="R1428" i="1"/>
  <c r="S1428" i="1" s="1"/>
  <c r="Q1428" i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U1426" i="1"/>
  <c r="T1426" i="1"/>
  <c r="V1426" i="1" s="1"/>
  <c r="R1426" i="1"/>
  <c r="S1426" i="1" s="1"/>
  <c r="Q1426" i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P1425" i="1" s="1"/>
  <c r="N1425" i="1"/>
  <c r="L1425" i="1"/>
  <c r="K1425" i="1"/>
  <c r="M1425" i="1" s="1"/>
  <c r="J1425" i="1"/>
  <c r="I1425" i="1"/>
  <c r="AB1425" i="1" s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U1424" i="1"/>
  <c r="T1424" i="1"/>
  <c r="V1424" i="1" s="1"/>
  <c r="R1424" i="1"/>
  <c r="S1424" i="1" s="1"/>
  <c r="Q1424" i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U1422" i="1"/>
  <c r="T1422" i="1"/>
  <c r="V1422" i="1" s="1"/>
  <c r="R1422" i="1"/>
  <c r="S1422" i="1" s="1"/>
  <c r="Q1422" i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P1421" i="1" s="1"/>
  <c r="N1421" i="1"/>
  <c r="L1421" i="1"/>
  <c r="K1421" i="1"/>
  <c r="M1421" i="1" s="1"/>
  <c r="J1421" i="1"/>
  <c r="I1421" i="1"/>
  <c r="AB1421" i="1" s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U1420" i="1"/>
  <c r="T1420" i="1"/>
  <c r="V1420" i="1" s="1"/>
  <c r="R1420" i="1"/>
  <c r="S1420" i="1" s="1"/>
  <c r="Q1420" i="1"/>
  <c r="O1420" i="1"/>
  <c r="N1420" i="1"/>
  <c r="P1420" i="1" s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U1418" i="1"/>
  <c r="T1418" i="1"/>
  <c r="V1418" i="1" s="1"/>
  <c r="R1418" i="1"/>
  <c r="S1418" i="1" s="1"/>
  <c r="Q1418" i="1"/>
  <c r="O1418" i="1"/>
  <c r="N1418" i="1"/>
  <c r="P1418" i="1" s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P1417" i="1" s="1"/>
  <c r="N1417" i="1"/>
  <c r="L1417" i="1"/>
  <c r="K1417" i="1"/>
  <c r="M1417" i="1" s="1"/>
  <c r="J1417" i="1"/>
  <c r="I1417" i="1"/>
  <c r="AB1417" i="1" s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U1416" i="1"/>
  <c r="T1416" i="1"/>
  <c r="V1416" i="1" s="1"/>
  <c r="R1416" i="1"/>
  <c r="S1416" i="1" s="1"/>
  <c r="Q1416" i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P1415" i="1" s="1"/>
  <c r="N1415" i="1"/>
  <c r="L1415" i="1"/>
  <c r="K1415" i="1"/>
  <c r="M1415" i="1" s="1"/>
  <c r="J1415" i="1"/>
  <c r="I1415" i="1"/>
  <c r="AB1415" i="1" s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T1414" i="1"/>
  <c r="V1414" i="1" s="1"/>
  <c r="R1414" i="1"/>
  <c r="S1414" i="1" s="1"/>
  <c r="Q1414" i="1"/>
  <c r="O1414" i="1"/>
  <c r="N1414" i="1"/>
  <c r="P1414" i="1" s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P1413" i="1" s="1"/>
  <c r="N1413" i="1"/>
  <c r="L1413" i="1"/>
  <c r="K1413" i="1"/>
  <c r="M1413" i="1" s="1"/>
  <c r="J1413" i="1"/>
  <c r="I1413" i="1"/>
  <c r="AB1413" i="1" s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U1412" i="1"/>
  <c r="T1412" i="1"/>
  <c r="V1412" i="1" s="1"/>
  <c r="R1412" i="1"/>
  <c r="S1412" i="1" s="1"/>
  <c r="Q1412" i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P1411" i="1" s="1"/>
  <c r="N1411" i="1"/>
  <c r="L1411" i="1"/>
  <c r="K1411" i="1"/>
  <c r="M1411" i="1" s="1"/>
  <c r="J1411" i="1"/>
  <c r="I1411" i="1"/>
  <c r="AB1411" i="1" s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U1410" i="1"/>
  <c r="T1410" i="1"/>
  <c r="V1410" i="1" s="1"/>
  <c r="R1410" i="1"/>
  <c r="S1410" i="1" s="1"/>
  <c r="Q1410" i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P1409" i="1" s="1"/>
  <c r="N1409" i="1"/>
  <c r="L1409" i="1"/>
  <c r="K1409" i="1"/>
  <c r="M1409" i="1" s="1"/>
  <c r="J1409" i="1"/>
  <c r="I1409" i="1"/>
  <c r="AB1409" i="1" s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U1408" i="1"/>
  <c r="T1408" i="1"/>
  <c r="V1408" i="1" s="1"/>
  <c r="R1408" i="1"/>
  <c r="S1408" i="1" s="1"/>
  <c r="Q1408" i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P1407" i="1" s="1"/>
  <c r="N1407" i="1"/>
  <c r="L1407" i="1"/>
  <c r="K1407" i="1"/>
  <c r="M1407" i="1" s="1"/>
  <c r="J1407" i="1"/>
  <c r="I1407" i="1"/>
  <c r="AB1407" i="1" s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T1406" i="1"/>
  <c r="V1406" i="1" s="1"/>
  <c r="R1406" i="1"/>
  <c r="S1406" i="1" s="1"/>
  <c r="Q1406" i="1"/>
  <c r="O1406" i="1"/>
  <c r="N1406" i="1"/>
  <c r="P1406" i="1" s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P1405" i="1" s="1"/>
  <c r="N1405" i="1"/>
  <c r="L1405" i="1"/>
  <c r="K1405" i="1"/>
  <c r="M1405" i="1" s="1"/>
  <c r="J1405" i="1"/>
  <c r="I1405" i="1"/>
  <c r="AB1405" i="1" s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U1404" i="1"/>
  <c r="T1404" i="1"/>
  <c r="V1404" i="1" s="1"/>
  <c r="R1404" i="1"/>
  <c r="S1404" i="1" s="1"/>
  <c r="Q1404" i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P1403" i="1" s="1"/>
  <c r="N1403" i="1"/>
  <c r="L1403" i="1"/>
  <c r="K1403" i="1"/>
  <c r="M1403" i="1" s="1"/>
  <c r="J1403" i="1"/>
  <c r="I1403" i="1"/>
  <c r="AB1403" i="1" s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U1402" i="1"/>
  <c r="T1402" i="1"/>
  <c r="V1402" i="1" s="1"/>
  <c r="R1402" i="1"/>
  <c r="S1402" i="1" s="1"/>
  <c r="Q1402" i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V1401" i="1" s="1"/>
  <c r="T1401" i="1"/>
  <c r="R1401" i="1"/>
  <c r="Q1401" i="1"/>
  <c r="S1401" i="1" s="1"/>
  <c r="O1401" i="1"/>
  <c r="P1401" i="1" s="1"/>
  <c r="N1401" i="1"/>
  <c r="L1401" i="1"/>
  <c r="K1401" i="1"/>
  <c r="M1401" i="1" s="1"/>
  <c r="J1401" i="1"/>
  <c r="I1401" i="1"/>
  <c r="AB1401" i="1" s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U1400" i="1"/>
  <c r="T1400" i="1"/>
  <c r="V1400" i="1" s="1"/>
  <c r="R1400" i="1"/>
  <c r="S1400" i="1" s="1"/>
  <c r="Q1400" i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V1399" i="1" s="1"/>
  <c r="T1399" i="1"/>
  <c r="R1399" i="1"/>
  <c r="Q1399" i="1"/>
  <c r="S1399" i="1" s="1"/>
  <c r="O1399" i="1"/>
  <c r="P1399" i="1" s="1"/>
  <c r="N1399" i="1"/>
  <c r="L1399" i="1"/>
  <c r="K1399" i="1"/>
  <c r="M1399" i="1" s="1"/>
  <c r="J1399" i="1"/>
  <c r="I1399" i="1"/>
  <c r="AB1399" i="1" s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U1398" i="1"/>
  <c r="T1398" i="1"/>
  <c r="V1398" i="1" s="1"/>
  <c r="R1398" i="1"/>
  <c r="S1398" i="1" s="1"/>
  <c r="Q1398" i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V1397" i="1" s="1"/>
  <c r="T1397" i="1"/>
  <c r="R1397" i="1"/>
  <c r="Q1397" i="1"/>
  <c r="S1397" i="1" s="1"/>
  <c r="O1397" i="1"/>
  <c r="P1397" i="1" s="1"/>
  <c r="N1397" i="1"/>
  <c r="L1397" i="1"/>
  <c r="K1397" i="1"/>
  <c r="M1397" i="1" s="1"/>
  <c r="J1397" i="1"/>
  <c r="I1397" i="1"/>
  <c r="AB1397" i="1" s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U1396" i="1"/>
  <c r="T1396" i="1"/>
  <c r="V1396" i="1" s="1"/>
  <c r="R1396" i="1"/>
  <c r="S1396" i="1" s="1"/>
  <c r="Q1396" i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V1395" i="1" s="1"/>
  <c r="T1395" i="1"/>
  <c r="R1395" i="1"/>
  <c r="Q1395" i="1"/>
  <c r="S1395" i="1" s="1"/>
  <c r="O1395" i="1"/>
  <c r="P1395" i="1" s="1"/>
  <c r="N1395" i="1"/>
  <c r="L1395" i="1"/>
  <c r="K1395" i="1"/>
  <c r="M1395" i="1" s="1"/>
  <c r="J1395" i="1"/>
  <c r="I1395" i="1"/>
  <c r="AB1395" i="1" s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U1394" i="1"/>
  <c r="T1394" i="1"/>
  <c r="V1394" i="1" s="1"/>
  <c r="R1394" i="1"/>
  <c r="S1394" i="1" s="1"/>
  <c r="Q1394" i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V1393" i="1" s="1"/>
  <c r="T1393" i="1"/>
  <c r="R1393" i="1"/>
  <c r="Q1393" i="1"/>
  <c r="S1393" i="1" s="1"/>
  <c r="O1393" i="1"/>
  <c r="P1393" i="1" s="1"/>
  <c r="N1393" i="1"/>
  <c r="L1393" i="1"/>
  <c r="K1393" i="1"/>
  <c r="M1393" i="1" s="1"/>
  <c r="J1393" i="1"/>
  <c r="I1393" i="1"/>
  <c r="AB1393" i="1" s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U1392" i="1"/>
  <c r="T1392" i="1"/>
  <c r="V1392" i="1" s="1"/>
  <c r="R1392" i="1"/>
  <c r="S1392" i="1" s="1"/>
  <c r="Q1392" i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V1391" i="1" s="1"/>
  <c r="T1391" i="1"/>
  <c r="R1391" i="1"/>
  <c r="Q1391" i="1"/>
  <c r="S1391" i="1" s="1"/>
  <c r="O1391" i="1"/>
  <c r="P1391" i="1" s="1"/>
  <c r="N1391" i="1"/>
  <c r="L1391" i="1"/>
  <c r="K1391" i="1"/>
  <c r="M1391" i="1" s="1"/>
  <c r="J1391" i="1"/>
  <c r="I1391" i="1"/>
  <c r="AB1391" i="1" s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T1390" i="1"/>
  <c r="V1390" i="1" s="1"/>
  <c r="R1390" i="1"/>
  <c r="S1390" i="1" s="1"/>
  <c r="Q1390" i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V1389" i="1" s="1"/>
  <c r="T1389" i="1"/>
  <c r="R1389" i="1"/>
  <c r="Q1389" i="1"/>
  <c r="S1389" i="1" s="1"/>
  <c r="O1389" i="1"/>
  <c r="P1389" i="1" s="1"/>
  <c r="N1389" i="1"/>
  <c r="L1389" i="1"/>
  <c r="K1389" i="1"/>
  <c r="M1389" i="1" s="1"/>
  <c r="J1389" i="1"/>
  <c r="I1389" i="1"/>
  <c r="AB1389" i="1" s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U1388" i="1"/>
  <c r="T1388" i="1"/>
  <c r="V1388" i="1" s="1"/>
  <c r="R1388" i="1"/>
  <c r="S1388" i="1" s="1"/>
  <c r="Q1388" i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V1387" i="1" s="1"/>
  <c r="T1387" i="1"/>
  <c r="R1387" i="1"/>
  <c r="Q1387" i="1"/>
  <c r="S1387" i="1" s="1"/>
  <c r="O1387" i="1"/>
  <c r="P1387" i="1" s="1"/>
  <c r="N1387" i="1"/>
  <c r="L1387" i="1"/>
  <c r="K1387" i="1"/>
  <c r="M1387" i="1" s="1"/>
  <c r="J1387" i="1"/>
  <c r="I1387" i="1"/>
  <c r="AB1387" i="1" s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U1386" i="1"/>
  <c r="T1386" i="1"/>
  <c r="V1386" i="1" s="1"/>
  <c r="R1386" i="1"/>
  <c r="S1386" i="1" s="1"/>
  <c r="Q1386" i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V1385" i="1" s="1"/>
  <c r="T1385" i="1"/>
  <c r="R1385" i="1"/>
  <c r="Q1385" i="1"/>
  <c r="S1385" i="1" s="1"/>
  <c r="O1385" i="1"/>
  <c r="P1385" i="1" s="1"/>
  <c r="N1385" i="1"/>
  <c r="L1385" i="1"/>
  <c r="K1385" i="1"/>
  <c r="M1385" i="1" s="1"/>
  <c r="J1385" i="1"/>
  <c r="I1385" i="1"/>
  <c r="AB1385" i="1" s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U1384" i="1"/>
  <c r="T1384" i="1"/>
  <c r="V1384" i="1" s="1"/>
  <c r="R1384" i="1"/>
  <c r="S1384" i="1" s="1"/>
  <c r="Q1384" i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V1383" i="1" s="1"/>
  <c r="T1383" i="1"/>
  <c r="R1383" i="1"/>
  <c r="Q1383" i="1"/>
  <c r="S1383" i="1" s="1"/>
  <c r="O1383" i="1"/>
  <c r="P1383" i="1" s="1"/>
  <c r="N1383" i="1"/>
  <c r="L1383" i="1"/>
  <c r="K1383" i="1"/>
  <c r="M1383" i="1" s="1"/>
  <c r="J1383" i="1"/>
  <c r="I1383" i="1"/>
  <c r="AB1383" i="1" s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V1382" i="1" s="1"/>
  <c r="R1382" i="1"/>
  <c r="S1382" i="1" s="1"/>
  <c r="Q1382" i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V1381" i="1" s="1"/>
  <c r="T1381" i="1"/>
  <c r="R1381" i="1"/>
  <c r="Q1381" i="1"/>
  <c r="S1381" i="1" s="1"/>
  <c r="O1381" i="1"/>
  <c r="P1381" i="1" s="1"/>
  <c r="N1381" i="1"/>
  <c r="L1381" i="1"/>
  <c r="K1381" i="1"/>
  <c r="M1381" i="1" s="1"/>
  <c r="J1381" i="1"/>
  <c r="I1381" i="1"/>
  <c r="AB1381" i="1" s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U1380" i="1"/>
  <c r="T1380" i="1"/>
  <c r="V1380" i="1" s="1"/>
  <c r="R1380" i="1"/>
  <c r="S1380" i="1" s="1"/>
  <c r="Q1380" i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V1379" i="1" s="1"/>
  <c r="T1379" i="1"/>
  <c r="R1379" i="1"/>
  <c r="Q1379" i="1"/>
  <c r="S1379" i="1" s="1"/>
  <c r="O1379" i="1"/>
  <c r="P1379" i="1" s="1"/>
  <c r="N1379" i="1"/>
  <c r="L1379" i="1"/>
  <c r="K1379" i="1"/>
  <c r="M1379" i="1" s="1"/>
  <c r="J1379" i="1"/>
  <c r="I1379" i="1"/>
  <c r="AB1379" i="1" s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U1378" i="1"/>
  <c r="T1378" i="1"/>
  <c r="V1378" i="1" s="1"/>
  <c r="R1378" i="1"/>
  <c r="S1378" i="1" s="1"/>
  <c r="Q1378" i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V1377" i="1" s="1"/>
  <c r="T1377" i="1"/>
  <c r="R1377" i="1"/>
  <c r="Q1377" i="1"/>
  <c r="S1377" i="1" s="1"/>
  <c r="O1377" i="1"/>
  <c r="P1377" i="1" s="1"/>
  <c r="N1377" i="1"/>
  <c r="L1377" i="1"/>
  <c r="K1377" i="1"/>
  <c r="M1377" i="1" s="1"/>
  <c r="J1377" i="1"/>
  <c r="I1377" i="1"/>
  <c r="AB1377" i="1" s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U1376" i="1"/>
  <c r="T1376" i="1"/>
  <c r="V1376" i="1" s="1"/>
  <c r="R1376" i="1"/>
  <c r="S1376" i="1" s="1"/>
  <c r="Q1376" i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V1375" i="1" s="1"/>
  <c r="T1375" i="1"/>
  <c r="R1375" i="1"/>
  <c r="Q1375" i="1"/>
  <c r="S1375" i="1" s="1"/>
  <c r="O1375" i="1"/>
  <c r="P1375" i="1" s="1"/>
  <c r="N1375" i="1"/>
  <c r="L1375" i="1"/>
  <c r="K1375" i="1"/>
  <c r="M1375" i="1" s="1"/>
  <c r="J1375" i="1"/>
  <c r="I1375" i="1"/>
  <c r="AB1375" i="1" s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T1374" i="1"/>
  <c r="V1374" i="1" s="1"/>
  <c r="R1374" i="1"/>
  <c r="S1374" i="1" s="1"/>
  <c r="Q1374" i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V1373" i="1" s="1"/>
  <c r="T1373" i="1"/>
  <c r="R1373" i="1"/>
  <c r="Q1373" i="1"/>
  <c r="S1373" i="1" s="1"/>
  <c r="O1373" i="1"/>
  <c r="P1373" i="1" s="1"/>
  <c r="N1373" i="1"/>
  <c r="L1373" i="1"/>
  <c r="K1373" i="1"/>
  <c r="M1373" i="1" s="1"/>
  <c r="J1373" i="1"/>
  <c r="I1373" i="1"/>
  <c r="AB1373" i="1" s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U1372" i="1"/>
  <c r="T1372" i="1"/>
  <c r="V1372" i="1" s="1"/>
  <c r="R1372" i="1"/>
  <c r="S1372" i="1" s="1"/>
  <c r="Q1372" i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V1371" i="1" s="1"/>
  <c r="T1371" i="1"/>
  <c r="R1371" i="1"/>
  <c r="Q1371" i="1"/>
  <c r="S1371" i="1" s="1"/>
  <c r="O1371" i="1"/>
  <c r="P1371" i="1" s="1"/>
  <c r="N1371" i="1"/>
  <c r="L1371" i="1"/>
  <c r="K1371" i="1"/>
  <c r="M1371" i="1" s="1"/>
  <c r="J1371" i="1"/>
  <c r="I1371" i="1"/>
  <c r="AB1371" i="1" s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U1370" i="1"/>
  <c r="T1370" i="1"/>
  <c r="V1370" i="1" s="1"/>
  <c r="R1370" i="1"/>
  <c r="S1370" i="1" s="1"/>
  <c r="Q1370" i="1"/>
  <c r="O1370" i="1"/>
  <c r="N1370" i="1"/>
  <c r="P1370" i="1" s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V1369" i="1" s="1"/>
  <c r="T1369" i="1"/>
  <c r="R1369" i="1"/>
  <c r="Q1369" i="1"/>
  <c r="S1369" i="1" s="1"/>
  <c r="O1369" i="1"/>
  <c r="P1369" i="1" s="1"/>
  <c r="N1369" i="1"/>
  <c r="L1369" i="1"/>
  <c r="K1369" i="1"/>
  <c r="M1369" i="1" s="1"/>
  <c r="J1369" i="1"/>
  <c r="I1369" i="1"/>
  <c r="AB1369" i="1" s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U1368" i="1"/>
  <c r="T1368" i="1"/>
  <c r="V1368" i="1" s="1"/>
  <c r="R1368" i="1"/>
  <c r="S1368" i="1" s="1"/>
  <c r="Q1368" i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V1367" i="1" s="1"/>
  <c r="T1367" i="1"/>
  <c r="R1367" i="1"/>
  <c r="Q1367" i="1"/>
  <c r="S1367" i="1" s="1"/>
  <c r="O1367" i="1"/>
  <c r="P1367" i="1" s="1"/>
  <c r="N1367" i="1"/>
  <c r="L1367" i="1"/>
  <c r="K1367" i="1"/>
  <c r="M1367" i="1" s="1"/>
  <c r="J1367" i="1"/>
  <c r="I1367" i="1"/>
  <c r="AB1367" i="1" s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R1366" i="1"/>
  <c r="S1366" i="1" s="1"/>
  <c r="Q1366" i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V1365" i="1" s="1"/>
  <c r="T1365" i="1"/>
  <c r="R1365" i="1"/>
  <c r="Q1365" i="1"/>
  <c r="S1365" i="1" s="1"/>
  <c r="O1365" i="1"/>
  <c r="P1365" i="1" s="1"/>
  <c r="N1365" i="1"/>
  <c r="L1365" i="1"/>
  <c r="K1365" i="1"/>
  <c r="M1365" i="1" s="1"/>
  <c r="J1365" i="1"/>
  <c r="I1365" i="1"/>
  <c r="AB1365" i="1" s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U1364" i="1"/>
  <c r="T1364" i="1"/>
  <c r="V1364" i="1" s="1"/>
  <c r="R1364" i="1"/>
  <c r="S1364" i="1" s="1"/>
  <c r="Q1364" i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V1363" i="1" s="1"/>
  <c r="T1363" i="1"/>
  <c r="R1363" i="1"/>
  <c r="Q1363" i="1"/>
  <c r="S1363" i="1" s="1"/>
  <c r="O1363" i="1"/>
  <c r="P1363" i="1" s="1"/>
  <c r="N1363" i="1"/>
  <c r="L1363" i="1"/>
  <c r="K1363" i="1"/>
  <c r="M1363" i="1" s="1"/>
  <c r="J1363" i="1"/>
  <c r="I1363" i="1"/>
  <c r="AB1363" i="1" s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U1362" i="1"/>
  <c r="T1362" i="1"/>
  <c r="V1362" i="1" s="1"/>
  <c r="R1362" i="1"/>
  <c r="S1362" i="1" s="1"/>
  <c r="Q1362" i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V1361" i="1" s="1"/>
  <c r="T1361" i="1"/>
  <c r="R1361" i="1"/>
  <c r="Q1361" i="1"/>
  <c r="S1361" i="1" s="1"/>
  <c r="O1361" i="1"/>
  <c r="P1361" i="1" s="1"/>
  <c r="N1361" i="1"/>
  <c r="L1361" i="1"/>
  <c r="K1361" i="1"/>
  <c r="M1361" i="1" s="1"/>
  <c r="J1361" i="1"/>
  <c r="I1361" i="1"/>
  <c r="AB1361" i="1" s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U1360" i="1"/>
  <c r="T1360" i="1"/>
  <c r="V1360" i="1" s="1"/>
  <c r="R1360" i="1"/>
  <c r="S1360" i="1" s="1"/>
  <c r="Q1360" i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V1359" i="1" s="1"/>
  <c r="T1359" i="1"/>
  <c r="R1359" i="1"/>
  <c r="Q1359" i="1"/>
  <c r="S1359" i="1" s="1"/>
  <c r="O1359" i="1"/>
  <c r="P1359" i="1" s="1"/>
  <c r="N1359" i="1"/>
  <c r="L1359" i="1"/>
  <c r="K1359" i="1"/>
  <c r="M1359" i="1" s="1"/>
  <c r="J1359" i="1"/>
  <c r="I1359" i="1"/>
  <c r="AB1359" i="1" s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S1358" i="1" s="1"/>
  <c r="Q1358" i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V1357" i="1" s="1"/>
  <c r="T1357" i="1"/>
  <c r="R1357" i="1"/>
  <c r="Q1357" i="1"/>
  <c r="S1357" i="1" s="1"/>
  <c r="O1357" i="1"/>
  <c r="P1357" i="1" s="1"/>
  <c r="N1357" i="1"/>
  <c r="L1357" i="1"/>
  <c r="K1357" i="1"/>
  <c r="M1357" i="1" s="1"/>
  <c r="J1357" i="1"/>
  <c r="I1357" i="1"/>
  <c r="AB1357" i="1" s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U1356" i="1"/>
  <c r="T1356" i="1"/>
  <c r="V1356" i="1" s="1"/>
  <c r="R1356" i="1"/>
  <c r="S1356" i="1" s="1"/>
  <c r="Q1356" i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V1355" i="1" s="1"/>
  <c r="T1355" i="1"/>
  <c r="R1355" i="1"/>
  <c r="Q1355" i="1"/>
  <c r="S1355" i="1" s="1"/>
  <c r="O1355" i="1"/>
  <c r="P1355" i="1" s="1"/>
  <c r="N1355" i="1"/>
  <c r="L1355" i="1"/>
  <c r="K1355" i="1"/>
  <c r="M1355" i="1" s="1"/>
  <c r="J1355" i="1"/>
  <c r="I1355" i="1"/>
  <c r="AB1355" i="1" s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R1354" i="1"/>
  <c r="S1354" i="1" s="1"/>
  <c r="Q1354" i="1"/>
  <c r="O1354" i="1"/>
  <c r="N1354" i="1"/>
  <c r="P1354" i="1" s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V1353" i="1" s="1"/>
  <c r="T1353" i="1"/>
  <c r="R1353" i="1"/>
  <c r="Q1353" i="1"/>
  <c r="S1353" i="1" s="1"/>
  <c r="O1353" i="1"/>
  <c r="P1353" i="1" s="1"/>
  <c r="N1353" i="1"/>
  <c r="L1353" i="1"/>
  <c r="K1353" i="1"/>
  <c r="M1353" i="1" s="1"/>
  <c r="J1353" i="1"/>
  <c r="I1353" i="1"/>
  <c r="AB1353" i="1" s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U1352" i="1"/>
  <c r="T1352" i="1"/>
  <c r="V1352" i="1" s="1"/>
  <c r="R1352" i="1"/>
  <c r="S1352" i="1" s="1"/>
  <c r="Q1352" i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V1351" i="1" s="1"/>
  <c r="T1351" i="1"/>
  <c r="R1351" i="1"/>
  <c r="Q1351" i="1"/>
  <c r="S1351" i="1" s="1"/>
  <c r="O1351" i="1"/>
  <c r="P1351" i="1" s="1"/>
  <c r="N1351" i="1"/>
  <c r="L1351" i="1"/>
  <c r="K1351" i="1"/>
  <c r="M1351" i="1" s="1"/>
  <c r="J1351" i="1"/>
  <c r="I1351" i="1"/>
  <c r="AB1351" i="1" s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R1350" i="1"/>
  <c r="S1350" i="1" s="1"/>
  <c r="Q1350" i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V1349" i="1" s="1"/>
  <c r="T1349" i="1"/>
  <c r="R1349" i="1"/>
  <c r="Q1349" i="1"/>
  <c r="S1349" i="1" s="1"/>
  <c r="O1349" i="1"/>
  <c r="P1349" i="1" s="1"/>
  <c r="N1349" i="1"/>
  <c r="L1349" i="1"/>
  <c r="K1349" i="1"/>
  <c r="M1349" i="1" s="1"/>
  <c r="J1349" i="1"/>
  <c r="I1349" i="1"/>
  <c r="AB1349" i="1" s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T1348" i="1"/>
  <c r="V1348" i="1" s="1"/>
  <c r="R1348" i="1"/>
  <c r="S1348" i="1" s="1"/>
  <c r="Q1348" i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V1347" i="1" s="1"/>
  <c r="T1347" i="1"/>
  <c r="R1347" i="1"/>
  <c r="Q1347" i="1"/>
  <c r="S1347" i="1" s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R1346" i="1"/>
  <c r="S1346" i="1" s="1"/>
  <c r="Q1346" i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V1345" i="1" s="1"/>
  <c r="T1345" i="1"/>
  <c r="R1345" i="1"/>
  <c r="Q1345" i="1"/>
  <c r="S1345" i="1" s="1"/>
  <c r="O1345" i="1"/>
  <c r="P1345" i="1" s="1"/>
  <c r="N1345" i="1"/>
  <c r="L1345" i="1"/>
  <c r="K1345" i="1"/>
  <c r="M1345" i="1" s="1"/>
  <c r="J1345" i="1"/>
  <c r="I1345" i="1"/>
  <c r="AB1345" i="1" s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U1344" i="1"/>
  <c r="T1344" i="1"/>
  <c r="V1344" i="1" s="1"/>
  <c r="R1344" i="1"/>
  <c r="S1344" i="1" s="1"/>
  <c r="Q1344" i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V1343" i="1" s="1"/>
  <c r="T1343" i="1"/>
  <c r="R1343" i="1"/>
  <c r="Q1343" i="1"/>
  <c r="S1343" i="1" s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R1342" i="1"/>
  <c r="S1342" i="1" s="1"/>
  <c r="Q1342" i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V1341" i="1" s="1"/>
  <c r="T1341" i="1"/>
  <c r="R1341" i="1"/>
  <c r="Q1341" i="1"/>
  <c r="S1341" i="1" s="1"/>
  <c r="O1341" i="1"/>
  <c r="P1341" i="1" s="1"/>
  <c r="N1341" i="1"/>
  <c r="L1341" i="1"/>
  <c r="K1341" i="1"/>
  <c r="M1341" i="1" s="1"/>
  <c r="J1341" i="1"/>
  <c r="I1341" i="1"/>
  <c r="AB1341" i="1" s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U1340" i="1"/>
  <c r="T1340" i="1"/>
  <c r="V1340" i="1" s="1"/>
  <c r="R1340" i="1"/>
  <c r="S1340" i="1" s="1"/>
  <c r="Q1340" i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V1339" i="1" s="1"/>
  <c r="T1339" i="1"/>
  <c r="R1339" i="1"/>
  <c r="Q1339" i="1"/>
  <c r="S1339" i="1" s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V1338" i="1" s="1"/>
  <c r="R1338" i="1"/>
  <c r="S1338" i="1" s="1"/>
  <c r="Q1338" i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V1337" i="1" s="1"/>
  <c r="T1337" i="1"/>
  <c r="R1337" i="1"/>
  <c r="Q1337" i="1"/>
  <c r="S1337" i="1" s="1"/>
  <c r="O1337" i="1"/>
  <c r="P1337" i="1" s="1"/>
  <c r="N1337" i="1"/>
  <c r="L1337" i="1"/>
  <c r="K1337" i="1"/>
  <c r="M1337" i="1" s="1"/>
  <c r="J1337" i="1"/>
  <c r="I1337" i="1"/>
  <c r="AB1337" i="1" s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U1336" i="1"/>
  <c r="T1336" i="1"/>
  <c r="V1336" i="1" s="1"/>
  <c r="R1336" i="1"/>
  <c r="S1336" i="1" s="1"/>
  <c r="Q1336" i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V1335" i="1" s="1"/>
  <c r="T1335" i="1"/>
  <c r="R1335" i="1"/>
  <c r="Q1335" i="1"/>
  <c r="S1335" i="1" s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U1334" i="1"/>
  <c r="T1334" i="1"/>
  <c r="V1334" i="1" s="1"/>
  <c r="R1334" i="1"/>
  <c r="S1334" i="1" s="1"/>
  <c r="Q1334" i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V1333" i="1" s="1"/>
  <c r="T1333" i="1"/>
  <c r="R1333" i="1"/>
  <c r="Q1333" i="1"/>
  <c r="S1333" i="1" s="1"/>
  <c r="O1333" i="1"/>
  <c r="P1333" i="1" s="1"/>
  <c r="N1333" i="1"/>
  <c r="L1333" i="1"/>
  <c r="K1333" i="1"/>
  <c r="M1333" i="1" s="1"/>
  <c r="J1333" i="1"/>
  <c r="I1333" i="1"/>
  <c r="AB1333" i="1" s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U1332" i="1"/>
  <c r="T1332" i="1"/>
  <c r="V1332" i="1" s="1"/>
  <c r="R1332" i="1"/>
  <c r="S1332" i="1" s="1"/>
  <c r="Q1332" i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V1331" i="1" s="1"/>
  <c r="T1331" i="1"/>
  <c r="R1331" i="1"/>
  <c r="Q1331" i="1"/>
  <c r="S1331" i="1" s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R1330" i="1"/>
  <c r="S1330" i="1" s="1"/>
  <c r="Q1330" i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V1329" i="1" s="1"/>
  <c r="T1329" i="1"/>
  <c r="R1329" i="1"/>
  <c r="Q1329" i="1"/>
  <c r="S1329" i="1" s="1"/>
  <c r="O1329" i="1"/>
  <c r="P1329" i="1" s="1"/>
  <c r="N1329" i="1"/>
  <c r="L1329" i="1"/>
  <c r="K1329" i="1"/>
  <c r="M1329" i="1" s="1"/>
  <c r="J1329" i="1"/>
  <c r="I1329" i="1"/>
  <c r="AB1329" i="1" s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T1328" i="1"/>
  <c r="V1328" i="1" s="1"/>
  <c r="R1328" i="1"/>
  <c r="S1328" i="1" s="1"/>
  <c r="Q1328" i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V1327" i="1" s="1"/>
  <c r="T1327" i="1"/>
  <c r="R1327" i="1"/>
  <c r="Q1327" i="1"/>
  <c r="S1327" i="1" s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R1326" i="1"/>
  <c r="S1326" i="1" s="1"/>
  <c r="Q1326" i="1"/>
  <c r="O1326" i="1"/>
  <c r="N1326" i="1"/>
  <c r="P1326" i="1" s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V1325" i="1" s="1"/>
  <c r="T1325" i="1"/>
  <c r="R1325" i="1"/>
  <c r="Q1325" i="1"/>
  <c r="S1325" i="1" s="1"/>
  <c r="O1325" i="1"/>
  <c r="P1325" i="1" s="1"/>
  <c r="N1325" i="1"/>
  <c r="L1325" i="1"/>
  <c r="K1325" i="1"/>
  <c r="M1325" i="1" s="1"/>
  <c r="J1325" i="1"/>
  <c r="I1325" i="1"/>
  <c r="AB1325" i="1" s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U1324" i="1"/>
  <c r="T1324" i="1"/>
  <c r="V1324" i="1" s="1"/>
  <c r="R1324" i="1"/>
  <c r="S1324" i="1" s="1"/>
  <c r="Q1324" i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V1323" i="1" s="1"/>
  <c r="T1323" i="1"/>
  <c r="R1323" i="1"/>
  <c r="Q1323" i="1"/>
  <c r="S1323" i="1" s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V1322" i="1" s="1"/>
  <c r="R1322" i="1"/>
  <c r="S1322" i="1" s="1"/>
  <c r="Q1322" i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V1321" i="1" s="1"/>
  <c r="T1321" i="1"/>
  <c r="R1321" i="1"/>
  <c r="Q1321" i="1"/>
  <c r="S1321" i="1" s="1"/>
  <c r="O1321" i="1"/>
  <c r="P1321" i="1" s="1"/>
  <c r="N1321" i="1"/>
  <c r="L1321" i="1"/>
  <c r="K1321" i="1"/>
  <c r="M1321" i="1" s="1"/>
  <c r="J1321" i="1"/>
  <c r="I1321" i="1"/>
  <c r="AB1321" i="1" s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U1320" i="1"/>
  <c r="T1320" i="1"/>
  <c r="V1320" i="1" s="1"/>
  <c r="R1320" i="1"/>
  <c r="S1320" i="1" s="1"/>
  <c r="Q1320" i="1"/>
  <c r="O1320" i="1"/>
  <c r="N1320" i="1"/>
  <c r="P1320" i="1" s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V1319" i="1" s="1"/>
  <c r="T1319" i="1"/>
  <c r="R1319" i="1"/>
  <c r="Q1319" i="1"/>
  <c r="S1319" i="1" s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V1318" i="1" s="1"/>
  <c r="R1318" i="1"/>
  <c r="S1318" i="1" s="1"/>
  <c r="Q1318" i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V1317" i="1" s="1"/>
  <c r="T1317" i="1"/>
  <c r="R1317" i="1"/>
  <c r="Q1317" i="1"/>
  <c r="S1317" i="1" s="1"/>
  <c r="O1317" i="1"/>
  <c r="P1317" i="1" s="1"/>
  <c r="N1317" i="1"/>
  <c r="L1317" i="1"/>
  <c r="K1317" i="1"/>
  <c r="M1317" i="1" s="1"/>
  <c r="J1317" i="1"/>
  <c r="I1317" i="1"/>
  <c r="AB1317" i="1" s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U1316" i="1"/>
  <c r="T1316" i="1"/>
  <c r="V1316" i="1" s="1"/>
  <c r="R1316" i="1"/>
  <c r="S1316" i="1" s="1"/>
  <c r="Q1316" i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V1315" i="1" s="1"/>
  <c r="T1315" i="1"/>
  <c r="R1315" i="1"/>
  <c r="Q1315" i="1"/>
  <c r="S1315" i="1" s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R1314" i="1"/>
  <c r="S1314" i="1" s="1"/>
  <c r="Q1314" i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V1313" i="1" s="1"/>
  <c r="T1313" i="1"/>
  <c r="R1313" i="1"/>
  <c r="Q1313" i="1"/>
  <c r="S1313" i="1" s="1"/>
  <c r="O1313" i="1"/>
  <c r="P1313" i="1" s="1"/>
  <c r="N1313" i="1"/>
  <c r="L1313" i="1"/>
  <c r="K1313" i="1"/>
  <c r="M1313" i="1" s="1"/>
  <c r="J1313" i="1"/>
  <c r="I1313" i="1"/>
  <c r="AB1313" i="1" s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T1312" i="1"/>
  <c r="V1312" i="1" s="1"/>
  <c r="R1312" i="1"/>
  <c r="S1312" i="1" s="1"/>
  <c r="Q1312" i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V1311" i="1" s="1"/>
  <c r="T1311" i="1"/>
  <c r="R1311" i="1"/>
  <c r="Q1311" i="1"/>
  <c r="S1311" i="1" s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V1310" i="1" s="1"/>
  <c r="R1310" i="1"/>
  <c r="S1310" i="1" s="1"/>
  <c r="Q1310" i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V1309" i="1" s="1"/>
  <c r="T1309" i="1"/>
  <c r="R1309" i="1"/>
  <c r="Q1309" i="1"/>
  <c r="S1309" i="1" s="1"/>
  <c r="O1309" i="1"/>
  <c r="P1309" i="1" s="1"/>
  <c r="N1309" i="1"/>
  <c r="L1309" i="1"/>
  <c r="K1309" i="1"/>
  <c r="M1309" i="1" s="1"/>
  <c r="J1309" i="1"/>
  <c r="I1309" i="1"/>
  <c r="AB1309" i="1" s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U1308" i="1"/>
  <c r="T1308" i="1"/>
  <c r="V1308" i="1" s="1"/>
  <c r="R1308" i="1"/>
  <c r="S1308" i="1" s="1"/>
  <c r="Q1308" i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V1307" i="1" s="1"/>
  <c r="T1307" i="1"/>
  <c r="R1307" i="1"/>
  <c r="Q1307" i="1"/>
  <c r="S1307" i="1" s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R1306" i="1"/>
  <c r="S1306" i="1" s="1"/>
  <c r="Q1306" i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V1305" i="1" s="1"/>
  <c r="T1305" i="1"/>
  <c r="R1305" i="1"/>
  <c r="Q1305" i="1"/>
  <c r="S1305" i="1" s="1"/>
  <c r="O1305" i="1"/>
  <c r="P1305" i="1" s="1"/>
  <c r="N1305" i="1"/>
  <c r="L1305" i="1"/>
  <c r="K1305" i="1"/>
  <c r="M1305" i="1" s="1"/>
  <c r="J1305" i="1"/>
  <c r="I1305" i="1"/>
  <c r="AB1305" i="1" s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T1304" i="1"/>
  <c r="V1304" i="1" s="1"/>
  <c r="R1304" i="1"/>
  <c r="S1304" i="1" s="1"/>
  <c r="Q1304" i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V1303" i="1" s="1"/>
  <c r="T1303" i="1"/>
  <c r="R1303" i="1"/>
  <c r="Q1303" i="1"/>
  <c r="S1303" i="1" s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U1302" i="1"/>
  <c r="T1302" i="1"/>
  <c r="V1302" i="1" s="1"/>
  <c r="R1302" i="1"/>
  <c r="S1302" i="1" s="1"/>
  <c r="Q1302" i="1"/>
  <c r="O1302" i="1"/>
  <c r="N1302" i="1"/>
  <c r="P1302" i="1" s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V1301" i="1" s="1"/>
  <c r="T1301" i="1"/>
  <c r="R1301" i="1"/>
  <c r="Q1301" i="1"/>
  <c r="S1301" i="1" s="1"/>
  <c r="O1301" i="1"/>
  <c r="P1301" i="1" s="1"/>
  <c r="N1301" i="1"/>
  <c r="L1301" i="1"/>
  <c r="K1301" i="1"/>
  <c r="M1301" i="1" s="1"/>
  <c r="J1301" i="1"/>
  <c r="I1301" i="1"/>
  <c r="AB1301" i="1" s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U1300" i="1"/>
  <c r="T1300" i="1"/>
  <c r="V1300" i="1" s="1"/>
  <c r="R1300" i="1"/>
  <c r="S1300" i="1" s="1"/>
  <c r="Q1300" i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V1299" i="1" s="1"/>
  <c r="T1299" i="1"/>
  <c r="R1299" i="1"/>
  <c r="Q1299" i="1"/>
  <c r="S1299" i="1" s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R1298" i="1"/>
  <c r="S1298" i="1" s="1"/>
  <c r="Q1298" i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V1297" i="1" s="1"/>
  <c r="T1297" i="1"/>
  <c r="R1297" i="1"/>
  <c r="Q1297" i="1"/>
  <c r="S1297" i="1" s="1"/>
  <c r="O1297" i="1"/>
  <c r="P1297" i="1" s="1"/>
  <c r="N1297" i="1"/>
  <c r="L1297" i="1"/>
  <c r="K1297" i="1"/>
  <c r="M1297" i="1" s="1"/>
  <c r="J1297" i="1"/>
  <c r="I1297" i="1"/>
  <c r="AB1297" i="1" s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T1296" i="1"/>
  <c r="V1296" i="1" s="1"/>
  <c r="R1296" i="1"/>
  <c r="S1296" i="1" s="1"/>
  <c r="Q1296" i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V1295" i="1" s="1"/>
  <c r="T1295" i="1"/>
  <c r="R1295" i="1"/>
  <c r="Q1295" i="1"/>
  <c r="S1295" i="1" s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U1294" i="1"/>
  <c r="T1294" i="1"/>
  <c r="V1294" i="1" s="1"/>
  <c r="R1294" i="1"/>
  <c r="S1294" i="1" s="1"/>
  <c r="Q1294" i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V1293" i="1" s="1"/>
  <c r="T1293" i="1"/>
  <c r="R1293" i="1"/>
  <c r="Q1293" i="1"/>
  <c r="S1293" i="1" s="1"/>
  <c r="O1293" i="1"/>
  <c r="P1293" i="1" s="1"/>
  <c r="N1293" i="1"/>
  <c r="L1293" i="1"/>
  <c r="K1293" i="1"/>
  <c r="M1293" i="1" s="1"/>
  <c r="J1293" i="1"/>
  <c r="I1293" i="1"/>
  <c r="AB1293" i="1" s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U1292" i="1"/>
  <c r="T1292" i="1"/>
  <c r="V1292" i="1" s="1"/>
  <c r="R1292" i="1"/>
  <c r="S1292" i="1" s="1"/>
  <c r="Q1292" i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V1291" i="1" s="1"/>
  <c r="T1291" i="1"/>
  <c r="R1291" i="1"/>
  <c r="Q1291" i="1"/>
  <c r="S1291" i="1" s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V1290" i="1" s="1"/>
  <c r="R1290" i="1"/>
  <c r="S1290" i="1" s="1"/>
  <c r="Q1290" i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V1289" i="1" s="1"/>
  <c r="T1289" i="1"/>
  <c r="R1289" i="1"/>
  <c r="Q1289" i="1"/>
  <c r="S1289" i="1" s="1"/>
  <c r="O1289" i="1"/>
  <c r="P1289" i="1" s="1"/>
  <c r="N1289" i="1"/>
  <c r="L1289" i="1"/>
  <c r="K1289" i="1"/>
  <c r="M1289" i="1" s="1"/>
  <c r="J1289" i="1"/>
  <c r="I1289" i="1"/>
  <c r="AB1289" i="1" s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T1288" i="1"/>
  <c r="V1288" i="1" s="1"/>
  <c r="R1288" i="1"/>
  <c r="S1288" i="1" s="1"/>
  <c r="Q1288" i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V1287" i="1" s="1"/>
  <c r="T1287" i="1"/>
  <c r="R1287" i="1"/>
  <c r="Q1287" i="1"/>
  <c r="S1287" i="1" s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T1286" i="1"/>
  <c r="V1286" i="1" s="1"/>
  <c r="R1286" i="1"/>
  <c r="S1286" i="1" s="1"/>
  <c r="Q1286" i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V1285" i="1" s="1"/>
  <c r="T1285" i="1"/>
  <c r="R1285" i="1"/>
  <c r="Q1285" i="1"/>
  <c r="S1285" i="1" s="1"/>
  <c r="O1285" i="1"/>
  <c r="P1285" i="1" s="1"/>
  <c r="N1285" i="1"/>
  <c r="L1285" i="1"/>
  <c r="K1285" i="1"/>
  <c r="M1285" i="1" s="1"/>
  <c r="J1285" i="1"/>
  <c r="I1285" i="1"/>
  <c r="AB1285" i="1" s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U1284" i="1"/>
  <c r="T1284" i="1"/>
  <c r="V1284" i="1" s="1"/>
  <c r="R1284" i="1"/>
  <c r="S1284" i="1" s="1"/>
  <c r="Q1284" i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V1283" i="1" s="1"/>
  <c r="T1283" i="1"/>
  <c r="R1283" i="1"/>
  <c r="Q1283" i="1"/>
  <c r="S1283" i="1" s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V1282" i="1" s="1"/>
  <c r="R1282" i="1"/>
  <c r="S1282" i="1" s="1"/>
  <c r="Q1282" i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V1281" i="1" s="1"/>
  <c r="T1281" i="1"/>
  <c r="R1281" i="1"/>
  <c r="Q1281" i="1"/>
  <c r="S1281" i="1" s="1"/>
  <c r="O1281" i="1"/>
  <c r="P1281" i="1" s="1"/>
  <c r="N1281" i="1"/>
  <c r="L1281" i="1"/>
  <c r="K1281" i="1"/>
  <c r="M1281" i="1" s="1"/>
  <c r="J1281" i="1"/>
  <c r="I1281" i="1"/>
  <c r="AB1281" i="1" s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T1280" i="1"/>
  <c r="V1280" i="1" s="1"/>
  <c r="R1280" i="1"/>
  <c r="S1280" i="1" s="1"/>
  <c r="Q1280" i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V1279" i="1"/>
  <c r="U1279" i="1"/>
  <c r="T1279" i="1"/>
  <c r="R1279" i="1"/>
  <c r="Q1279" i="1"/>
  <c r="S1279" i="1" s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V1278" i="1" s="1"/>
  <c r="R1278" i="1"/>
  <c r="S1278" i="1" s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V1277" i="1"/>
  <c r="U1277" i="1"/>
  <c r="T1277" i="1"/>
  <c r="R1277" i="1"/>
  <c r="Q1277" i="1"/>
  <c r="S1277" i="1" s="1"/>
  <c r="P1277" i="1"/>
  <c r="O1277" i="1"/>
  <c r="N1277" i="1"/>
  <c r="L1277" i="1"/>
  <c r="K1277" i="1"/>
  <c r="M1277" i="1" s="1"/>
  <c r="J1277" i="1"/>
  <c r="I1277" i="1"/>
  <c r="AB1277" i="1" s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T1276" i="1"/>
  <c r="V1276" i="1" s="1"/>
  <c r="S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V1275" i="1"/>
  <c r="U1275" i="1"/>
  <c r="T1275" i="1"/>
  <c r="R1275" i="1"/>
  <c r="Q1275" i="1"/>
  <c r="S1275" i="1" s="1"/>
  <c r="O1275" i="1"/>
  <c r="P1275" i="1" s="1"/>
  <c r="N1275" i="1"/>
  <c r="L1275" i="1"/>
  <c r="K1275" i="1"/>
  <c r="M1275" i="1" s="1"/>
  <c r="J1275" i="1"/>
  <c r="AB1275" i="1" s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V1274" i="1" s="1"/>
  <c r="R1274" i="1"/>
  <c r="S1274" i="1" s="1"/>
  <c r="Q1274" i="1"/>
  <c r="O1274" i="1"/>
  <c r="N1274" i="1"/>
  <c r="P1274" i="1" s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Z1273" i="1" s="1"/>
  <c r="X1273" i="1"/>
  <c r="W1273" i="1"/>
  <c r="V1273" i="1"/>
  <c r="U1273" i="1"/>
  <c r="T1273" i="1"/>
  <c r="R1273" i="1"/>
  <c r="Q1273" i="1"/>
  <c r="S1273" i="1" s="1"/>
  <c r="P1273" i="1"/>
  <c r="O1273" i="1"/>
  <c r="N1273" i="1"/>
  <c r="L1273" i="1"/>
  <c r="K1273" i="1"/>
  <c r="M1273" i="1" s="1"/>
  <c r="J1273" i="1"/>
  <c r="I1273" i="1"/>
  <c r="AB1273" i="1" s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T1272" i="1"/>
  <c r="V1272" i="1" s="1"/>
  <c r="S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V1271" i="1"/>
  <c r="U1271" i="1"/>
  <c r="T1271" i="1"/>
  <c r="R1271" i="1"/>
  <c r="Q1271" i="1"/>
  <c r="S1271" i="1" s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U1270" i="1"/>
  <c r="T1270" i="1"/>
  <c r="V1270" i="1" s="1"/>
  <c r="S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V1269" i="1"/>
  <c r="U1269" i="1"/>
  <c r="T1269" i="1"/>
  <c r="R1269" i="1"/>
  <c r="Q1269" i="1"/>
  <c r="S1269" i="1" s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T1268" i="1"/>
  <c r="V1268" i="1" s="1"/>
  <c r="S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V1267" i="1"/>
  <c r="U1267" i="1"/>
  <c r="T1267" i="1"/>
  <c r="R1267" i="1"/>
  <c r="Q1267" i="1"/>
  <c r="S1267" i="1" s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S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V1265" i="1"/>
  <c r="U1265" i="1"/>
  <c r="T1265" i="1"/>
  <c r="R1265" i="1"/>
  <c r="Q1265" i="1"/>
  <c r="S1265" i="1" s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T1264" i="1"/>
  <c r="V1264" i="1" s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V1263" i="1"/>
  <c r="U1263" i="1"/>
  <c r="T1263" i="1"/>
  <c r="R1263" i="1"/>
  <c r="Q1263" i="1"/>
  <c r="S1263" i="1" s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V1262" i="1" s="1"/>
  <c r="S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Z1261" i="1" s="1"/>
  <c r="X1261" i="1"/>
  <c r="W1261" i="1"/>
  <c r="V1261" i="1"/>
  <c r="U1261" i="1"/>
  <c r="T1261" i="1"/>
  <c r="R1261" i="1"/>
  <c r="Q1261" i="1"/>
  <c r="S1261" i="1" s="1"/>
  <c r="P1261" i="1"/>
  <c r="O1261" i="1"/>
  <c r="N1261" i="1"/>
  <c r="L1261" i="1"/>
  <c r="K1261" i="1"/>
  <c r="M1261" i="1" s="1"/>
  <c r="J1261" i="1"/>
  <c r="AB1261" i="1" s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V1260" i="1" s="1"/>
  <c r="S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V1259" i="1"/>
  <c r="U1259" i="1"/>
  <c r="T1259" i="1"/>
  <c r="R1259" i="1"/>
  <c r="Q1259" i="1"/>
  <c r="S1259" i="1" s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S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V1257" i="1"/>
  <c r="U1257" i="1"/>
  <c r="T1257" i="1"/>
  <c r="R1257" i="1"/>
  <c r="Q1257" i="1"/>
  <c r="S1257" i="1" s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T1256" i="1"/>
  <c r="V1256" i="1" s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V1255" i="1"/>
  <c r="U1255" i="1"/>
  <c r="T1255" i="1"/>
  <c r="R1255" i="1"/>
  <c r="Q1255" i="1"/>
  <c r="S1255" i="1" s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U1254" i="1"/>
  <c r="T1254" i="1"/>
  <c r="V1254" i="1" s="1"/>
  <c r="S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V1253" i="1"/>
  <c r="U1253" i="1"/>
  <c r="T1253" i="1"/>
  <c r="R1253" i="1"/>
  <c r="Q1253" i="1"/>
  <c r="S1253" i="1" s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U1252" i="1"/>
  <c r="T1252" i="1"/>
  <c r="V1252" i="1" s="1"/>
  <c r="S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V1251" i="1"/>
  <c r="U1251" i="1"/>
  <c r="T1251" i="1"/>
  <c r="R1251" i="1"/>
  <c r="Q1251" i="1"/>
  <c r="S1251" i="1" s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U1250" i="1"/>
  <c r="T1250" i="1"/>
  <c r="V1250" i="1" s="1"/>
  <c r="S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Z1249" i="1" s="1"/>
  <c r="X1249" i="1"/>
  <c r="W1249" i="1"/>
  <c r="V1249" i="1"/>
  <c r="U1249" i="1"/>
  <c r="T1249" i="1"/>
  <c r="R1249" i="1"/>
  <c r="Q1249" i="1"/>
  <c r="S1249" i="1" s="1"/>
  <c r="P1249" i="1"/>
  <c r="O1249" i="1"/>
  <c r="N1249" i="1"/>
  <c r="L1249" i="1"/>
  <c r="K1249" i="1"/>
  <c r="M1249" i="1" s="1"/>
  <c r="J1249" i="1"/>
  <c r="AB1249" i="1" s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T1248" i="1"/>
  <c r="V1248" i="1" s="1"/>
  <c r="S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V1247" i="1"/>
  <c r="U1247" i="1"/>
  <c r="T1247" i="1"/>
  <c r="R1247" i="1"/>
  <c r="Q1247" i="1"/>
  <c r="S1247" i="1" s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S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V1245" i="1"/>
  <c r="U1245" i="1"/>
  <c r="T1245" i="1"/>
  <c r="R1245" i="1"/>
  <c r="Q1245" i="1"/>
  <c r="S1245" i="1" s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T1244" i="1"/>
  <c r="V1244" i="1" s="1"/>
  <c r="S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V1243" i="1"/>
  <c r="U1243" i="1"/>
  <c r="T1243" i="1"/>
  <c r="R1243" i="1"/>
  <c r="Q1243" i="1"/>
  <c r="S1243" i="1" s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U1242" i="1"/>
  <c r="T1242" i="1"/>
  <c r="V1242" i="1" s="1"/>
  <c r="S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V1241" i="1"/>
  <c r="U1241" i="1"/>
  <c r="T1241" i="1"/>
  <c r="R1241" i="1"/>
  <c r="Q1241" i="1"/>
  <c r="S1241" i="1" s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U1240" i="1"/>
  <c r="T1240" i="1"/>
  <c r="V1240" i="1" s="1"/>
  <c r="S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V1239" i="1"/>
  <c r="U1239" i="1"/>
  <c r="T1239" i="1"/>
  <c r="R1239" i="1"/>
  <c r="Q1239" i="1"/>
  <c r="S1239" i="1" s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U1238" i="1"/>
  <c r="T1238" i="1"/>
  <c r="V1238" i="1" s="1"/>
  <c r="S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V1237" i="1"/>
  <c r="U1237" i="1"/>
  <c r="T1237" i="1"/>
  <c r="R1237" i="1"/>
  <c r="Q1237" i="1"/>
  <c r="S1237" i="1" s="1"/>
  <c r="P1237" i="1"/>
  <c r="O1237" i="1"/>
  <c r="N1237" i="1"/>
  <c r="L1237" i="1"/>
  <c r="K1237" i="1"/>
  <c r="M1237" i="1" s="1"/>
  <c r="J1237" i="1"/>
  <c r="AB1237" i="1" s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U1236" i="1"/>
  <c r="T1236" i="1"/>
  <c r="V1236" i="1" s="1"/>
  <c r="S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V1235" i="1"/>
  <c r="U1235" i="1"/>
  <c r="T1235" i="1"/>
  <c r="R1235" i="1"/>
  <c r="Q1235" i="1"/>
  <c r="S1235" i="1" s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S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V1233" i="1"/>
  <c r="U1233" i="1"/>
  <c r="T1233" i="1"/>
  <c r="R1233" i="1"/>
  <c r="Q1233" i="1"/>
  <c r="S1233" i="1" s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T1232" i="1"/>
  <c r="V1232" i="1" s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V1231" i="1"/>
  <c r="U1231" i="1"/>
  <c r="T1231" i="1"/>
  <c r="R1231" i="1"/>
  <c r="Q1231" i="1"/>
  <c r="S1231" i="1" s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S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V1229" i="1"/>
  <c r="U1229" i="1"/>
  <c r="T1229" i="1"/>
  <c r="R1229" i="1"/>
  <c r="Q1229" i="1"/>
  <c r="S1229" i="1" s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U1228" i="1"/>
  <c r="T1228" i="1"/>
  <c r="V1228" i="1" s="1"/>
  <c r="S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V1227" i="1"/>
  <c r="U1227" i="1"/>
  <c r="T1227" i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U1226" i="1"/>
  <c r="T1226" i="1"/>
  <c r="V1226" i="1" s="1"/>
  <c r="S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Z1225" i="1" s="1"/>
  <c r="X1225" i="1"/>
  <c r="W1225" i="1"/>
  <c r="V1225" i="1"/>
  <c r="U1225" i="1"/>
  <c r="T1225" i="1"/>
  <c r="R1225" i="1"/>
  <c r="Q1225" i="1"/>
  <c r="S1225" i="1" s="1"/>
  <c r="P1225" i="1"/>
  <c r="O1225" i="1"/>
  <c r="N1225" i="1"/>
  <c r="L1225" i="1"/>
  <c r="K1225" i="1"/>
  <c r="M1225" i="1" s="1"/>
  <c r="J1225" i="1"/>
  <c r="AB1225" i="1" s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U1224" i="1"/>
  <c r="T1224" i="1"/>
  <c r="V1224" i="1" s="1"/>
  <c r="S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V1223" i="1"/>
  <c r="U1223" i="1"/>
  <c r="T1223" i="1"/>
  <c r="R1223" i="1"/>
  <c r="Q1223" i="1"/>
  <c r="S1223" i="1" s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S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U1220" i="1"/>
  <c r="T1220" i="1"/>
  <c r="V1220" i="1" s="1"/>
  <c r="S1220" i="1"/>
  <c r="R1220" i="1"/>
  <c r="Q1220" i="1"/>
  <c r="P1220" i="1"/>
  <c r="AB1220" i="1" s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V1219" i="1"/>
  <c r="U1219" i="1"/>
  <c r="T1219" i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U1218" i="1"/>
  <c r="T1218" i="1"/>
  <c r="V1218" i="1" s="1"/>
  <c r="S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V1215" i="1"/>
  <c r="U1215" i="1"/>
  <c r="T1215" i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S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U1212" i="1"/>
  <c r="T1212" i="1"/>
  <c r="V1212" i="1" s="1"/>
  <c r="S1212" i="1"/>
  <c r="R1212" i="1"/>
  <c r="Q1212" i="1"/>
  <c r="P1212" i="1"/>
  <c r="AB1212" i="1" s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V1211" i="1"/>
  <c r="U1211" i="1"/>
  <c r="T1211" i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T1210" i="1"/>
  <c r="V1210" i="1" s="1"/>
  <c r="S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AB1209" i="1" s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AB1208" i="1" s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V1207" i="1"/>
  <c r="U1207" i="1"/>
  <c r="T1207" i="1"/>
  <c r="R1207" i="1"/>
  <c r="Q1207" i="1"/>
  <c r="S1207" i="1" s="1"/>
  <c r="P1207" i="1"/>
  <c r="O1207" i="1"/>
  <c r="N1207" i="1"/>
  <c r="M1207" i="1"/>
  <c r="AB1207" i="1" s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T1206" i="1"/>
  <c r="V1206" i="1" s="1"/>
  <c r="S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V1205" i="1"/>
  <c r="U1205" i="1"/>
  <c r="T1205" i="1"/>
  <c r="R1205" i="1"/>
  <c r="Q1205" i="1"/>
  <c r="S1205" i="1" s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U1204" i="1"/>
  <c r="T1204" i="1"/>
  <c r="V1204" i="1" s="1"/>
  <c r="S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AB1203" i="1" s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V1202" i="1"/>
  <c r="U1202" i="1"/>
  <c r="T1202" i="1"/>
  <c r="R1202" i="1"/>
  <c r="S1202" i="1" s="1"/>
  <c r="Q1202" i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T1200" i="1"/>
  <c r="V1200" i="1" s="1"/>
  <c r="S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V1199" i="1"/>
  <c r="U1199" i="1"/>
  <c r="T1199" i="1"/>
  <c r="R1199" i="1"/>
  <c r="Q1199" i="1"/>
  <c r="S1199" i="1" s="1"/>
  <c r="P1199" i="1"/>
  <c r="O1199" i="1"/>
  <c r="N1199" i="1"/>
  <c r="L1199" i="1"/>
  <c r="K1199" i="1"/>
  <c r="M1199" i="1" s="1"/>
  <c r="J1199" i="1"/>
  <c r="AB1199" i="1" s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AB1197" i="1" s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R1196" i="1"/>
  <c r="S1196" i="1" s="1"/>
  <c r="Q1196" i="1"/>
  <c r="P1196" i="1"/>
  <c r="O1196" i="1"/>
  <c r="N1196" i="1"/>
  <c r="L1196" i="1"/>
  <c r="M1196" i="1" s="1"/>
  <c r="K1196" i="1"/>
  <c r="J1196" i="1"/>
  <c r="AB1196" i="1" s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T1194" i="1"/>
  <c r="V1194" i="1" s="1"/>
  <c r="S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V1193" i="1"/>
  <c r="U1193" i="1"/>
  <c r="T1193" i="1"/>
  <c r="R1193" i="1"/>
  <c r="Q1193" i="1"/>
  <c r="S1193" i="1" s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O1192" i="1"/>
  <c r="N1192" i="1"/>
  <c r="P1192" i="1" s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Z1191" i="1" s="1"/>
  <c r="X1191" i="1"/>
  <c r="W1191" i="1"/>
  <c r="V1191" i="1"/>
  <c r="U1191" i="1"/>
  <c r="T1191" i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R1190" i="1"/>
  <c r="S1190" i="1" s="1"/>
  <c r="Q1190" i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U1188" i="1"/>
  <c r="T1188" i="1"/>
  <c r="V1188" i="1" s="1"/>
  <c r="S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V1187" i="1"/>
  <c r="U1187" i="1"/>
  <c r="T1187" i="1"/>
  <c r="R1187" i="1"/>
  <c r="Q1187" i="1"/>
  <c r="S1187" i="1" s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V1185" i="1"/>
  <c r="U1185" i="1"/>
  <c r="T1185" i="1"/>
  <c r="S1185" i="1"/>
  <c r="R1185" i="1"/>
  <c r="Q1185" i="1"/>
  <c r="P1185" i="1"/>
  <c r="O1185" i="1"/>
  <c r="N1185" i="1"/>
  <c r="L1185" i="1"/>
  <c r="K1185" i="1"/>
  <c r="M1185" i="1" s="1"/>
  <c r="J1185" i="1"/>
  <c r="I1185" i="1"/>
  <c r="AB1185" i="1" s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R1184" i="1"/>
  <c r="S1184" i="1" s="1"/>
  <c r="Q1184" i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S1183" i="1"/>
  <c r="R1183" i="1"/>
  <c r="Q1183" i="1"/>
  <c r="O1183" i="1"/>
  <c r="P1183" i="1" s="1"/>
  <c r="N1183" i="1"/>
  <c r="L1183" i="1"/>
  <c r="K1183" i="1"/>
  <c r="M1183" i="1" s="1"/>
  <c r="AB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U1182" i="1"/>
  <c r="T1182" i="1"/>
  <c r="V1182" i="1" s="1"/>
  <c r="S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Z1181" i="1" s="1"/>
  <c r="X1181" i="1"/>
  <c r="W1181" i="1"/>
  <c r="V1181" i="1"/>
  <c r="U1181" i="1"/>
  <c r="T1181" i="1"/>
  <c r="R1181" i="1"/>
  <c r="Q1181" i="1"/>
  <c r="S1181" i="1" s="1"/>
  <c r="P1181" i="1"/>
  <c r="O1181" i="1"/>
  <c r="N1181" i="1"/>
  <c r="L1181" i="1"/>
  <c r="K1181" i="1"/>
  <c r="M1181" i="1" s="1"/>
  <c r="J1181" i="1"/>
  <c r="AB1181" i="1" s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V1179" i="1"/>
  <c r="U1179" i="1"/>
  <c r="T1179" i="1"/>
  <c r="S1179" i="1"/>
  <c r="R1179" i="1"/>
  <c r="Q1179" i="1"/>
  <c r="P1179" i="1"/>
  <c r="O1179" i="1"/>
  <c r="N1179" i="1"/>
  <c r="L1179" i="1"/>
  <c r="K1179" i="1"/>
  <c r="M1179" i="1" s="1"/>
  <c r="J1179" i="1"/>
  <c r="AB1179" i="1" s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R1178" i="1"/>
  <c r="S1178" i="1" s="1"/>
  <c r="Q1178" i="1"/>
  <c r="P1178" i="1"/>
  <c r="O1178" i="1"/>
  <c r="N1178" i="1"/>
  <c r="L1178" i="1"/>
  <c r="M1178" i="1" s="1"/>
  <c r="K1178" i="1"/>
  <c r="J1178" i="1"/>
  <c r="AB1178" i="1" s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T1176" i="1"/>
  <c r="V1176" i="1" s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V1175" i="1"/>
  <c r="U1175" i="1"/>
  <c r="T1175" i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V1173" i="1"/>
  <c r="U1173" i="1"/>
  <c r="T1173" i="1"/>
  <c r="S1173" i="1"/>
  <c r="R1173" i="1"/>
  <c r="Q1173" i="1"/>
  <c r="P1173" i="1"/>
  <c r="O1173" i="1"/>
  <c r="N1173" i="1"/>
  <c r="L1173" i="1"/>
  <c r="K1173" i="1"/>
  <c r="M1173" i="1" s="1"/>
  <c r="J1173" i="1"/>
  <c r="AB1173" i="1" s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R1172" i="1"/>
  <c r="S1172" i="1" s="1"/>
  <c r="Q1172" i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S1171" i="1"/>
  <c r="R1171" i="1"/>
  <c r="Q1171" i="1"/>
  <c r="O1171" i="1"/>
  <c r="P1171" i="1" s="1"/>
  <c r="N1171" i="1"/>
  <c r="L1171" i="1"/>
  <c r="K1171" i="1"/>
  <c r="M1171" i="1" s="1"/>
  <c r="AB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S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Z1169" i="1" s="1"/>
  <c r="X1169" i="1"/>
  <c r="W1169" i="1"/>
  <c r="V1169" i="1"/>
  <c r="U1169" i="1"/>
  <c r="T1169" i="1"/>
  <c r="S1169" i="1"/>
  <c r="R1169" i="1"/>
  <c r="Q1169" i="1"/>
  <c r="P1169" i="1"/>
  <c r="O1169" i="1"/>
  <c r="N1169" i="1"/>
  <c r="L1169" i="1"/>
  <c r="K1169" i="1"/>
  <c r="M1169" i="1" s="1"/>
  <c r="J1169" i="1"/>
  <c r="AB1169" i="1" s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V1167" i="1"/>
  <c r="U1167" i="1"/>
  <c r="T1167" i="1"/>
  <c r="S1167" i="1"/>
  <c r="R1167" i="1"/>
  <c r="Q1167" i="1"/>
  <c r="P1167" i="1"/>
  <c r="O1167" i="1"/>
  <c r="N1167" i="1"/>
  <c r="L1167" i="1"/>
  <c r="K1167" i="1"/>
  <c r="M1167" i="1" s="1"/>
  <c r="J1167" i="1"/>
  <c r="AB1167" i="1" s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R1166" i="1"/>
  <c r="S1166" i="1" s="1"/>
  <c r="Q1166" i="1"/>
  <c r="P1166" i="1"/>
  <c r="O1166" i="1"/>
  <c r="N1166" i="1"/>
  <c r="L1166" i="1"/>
  <c r="M1166" i="1" s="1"/>
  <c r="K1166" i="1"/>
  <c r="J1166" i="1"/>
  <c r="AB1166" i="1" s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U1164" i="1"/>
  <c r="T1164" i="1"/>
  <c r="V1164" i="1" s="1"/>
  <c r="S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V1163" i="1"/>
  <c r="U1163" i="1"/>
  <c r="T1163" i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V1161" i="1"/>
  <c r="U1161" i="1"/>
  <c r="T1161" i="1"/>
  <c r="S1161" i="1"/>
  <c r="R1161" i="1"/>
  <c r="Q1161" i="1"/>
  <c r="P1161" i="1"/>
  <c r="O1161" i="1"/>
  <c r="N1161" i="1"/>
  <c r="L1161" i="1"/>
  <c r="K1161" i="1"/>
  <c r="M1161" i="1" s="1"/>
  <c r="J1161" i="1"/>
  <c r="AB1161" i="1" s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R1160" i="1"/>
  <c r="S1160" i="1" s="1"/>
  <c r="Q1160" i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S1159" i="1"/>
  <c r="R1159" i="1"/>
  <c r="Q1159" i="1"/>
  <c r="O1159" i="1"/>
  <c r="P1159" i="1" s="1"/>
  <c r="N1159" i="1"/>
  <c r="L1159" i="1"/>
  <c r="K1159" i="1"/>
  <c r="M1159" i="1" s="1"/>
  <c r="AB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U1158" i="1"/>
  <c r="T1158" i="1"/>
  <c r="V1158" i="1" s="1"/>
  <c r="S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Z1157" i="1" s="1"/>
  <c r="X1157" i="1"/>
  <c r="W1157" i="1"/>
  <c r="V1157" i="1"/>
  <c r="U1157" i="1"/>
  <c r="T1157" i="1"/>
  <c r="S1157" i="1"/>
  <c r="R1157" i="1"/>
  <c r="Q1157" i="1"/>
  <c r="P1157" i="1"/>
  <c r="O1157" i="1"/>
  <c r="N1157" i="1"/>
  <c r="L1157" i="1"/>
  <c r="K1157" i="1"/>
  <c r="M1157" i="1" s="1"/>
  <c r="J1157" i="1"/>
  <c r="AB1157" i="1" s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V1155" i="1"/>
  <c r="U1155" i="1"/>
  <c r="T1155" i="1"/>
  <c r="S1155" i="1"/>
  <c r="R1155" i="1"/>
  <c r="Q1155" i="1"/>
  <c r="P1155" i="1"/>
  <c r="O1155" i="1"/>
  <c r="N1155" i="1"/>
  <c r="L1155" i="1"/>
  <c r="K1155" i="1"/>
  <c r="M1155" i="1" s="1"/>
  <c r="J1155" i="1"/>
  <c r="AB1155" i="1" s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R1154" i="1"/>
  <c r="S1154" i="1" s="1"/>
  <c r="Q1154" i="1"/>
  <c r="P1154" i="1"/>
  <c r="O1154" i="1"/>
  <c r="N1154" i="1"/>
  <c r="L1154" i="1"/>
  <c r="M1154" i="1" s="1"/>
  <c r="K1154" i="1"/>
  <c r="J1154" i="1"/>
  <c r="AB1154" i="1" s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T1152" i="1"/>
  <c r="V1152" i="1" s="1"/>
  <c r="S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V1151" i="1"/>
  <c r="U1151" i="1"/>
  <c r="T1151" i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V1149" i="1"/>
  <c r="U1149" i="1"/>
  <c r="T1149" i="1"/>
  <c r="S1149" i="1"/>
  <c r="R1149" i="1"/>
  <c r="Q1149" i="1"/>
  <c r="P1149" i="1"/>
  <c r="O1149" i="1"/>
  <c r="N1149" i="1"/>
  <c r="L1149" i="1"/>
  <c r="K1149" i="1"/>
  <c r="M1149" i="1" s="1"/>
  <c r="J1149" i="1"/>
  <c r="AB1149" i="1" s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S1148" i="1" s="1"/>
  <c r="Q1148" i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P1147" i="1" s="1"/>
  <c r="N1147" i="1"/>
  <c r="L1147" i="1"/>
  <c r="K1147" i="1"/>
  <c r="M1147" i="1" s="1"/>
  <c r="AB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S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Z1145" i="1" s="1"/>
  <c r="X1145" i="1"/>
  <c r="W1145" i="1"/>
  <c r="V1145" i="1"/>
  <c r="U1145" i="1"/>
  <c r="T1145" i="1"/>
  <c r="S1145" i="1"/>
  <c r="R1145" i="1"/>
  <c r="Q1145" i="1"/>
  <c r="P1145" i="1"/>
  <c r="O1145" i="1"/>
  <c r="N1145" i="1"/>
  <c r="L1145" i="1"/>
  <c r="K1145" i="1"/>
  <c r="M1145" i="1" s="1"/>
  <c r="J1145" i="1"/>
  <c r="AB1145" i="1" s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V1143" i="1"/>
  <c r="U1143" i="1"/>
  <c r="T1143" i="1"/>
  <c r="S1143" i="1"/>
  <c r="R1143" i="1"/>
  <c r="Q1143" i="1"/>
  <c r="P1143" i="1"/>
  <c r="O1143" i="1"/>
  <c r="N1143" i="1"/>
  <c r="L1143" i="1"/>
  <c r="K1143" i="1"/>
  <c r="M1143" i="1" s="1"/>
  <c r="J1143" i="1"/>
  <c r="AB1143" i="1" s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R1142" i="1"/>
  <c r="S1142" i="1" s="1"/>
  <c r="Q1142" i="1"/>
  <c r="P1142" i="1"/>
  <c r="O1142" i="1"/>
  <c r="N1142" i="1"/>
  <c r="L1142" i="1"/>
  <c r="M1142" i="1" s="1"/>
  <c r="K1142" i="1"/>
  <c r="J1142" i="1"/>
  <c r="AB1142" i="1" s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T1140" i="1"/>
  <c r="V1140" i="1" s="1"/>
  <c r="S1140" i="1"/>
  <c r="R1140" i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V1139" i="1"/>
  <c r="U1139" i="1"/>
  <c r="T1139" i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V1137" i="1"/>
  <c r="U1137" i="1"/>
  <c r="T1137" i="1"/>
  <c r="S1137" i="1"/>
  <c r="R1137" i="1"/>
  <c r="Q1137" i="1"/>
  <c r="P1137" i="1"/>
  <c r="O1137" i="1"/>
  <c r="N1137" i="1"/>
  <c r="L1137" i="1"/>
  <c r="K1137" i="1"/>
  <c r="M1137" i="1" s="1"/>
  <c r="J1137" i="1"/>
  <c r="AB1137" i="1" s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R1136" i="1"/>
  <c r="S1136" i="1" s="1"/>
  <c r="Q1136" i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P1135" i="1" s="1"/>
  <c r="N1135" i="1"/>
  <c r="L1135" i="1"/>
  <c r="K1135" i="1"/>
  <c r="M1135" i="1" s="1"/>
  <c r="AB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S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V1133" i="1"/>
  <c r="U1133" i="1"/>
  <c r="T1133" i="1"/>
  <c r="S1133" i="1"/>
  <c r="R1133" i="1"/>
  <c r="Q1133" i="1"/>
  <c r="P1133" i="1"/>
  <c r="O1133" i="1"/>
  <c r="N1133" i="1"/>
  <c r="L1133" i="1"/>
  <c r="K1133" i="1"/>
  <c r="M1133" i="1" s="1"/>
  <c r="J1133" i="1"/>
  <c r="AB1133" i="1" s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V1131" i="1"/>
  <c r="U1131" i="1"/>
  <c r="T1131" i="1"/>
  <c r="S1131" i="1"/>
  <c r="R1131" i="1"/>
  <c r="Q1131" i="1"/>
  <c r="P1131" i="1"/>
  <c r="O1131" i="1"/>
  <c r="N1131" i="1"/>
  <c r="L1131" i="1"/>
  <c r="K1131" i="1"/>
  <c r="M1131" i="1" s="1"/>
  <c r="J1131" i="1"/>
  <c r="AB1131" i="1" s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R1130" i="1"/>
  <c r="S1130" i="1" s="1"/>
  <c r="Q1130" i="1"/>
  <c r="P1130" i="1"/>
  <c r="O1130" i="1"/>
  <c r="N1130" i="1"/>
  <c r="L1130" i="1"/>
  <c r="M1130" i="1" s="1"/>
  <c r="K1130" i="1"/>
  <c r="J1130" i="1"/>
  <c r="AB1130" i="1" s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S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V1127" i="1"/>
  <c r="U1127" i="1"/>
  <c r="T1127" i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V1123" i="1"/>
  <c r="U1123" i="1"/>
  <c r="T1123" i="1"/>
  <c r="R1123" i="1"/>
  <c r="S1123" i="1" s="1"/>
  <c r="Q1123" i="1"/>
  <c r="P1123" i="1"/>
  <c r="O1123" i="1"/>
  <c r="N1123" i="1"/>
  <c r="L1123" i="1"/>
  <c r="K1123" i="1"/>
  <c r="M1123" i="1" s="1"/>
  <c r="AB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R1121" i="1"/>
  <c r="Q1121" i="1"/>
  <c r="S1121" i="1" s="1"/>
  <c r="P1121" i="1"/>
  <c r="O1121" i="1"/>
  <c r="N1121" i="1"/>
  <c r="L1121" i="1"/>
  <c r="M1121" i="1" s="1"/>
  <c r="K1121" i="1"/>
  <c r="J1121" i="1"/>
  <c r="AB1121" i="1" s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R1119" i="1"/>
  <c r="S1119" i="1" s="1"/>
  <c r="Q1119" i="1"/>
  <c r="P1119" i="1"/>
  <c r="O1119" i="1"/>
  <c r="N1119" i="1"/>
  <c r="L1119" i="1"/>
  <c r="K1119" i="1"/>
  <c r="M1119" i="1" s="1"/>
  <c r="AB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R1115" i="1"/>
  <c r="S1115" i="1" s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V1111" i="1"/>
  <c r="U1111" i="1"/>
  <c r="T1111" i="1"/>
  <c r="R1111" i="1"/>
  <c r="S1111" i="1" s="1"/>
  <c r="Q1111" i="1"/>
  <c r="P1111" i="1"/>
  <c r="O1111" i="1"/>
  <c r="N1111" i="1"/>
  <c r="L1111" i="1"/>
  <c r="K1111" i="1"/>
  <c r="M1111" i="1" s="1"/>
  <c r="AB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R1109" i="1"/>
  <c r="Q1109" i="1"/>
  <c r="S1109" i="1" s="1"/>
  <c r="P1109" i="1"/>
  <c r="O1109" i="1"/>
  <c r="N1109" i="1"/>
  <c r="L1109" i="1"/>
  <c r="M1109" i="1" s="1"/>
  <c r="K1109" i="1"/>
  <c r="J1109" i="1"/>
  <c r="AB1109" i="1" s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V1107" i="1"/>
  <c r="U1107" i="1"/>
  <c r="T1107" i="1"/>
  <c r="R1107" i="1"/>
  <c r="S1107" i="1" s="1"/>
  <c r="Q1107" i="1"/>
  <c r="P1107" i="1"/>
  <c r="O1107" i="1"/>
  <c r="N1107" i="1"/>
  <c r="L1107" i="1"/>
  <c r="K1107" i="1"/>
  <c r="M1107" i="1" s="1"/>
  <c r="AB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Z1102" i="1" s="1"/>
  <c r="X1102" i="1"/>
  <c r="W1102" i="1"/>
  <c r="U1102" i="1"/>
  <c r="V1102" i="1" s="1"/>
  <c r="T1102" i="1"/>
  <c r="S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V1099" i="1"/>
  <c r="U1099" i="1"/>
  <c r="T1099" i="1"/>
  <c r="R1099" i="1"/>
  <c r="S1099" i="1" s="1"/>
  <c r="Q1099" i="1"/>
  <c r="P1099" i="1"/>
  <c r="O1099" i="1"/>
  <c r="N1099" i="1"/>
  <c r="L1099" i="1"/>
  <c r="K1099" i="1"/>
  <c r="M1099" i="1" s="1"/>
  <c r="AB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R1097" i="1"/>
  <c r="Q1097" i="1"/>
  <c r="S1097" i="1" s="1"/>
  <c r="P1097" i="1"/>
  <c r="O1097" i="1"/>
  <c r="N1097" i="1"/>
  <c r="L1097" i="1"/>
  <c r="M1097" i="1" s="1"/>
  <c r="K1097" i="1"/>
  <c r="J1097" i="1"/>
  <c r="AB1097" i="1" s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V1095" i="1"/>
  <c r="U1095" i="1"/>
  <c r="T1095" i="1"/>
  <c r="R1095" i="1"/>
  <c r="S1095" i="1" s="1"/>
  <c r="Q1095" i="1"/>
  <c r="P1095" i="1"/>
  <c r="O1095" i="1"/>
  <c r="N1095" i="1"/>
  <c r="L1095" i="1"/>
  <c r="K1095" i="1"/>
  <c r="M1095" i="1" s="1"/>
  <c r="AB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V1091" i="1"/>
  <c r="U1091" i="1"/>
  <c r="T1091" i="1"/>
  <c r="R1091" i="1"/>
  <c r="S1091" i="1" s="1"/>
  <c r="Q1091" i="1"/>
  <c r="P1091" i="1"/>
  <c r="O1091" i="1"/>
  <c r="N1091" i="1"/>
  <c r="L1091" i="1"/>
  <c r="K1091" i="1"/>
  <c r="M1091" i="1" s="1"/>
  <c r="AB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U1090" i="1"/>
  <c r="V1090" i="1" s="1"/>
  <c r="T1090" i="1"/>
  <c r="S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V1087" i="1"/>
  <c r="U1087" i="1"/>
  <c r="T1087" i="1"/>
  <c r="R1087" i="1"/>
  <c r="S1087" i="1" s="1"/>
  <c r="Q1087" i="1"/>
  <c r="P1087" i="1"/>
  <c r="O1087" i="1"/>
  <c r="N1087" i="1"/>
  <c r="L1087" i="1"/>
  <c r="K1087" i="1"/>
  <c r="M1087" i="1" s="1"/>
  <c r="AB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R1085" i="1"/>
  <c r="Q1085" i="1"/>
  <c r="S1085" i="1" s="1"/>
  <c r="P1085" i="1"/>
  <c r="O1085" i="1"/>
  <c r="N1085" i="1"/>
  <c r="L1085" i="1"/>
  <c r="M1085" i="1" s="1"/>
  <c r="K1085" i="1"/>
  <c r="J1085" i="1"/>
  <c r="AB1085" i="1" s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R1083" i="1"/>
  <c r="S1083" i="1" s="1"/>
  <c r="Q1083" i="1"/>
  <c r="P1083" i="1"/>
  <c r="O1083" i="1"/>
  <c r="N1083" i="1"/>
  <c r="L1083" i="1"/>
  <c r="K1083" i="1"/>
  <c r="M1083" i="1" s="1"/>
  <c r="AB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U1082" i="1"/>
  <c r="V1082" i="1" s="1"/>
  <c r="T1082" i="1"/>
  <c r="S1082" i="1"/>
  <c r="R1082" i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V1079" i="1"/>
  <c r="U1079" i="1"/>
  <c r="T1079" i="1"/>
  <c r="R1079" i="1"/>
  <c r="S1079" i="1" s="1"/>
  <c r="Q1079" i="1"/>
  <c r="P1079" i="1"/>
  <c r="O1079" i="1"/>
  <c r="N1079" i="1"/>
  <c r="L1079" i="1"/>
  <c r="K1079" i="1"/>
  <c r="M1079" i="1" s="1"/>
  <c r="AB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Z1078" i="1" s="1"/>
  <c r="X1078" i="1"/>
  <c r="W1078" i="1"/>
  <c r="U1078" i="1"/>
  <c r="V1078" i="1" s="1"/>
  <c r="T1078" i="1"/>
  <c r="S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V1075" i="1"/>
  <c r="U1075" i="1"/>
  <c r="T1075" i="1"/>
  <c r="R1075" i="1"/>
  <c r="S1075" i="1" s="1"/>
  <c r="Q1075" i="1"/>
  <c r="P1075" i="1"/>
  <c r="O1075" i="1"/>
  <c r="N1075" i="1"/>
  <c r="L1075" i="1"/>
  <c r="K1075" i="1"/>
  <c r="M1075" i="1" s="1"/>
  <c r="AB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R1073" i="1"/>
  <c r="Q1073" i="1"/>
  <c r="S1073" i="1" s="1"/>
  <c r="P1073" i="1"/>
  <c r="O1073" i="1"/>
  <c r="N1073" i="1"/>
  <c r="L1073" i="1"/>
  <c r="M1073" i="1" s="1"/>
  <c r="K1073" i="1"/>
  <c r="J1073" i="1"/>
  <c r="AB1073" i="1" s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R1071" i="1"/>
  <c r="S1071" i="1" s="1"/>
  <c r="Q1071" i="1"/>
  <c r="P1071" i="1"/>
  <c r="O1071" i="1"/>
  <c r="N1071" i="1"/>
  <c r="L1071" i="1"/>
  <c r="K1071" i="1"/>
  <c r="M1071" i="1" s="1"/>
  <c r="AB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Z1070" i="1" s="1"/>
  <c r="X1070" i="1"/>
  <c r="W1070" i="1"/>
  <c r="U1070" i="1"/>
  <c r="V1070" i="1" s="1"/>
  <c r="T1070" i="1"/>
  <c r="S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V1067" i="1"/>
  <c r="U1067" i="1"/>
  <c r="T1067" i="1"/>
  <c r="R1067" i="1"/>
  <c r="S1067" i="1" s="1"/>
  <c r="Q1067" i="1"/>
  <c r="P1067" i="1"/>
  <c r="O1067" i="1"/>
  <c r="N1067" i="1"/>
  <c r="L1067" i="1"/>
  <c r="K1067" i="1"/>
  <c r="M1067" i="1" s="1"/>
  <c r="AB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U1066" i="1"/>
  <c r="V1066" i="1" s="1"/>
  <c r="T1066" i="1"/>
  <c r="S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V1063" i="1"/>
  <c r="U1063" i="1"/>
  <c r="T1063" i="1"/>
  <c r="R1063" i="1"/>
  <c r="S1063" i="1" s="1"/>
  <c r="Q1063" i="1"/>
  <c r="P1063" i="1"/>
  <c r="O1063" i="1"/>
  <c r="N1063" i="1"/>
  <c r="L1063" i="1"/>
  <c r="K1063" i="1"/>
  <c r="M1063" i="1" s="1"/>
  <c r="AB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U1062" i="1"/>
  <c r="V1062" i="1" s="1"/>
  <c r="T1062" i="1"/>
  <c r="S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R1061" i="1"/>
  <c r="Q1061" i="1"/>
  <c r="S1061" i="1" s="1"/>
  <c r="P1061" i="1"/>
  <c r="O1061" i="1"/>
  <c r="N1061" i="1"/>
  <c r="L1061" i="1"/>
  <c r="M1061" i="1" s="1"/>
  <c r="K1061" i="1"/>
  <c r="J1061" i="1"/>
  <c r="AB1061" i="1" s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V1059" i="1"/>
  <c r="U1059" i="1"/>
  <c r="T1059" i="1"/>
  <c r="R1059" i="1"/>
  <c r="S1059" i="1" s="1"/>
  <c r="Q1059" i="1"/>
  <c r="P1059" i="1"/>
  <c r="O1059" i="1"/>
  <c r="N1059" i="1"/>
  <c r="L1059" i="1"/>
  <c r="K1059" i="1"/>
  <c r="M1059" i="1" s="1"/>
  <c r="AB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U1058" i="1"/>
  <c r="V1058" i="1" s="1"/>
  <c r="T1058" i="1"/>
  <c r="S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R1055" i="1"/>
  <c r="S1055" i="1" s="1"/>
  <c r="Q1055" i="1"/>
  <c r="P1055" i="1"/>
  <c r="O1055" i="1"/>
  <c r="N1055" i="1"/>
  <c r="L1055" i="1"/>
  <c r="K1055" i="1"/>
  <c r="M1055" i="1" s="1"/>
  <c r="AB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U1054" i="1"/>
  <c r="V1054" i="1" s="1"/>
  <c r="T1054" i="1"/>
  <c r="S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V1051" i="1"/>
  <c r="U1051" i="1"/>
  <c r="T1051" i="1"/>
  <c r="R1051" i="1"/>
  <c r="S1051" i="1" s="1"/>
  <c r="Q1051" i="1"/>
  <c r="P1051" i="1"/>
  <c r="O1051" i="1"/>
  <c r="N1051" i="1"/>
  <c r="L1051" i="1"/>
  <c r="K1051" i="1"/>
  <c r="M1051" i="1" s="1"/>
  <c r="AB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U1050" i="1"/>
  <c r="V1050" i="1" s="1"/>
  <c r="T1050" i="1"/>
  <c r="S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R1049" i="1"/>
  <c r="Q1049" i="1"/>
  <c r="S1049" i="1" s="1"/>
  <c r="P1049" i="1"/>
  <c r="O1049" i="1"/>
  <c r="N1049" i="1"/>
  <c r="L1049" i="1"/>
  <c r="M1049" i="1" s="1"/>
  <c r="K1049" i="1"/>
  <c r="J1049" i="1"/>
  <c r="AB1049" i="1" s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V1047" i="1"/>
  <c r="U1047" i="1"/>
  <c r="T1047" i="1"/>
  <c r="R1047" i="1"/>
  <c r="S1047" i="1" s="1"/>
  <c r="Q1047" i="1"/>
  <c r="P1047" i="1"/>
  <c r="O1047" i="1"/>
  <c r="N1047" i="1"/>
  <c r="L1047" i="1"/>
  <c r="K1047" i="1"/>
  <c r="M1047" i="1" s="1"/>
  <c r="AB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V1045" i="1"/>
  <c r="U1045" i="1"/>
  <c r="T1045" i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V1043" i="1"/>
  <c r="U1043" i="1"/>
  <c r="T1043" i="1"/>
  <c r="R1043" i="1"/>
  <c r="S1043" i="1" s="1"/>
  <c r="Q1043" i="1"/>
  <c r="P1043" i="1"/>
  <c r="O1043" i="1"/>
  <c r="N1043" i="1"/>
  <c r="L1043" i="1"/>
  <c r="K1043" i="1"/>
  <c r="M1043" i="1" s="1"/>
  <c r="AB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U1042" i="1"/>
  <c r="V1042" i="1" s="1"/>
  <c r="T1042" i="1"/>
  <c r="S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V1041" i="1"/>
  <c r="U1041" i="1"/>
  <c r="T1041" i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R1039" i="1"/>
  <c r="S1039" i="1" s="1"/>
  <c r="Q1039" i="1"/>
  <c r="P1039" i="1"/>
  <c r="O1039" i="1"/>
  <c r="N1039" i="1"/>
  <c r="L1039" i="1"/>
  <c r="K1039" i="1"/>
  <c r="M1039" i="1" s="1"/>
  <c r="AB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U1038" i="1"/>
  <c r="V1038" i="1" s="1"/>
  <c r="T1038" i="1"/>
  <c r="S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V1037" i="1"/>
  <c r="U1037" i="1"/>
  <c r="T1037" i="1"/>
  <c r="R1037" i="1"/>
  <c r="Q1037" i="1"/>
  <c r="S1037" i="1" s="1"/>
  <c r="P1037" i="1"/>
  <c r="O1037" i="1"/>
  <c r="N1037" i="1"/>
  <c r="L1037" i="1"/>
  <c r="M1037" i="1" s="1"/>
  <c r="K1037" i="1"/>
  <c r="J1037" i="1"/>
  <c r="AB1037" i="1" s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V1035" i="1"/>
  <c r="U1035" i="1"/>
  <c r="T1035" i="1"/>
  <c r="R1035" i="1"/>
  <c r="S1035" i="1" s="1"/>
  <c r="Q1035" i="1"/>
  <c r="P1035" i="1"/>
  <c r="O1035" i="1"/>
  <c r="N1035" i="1"/>
  <c r="L1035" i="1"/>
  <c r="K1035" i="1"/>
  <c r="M1035" i="1" s="1"/>
  <c r="AB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U1034" i="1"/>
  <c r="V1034" i="1" s="1"/>
  <c r="T1034" i="1"/>
  <c r="S1034" i="1"/>
  <c r="R1034" i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R1031" i="1"/>
  <c r="S1031" i="1" s="1"/>
  <c r="Q1031" i="1"/>
  <c r="P1031" i="1"/>
  <c r="O1031" i="1"/>
  <c r="N1031" i="1"/>
  <c r="L1031" i="1"/>
  <c r="K1031" i="1"/>
  <c r="M1031" i="1" s="1"/>
  <c r="AB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V1029" i="1"/>
  <c r="U1029" i="1"/>
  <c r="T1029" i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V1027" i="1"/>
  <c r="U1027" i="1"/>
  <c r="T1027" i="1"/>
  <c r="R1027" i="1"/>
  <c r="S1027" i="1" s="1"/>
  <c r="Q1027" i="1"/>
  <c r="P1027" i="1"/>
  <c r="O1027" i="1"/>
  <c r="N1027" i="1"/>
  <c r="L1027" i="1"/>
  <c r="K1027" i="1"/>
  <c r="M1027" i="1" s="1"/>
  <c r="AB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U1026" i="1"/>
  <c r="V1026" i="1" s="1"/>
  <c r="T1026" i="1"/>
  <c r="S1026" i="1"/>
  <c r="R1026" i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R1025" i="1"/>
  <c r="Q1025" i="1"/>
  <c r="S1025" i="1" s="1"/>
  <c r="P1025" i="1"/>
  <c r="O1025" i="1"/>
  <c r="N1025" i="1"/>
  <c r="L1025" i="1"/>
  <c r="M1025" i="1" s="1"/>
  <c r="K1025" i="1"/>
  <c r="J1025" i="1"/>
  <c r="AB1025" i="1" s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R1023" i="1"/>
  <c r="S1023" i="1" s="1"/>
  <c r="Q1023" i="1"/>
  <c r="P1023" i="1"/>
  <c r="O1023" i="1"/>
  <c r="N1023" i="1"/>
  <c r="L1023" i="1"/>
  <c r="K1023" i="1"/>
  <c r="M1023" i="1" s="1"/>
  <c r="AB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U1022" i="1"/>
  <c r="V1022" i="1" s="1"/>
  <c r="T1022" i="1"/>
  <c r="S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V1019" i="1"/>
  <c r="U1019" i="1"/>
  <c r="T1019" i="1"/>
  <c r="R1019" i="1"/>
  <c r="S1019" i="1" s="1"/>
  <c r="Q1019" i="1"/>
  <c r="P1019" i="1"/>
  <c r="O1019" i="1"/>
  <c r="N1019" i="1"/>
  <c r="L1019" i="1"/>
  <c r="K1019" i="1"/>
  <c r="M1019" i="1" s="1"/>
  <c r="AB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R1015" i="1"/>
  <c r="S1015" i="1" s="1"/>
  <c r="Q1015" i="1"/>
  <c r="P1015" i="1"/>
  <c r="O1015" i="1"/>
  <c r="N1015" i="1"/>
  <c r="L1015" i="1"/>
  <c r="K1015" i="1"/>
  <c r="M1015" i="1" s="1"/>
  <c r="AB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U1014" i="1"/>
  <c r="V1014" i="1" s="1"/>
  <c r="T1014" i="1"/>
  <c r="S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V1013" i="1"/>
  <c r="U1013" i="1"/>
  <c r="T1013" i="1"/>
  <c r="R1013" i="1"/>
  <c r="Q1013" i="1"/>
  <c r="S1013" i="1" s="1"/>
  <c r="P1013" i="1"/>
  <c r="O1013" i="1"/>
  <c r="N1013" i="1"/>
  <c r="L1013" i="1"/>
  <c r="M1013" i="1" s="1"/>
  <c r="K1013" i="1"/>
  <c r="J1013" i="1"/>
  <c r="AB1013" i="1" s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V1011" i="1"/>
  <c r="U1011" i="1"/>
  <c r="T1011" i="1"/>
  <c r="R1011" i="1"/>
  <c r="S1011" i="1" s="1"/>
  <c r="Q1011" i="1"/>
  <c r="P1011" i="1"/>
  <c r="O1011" i="1"/>
  <c r="N1011" i="1"/>
  <c r="L1011" i="1"/>
  <c r="K1011" i="1"/>
  <c r="M1011" i="1" s="1"/>
  <c r="AB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R1007" i="1"/>
  <c r="S1007" i="1" s="1"/>
  <c r="Q1007" i="1"/>
  <c r="P1007" i="1"/>
  <c r="O1007" i="1"/>
  <c r="N1007" i="1"/>
  <c r="L1007" i="1"/>
  <c r="K1007" i="1"/>
  <c r="M1007" i="1" s="1"/>
  <c r="AB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V1003" i="1"/>
  <c r="U1003" i="1"/>
  <c r="T1003" i="1"/>
  <c r="R1003" i="1"/>
  <c r="S1003" i="1" s="1"/>
  <c r="Q1003" i="1"/>
  <c r="P1003" i="1"/>
  <c r="O1003" i="1"/>
  <c r="N1003" i="1"/>
  <c r="L1003" i="1"/>
  <c r="K1003" i="1"/>
  <c r="M1003" i="1" s="1"/>
  <c r="AB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U1002" i="1"/>
  <c r="V1002" i="1" s="1"/>
  <c r="T1002" i="1"/>
  <c r="S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R1001" i="1"/>
  <c r="Q1001" i="1"/>
  <c r="S1001" i="1" s="1"/>
  <c r="P1001" i="1"/>
  <c r="O1001" i="1"/>
  <c r="N1001" i="1"/>
  <c r="L1001" i="1"/>
  <c r="M1001" i="1" s="1"/>
  <c r="K1001" i="1"/>
  <c r="J1001" i="1"/>
  <c r="AB1001" i="1" s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V999" i="1"/>
  <c r="U999" i="1"/>
  <c r="T999" i="1"/>
  <c r="R999" i="1"/>
  <c r="S999" i="1" s="1"/>
  <c r="Q999" i="1"/>
  <c r="P999" i="1"/>
  <c r="O999" i="1"/>
  <c r="N999" i="1"/>
  <c r="L999" i="1"/>
  <c r="K999" i="1"/>
  <c r="M999" i="1" s="1"/>
  <c r="AB999" i="1" s="1"/>
  <c r="J999" i="1"/>
  <c r="I999" i="1"/>
  <c r="H999" i="1"/>
  <c r="G999" i="1"/>
  <c r="F999" i="1"/>
  <c r="E999" i="1"/>
  <c r="D999" i="1"/>
  <c r="B999" i="1"/>
  <c r="A999" i="1" s="1"/>
  <c r="AA998" i="1"/>
  <c r="Y998" i="1"/>
  <c r="Z998" i="1" s="1"/>
  <c r="X998" i="1"/>
  <c r="W998" i="1"/>
  <c r="U998" i="1"/>
  <c r="V998" i="1" s="1"/>
  <c r="T998" i="1"/>
  <c r="S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V995" i="1"/>
  <c r="U995" i="1"/>
  <c r="T995" i="1"/>
  <c r="R995" i="1"/>
  <c r="S995" i="1" s="1"/>
  <c r="Q995" i="1"/>
  <c r="P995" i="1"/>
  <c r="O995" i="1"/>
  <c r="N995" i="1"/>
  <c r="L995" i="1"/>
  <c r="K995" i="1"/>
  <c r="M995" i="1" s="1"/>
  <c r="AB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U994" i="1"/>
  <c r="V994" i="1" s="1"/>
  <c r="T994" i="1"/>
  <c r="S994" i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R991" i="1"/>
  <c r="S991" i="1" s="1"/>
  <c r="Q991" i="1"/>
  <c r="P991" i="1"/>
  <c r="O991" i="1"/>
  <c r="N991" i="1"/>
  <c r="L991" i="1"/>
  <c r="K991" i="1"/>
  <c r="M991" i="1" s="1"/>
  <c r="AB991" i="1" s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V989" i="1"/>
  <c r="U989" i="1"/>
  <c r="T989" i="1"/>
  <c r="R989" i="1"/>
  <c r="Q989" i="1"/>
  <c r="S989" i="1" s="1"/>
  <c r="P989" i="1"/>
  <c r="O989" i="1"/>
  <c r="N989" i="1"/>
  <c r="L989" i="1"/>
  <c r="M989" i="1" s="1"/>
  <c r="K989" i="1"/>
  <c r="J989" i="1"/>
  <c r="AB989" i="1" s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V987" i="1"/>
  <c r="U987" i="1"/>
  <c r="T987" i="1"/>
  <c r="R987" i="1"/>
  <c r="S987" i="1" s="1"/>
  <c r="Q987" i="1"/>
  <c r="P987" i="1"/>
  <c r="O987" i="1"/>
  <c r="N987" i="1"/>
  <c r="L987" i="1"/>
  <c r="K987" i="1"/>
  <c r="M987" i="1" s="1"/>
  <c r="AB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U986" i="1"/>
  <c r="V986" i="1" s="1"/>
  <c r="T986" i="1"/>
  <c r="S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V983" i="1"/>
  <c r="U983" i="1"/>
  <c r="T983" i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V981" i="1"/>
  <c r="U981" i="1"/>
  <c r="T981" i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V979" i="1"/>
  <c r="U979" i="1"/>
  <c r="T979" i="1"/>
  <c r="R979" i="1"/>
  <c r="S979" i="1" s="1"/>
  <c r="Q979" i="1"/>
  <c r="P979" i="1"/>
  <c r="O979" i="1"/>
  <c r="N979" i="1"/>
  <c r="L979" i="1"/>
  <c r="K979" i="1"/>
  <c r="M979" i="1" s="1"/>
  <c r="AB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U978" i="1"/>
  <c r="V978" i="1" s="1"/>
  <c r="T978" i="1"/>
  <c r="S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R977" i="1"/>
  <c r="Q977" i="1"/>
  <c r="S977" i="1" s="1"/>
  <c r="P977" i="1"/>
  <c r="O977" i="1"/>
  <c r="N977" i="1"/>
  <c r="L977" i="1"/>
  <c r="M977" i="1" s="1"/>
  <c r="K977" i="1"/>
  <c r="J977" i="1"/>
  <c r="AB977" i="1" s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V973" i="1"/>
  <c r="U973" i="1"/>
  <c r="T973" i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V971" i="1"/>
  <c r="U971" i="1"/>
  <c r="T971" i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V969" i="1"/>
  <c r="U969" i="1"/>
  <c r="T969" i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V967" i="1"/>
  <c r="U967" i="1"/>
  <c r="T967" i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V965" i="1"/>
  <c r="U965" i="1"/>
  <c r="T965" i="1"/>
  <c r="R965" i="1"/>
  <c r="Q965" i="1"/>
  <c r="S965" i="1" s="1"/>
  <c r="P965" i="1"/>
  <c r="O965" i="1"/>
  <c r="N965" i="1"/>
  <c r="L965" i="1"/>
  <c r="M965" i="1" s="1"/>
  <c r="K965" i="1"/>
  <c r="J965" i="1"/>
  <c r="AB965" i="1" s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V963" i="1"/>
  <c r="U963" i="1"/>
  <c r="T963" i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V959" i="1"/>
  <c r="U959" i="1"/>
  <c r="T959" i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V958" i="1" s="1"/>
  <c r="T958" i="1"/>
  <c r="S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V955" i="1"/>
  <c r="U955" i="1"/>
  <c r="T955" i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U954" i="1"/>
  <c r="V954" i="1" s="1"/>
  <c r="T954" i="1"/>
  <c r="S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V953" i="1"/>
  <c r="U953" i="1"/>
  <c r="T953" i="1"/>
  <c r="R953" i="1"/>
  <c r="Q953" i="1"/>
  <c r="S953" i="1" s="1"/>
  <c r="P953" i="1"/>
  <c r="O953" i="1"/>
  <c r="N953" i="1"/>
  <c r="L953" i="1"/>
  <c r="M953" i="1" s="1"/>
  <c r="K953" i="1"/>
  <c r="J953" i="1"/>
  <c r="AB953" i="1" s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V951" i="1"/>
  <c r="U951" i="1"/>
  <c r="T951" i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V947" i="1"/>
  <c r="U947" i="1"/>
  <c r="T947" i="1"/>
  <c r="R947" i="1"/>
  <c r="S947" i="1" s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R943" i="1"/>
  <c r="S943" i="1" s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U942" i="1"/>
  <c r="V942" i="1" s="1"/>
  <c r="T942" i="1"/>
  <c r="S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R941" i="1"/>
  <c r="Q941" i="1"/>
  <c r="S941" i="1" s="1"/>
  <c r="P941" i="1"/>
  <c r="O941" i="1"/>
  <c r="N941" i="1"/>
  <c r="L941" i="1"/>
  <c r="M941" i="1" s="1"/>
  <c r="K941" i="1"/>
  <c r="J941" i="1"/>
  <c r="AB941" i="1" s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V939" i="1"/>
  <c r="U939" i="1"/>
  <c r="T939" i="1"/>
  <c r="R939" i="1"/>
  <c r="S939" i="1" s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V935" i="1"/>
  <c r="U935" i="1"/>
  <c r="T935" i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R933" i="1"/>
  <c r="Q933" i="1"/>
  <c r="S933" i="1" s="1"/>
  <c r="P933" i="1"/>
  <c r="O933" i="1"/>
  <c r="N933" i="1"/>
  <c r="L933" i="1"/>
  <c r="M933" i="1" s="1"/>
  <c r="K933" i="1"/>
  <c r="J933" i="1"/>
  <c r="AB933" i="1" s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V931" i="1"/>
  <c r="U931" i="1"/>
  <c r="T931" i="1"/>
  <c r="R931" i="1"/>
  <c r="S931" i="1" s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R929" i="1"/>
  <c r="Q929" i="1"/>
  <c r="S929" i="1" s="1"/>
  <c r="P929" i="1"/>
  <c r="O929" i="1"/>
  <c r="N929" i="1"/>
  <c r="L929" i="1"/>
  <c r="M929" i="1" s="1"/>
  <c r="K929" i="1"/>
  <c r="J929" i="1"/>
  <c r="AB929" i="1" s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V927" i="1"/>
  <c r="U927" i="1"/>
  <c r="T927" i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U926" i="1"/>
  <c r="V926" i="1" s="1"/>
  <c r="T926" i="1"/>
  <c r="S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V923" i="1"/>
  <c r="U923" i="1"/>
  <c r="T923" i="1"/>
  <c r="R923" i="1"/>
  <c r="S923" i="1" s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V922" i="1" s="1"/>
  <c r="T922" i="1"/>
  <c r="S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R921" i="1"/>
  <c r="Q921" i="1"/>
  <c r="S921" i="1" s="1"/>
  <c r="P921" i="1"/>
  <c r="O921" i="1"/>
  <c r="N921" i="1"/>
  <c r="L921" i="1"/>
  <c r="M921" i="1" s="1"/>
  <c r="K921" i="1"/>
  <c r="J921" i="1"/>
  <c r="AB921" i="1" s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V919" i="1"/>
  <c r="U919" i="1"/>
  <c r="T919" i="1"/>
  <c r="R919" i="1"/>
  <c r="S919" i="1" s="1"/>
  <c r="Q919" i="1"/>
  <c r="P919" i="1"/>
  <c r="O919" i="1"/>
  <c r="N919" i="1"/>
  <c r="L919" i="1"/>
  <c r="K919" i="1"/>
  <c r="M919" i="1" s="1"/>
  <c r="J919" i="1"/>
  <c r="AB919" i="1" s="1"/>
  <c r="I919" i="1"/>
  <c r="H919" i="1"/>
  <c r="G919" i="1"/>
  <c r="F919" i="1"/>
  <c r="E919" i="1"/>
  <c r="D919" i="1"/>
  <c r="B919" i="1"/>
  <c r="A919" i="1" s="1"/>
  <c r="AA918" i="1"/>
  <c r="Y918" i="1"/>
  <c r="Z918" i="1" s="1"/>
  <c r="X918" i="1"/>
  <c r="W918" i="1"/>
  <c r="U918" i="1"/>
  <c r="V918" i="1" s="1"/>
  <c r="T918" i="1"/>
  <c r="S918" i="1"/>
  <c r="R918" i="1"/>
  <c r="Q918" i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R915" i="1"/>
  <c r="S915" i="1" s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R911" i="1"/>
  <c r="S911" i="1" s="1"/>
  <c r="Q911" i="1"/>
  <c r="P911" i="1"/>
  <c r="O911" i="1"/>
  <c r="N911" i="1"/>
  <c r="L911" i="1"/>
  <c r="K911" i="1"/>
  <c r="M911" i="1" s="1"/>
  <c r="J911" i="1"/>
  <c r="AB911" i="1" s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U910" i="1"/>
  <c r="V910" i="1" s="1"/>
  <c r="T910" i="1"/>
  <c r="S910" i="1"/>
  <c r="R910" i="1"/>
  <c r="Q910" i="1"/>
  <c r="O910" i="1"/>
  <c r="N910" i="1"/>
  <c r="P910" i="1" s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U906" i="1"/>
  <c r="V906" i="1" s="1"/>
  <c r="T906" i="1"/>
  <c r="S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R905" i="1"/>
  <c r="Q905" i="1"/>
  <c r="S905" i="1" s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V903" i="1"/>
  <c r="U903" i="1"/>
  <c r="T903" i="1"/>
  <c r="R903" i="1"/>
  <c r="Q903" i="1"/>
  <c r="S903" i="1" s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Z902" i="1" s="1"/>
  <c r="X902" i="1"/>
  <c r="W902" i="1"/>
  <c r="U902" i="1"/>
  <c r="T902" i="1"/>
  <c r="V902" i="1" s="1"/>
  <c r="S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R901" i="1"/>
  <c r="Q901" i="1"/>
  <c r="S901" i="1" s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R899" i="1"/>
  <c r="Q899" i="1"/>
  <c r="S899" i="1" s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U898" i="1"/>
  <c r="T898" i="1"/>
  <c r="V898" i="1" s="1"/>
  <c r="S898" i="1"/>
  <c r="R898" i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R897" i="1"/>
  <c r="Q897" i="1"/>
  <c r="S897" i="1" s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V895" i="1"/>
  <c r="U895" i="1"/>
  <c r="T895" i="1"/>
  <c r="R895" i="1"/>
  <c r="Q895" i="1"/>
  <c r="S895" i="1" s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U894" i="1"/>
  <c r="T894" i="1"/>
  <c r="V894" i="1" s="1"/>
  <c r="S894" i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R893" i="1"/>
  <c r="Q893" i="1"/>
  <c r="S893" i="1" s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V891" i="1"/>
  <c r="U891" i="1"/>
  <c r="T891" i="1"/>
  <c r="R891" i="1"/>
  <c r="Q891" i="1"/>
  <c r="S891" i="1" s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U890" i="1"/>
  <c r="T890" i="1"/>
  <c r="V890" i="1" s="1"/>
  <c r="S890" i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R889" i="1"/>
  <c r="Q889" i="1"/>
  <c r="S889" i="1" s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V887" i="1"/>
  <c r="U887" i="1"/>
  <c r="T887" i="1"/>
  <c r="R887" i="1"/>
  <c r="Q887" i="1"/>
  <c r="S887" i="1" s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Z886" i="1" s="1"/>
  <c r="X886" i="1"/>
  <c r="W886" i="1"/>
  <c r="U886" i="1"/>
  <c r="T886" i="1"/>
  <c r="V886" i="1" s="1"/>
  <c r="S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R885" i="1"/>
  <c r="Q885" i="1"/>
  <c r="S885" i="1" s="1"/>
  <c r="P885" i="1"/>
  <c r="O885" i="1"/>
  <c r="N885" i="1"/>
  <c r="L885" i="1"/>
  <c r="K885" i="1"/>
  <c r="M885" i="1" s="1"/>
  <c r="J885" i="1"/>
  <c r="AB885" i="1" s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V883" i="1"/>
  <c r="U883" i="1"/>
  <c r="T883" i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T882" i="1"/>
  <c r="V882" i="1" s="1"/>
  <c r="S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R881" i="1"/>
  <c r="Q881" i="1"/>
  <c r="S881" i="1" s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V879" i="1"/>
  <c r="U879" i="1"/>
  <c r="T879" i="1"/>
  <c r="R879" i="1"/>
  <c r="Q879" i="1"/>
  <c r="S879" i="1" s="1"/>
  <c r="P879" i="1"/>
  <c r="O879" i="1"/>
  <c r="N879" i="1"/>
  <c r="L879" i="1"/>
  <c r="K879" i="1"/>
  <c r="M879" i="1" s="1"/>
  <c r="J879" i="1"/>
  <c r="AB879" i="1" s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U878" i="1"/>
  <c r="T878" i="1"/>
  <c r="V878" i="1" s="1"/>
  <c r="S878" i="1"/>
  <c r="R878" i="1"/>
  <c r="Q878" i="1"/>
  <c r="O878" i="1"/>
  <c r="N878" i="1"/>
  <c r="P878" i="1" s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R877" i="1"/>
  <c r="Q877" i="1"/>
  <c r="S877" i="1" s="1"/>
  <c r="P877" i="1"/>
  <c r="O877" i="1"/>
  <c r="N877" i="1"/>
  <c r="L877" i="1"/>
  <c r="K877" i="1"/>
  <c r="M877" i="1" s="1"/>
  <c r="J877" i="1"/>
  <c r="AB877" i="1" s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V875" i="1"/>
  <c r="U875" i="1"/>
  <c r="T875" i="1"/>
  <c r="R875" i="1"/>
  <c r="Q875" i="1"/>
  <c r="S875" i="1" s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U874" i="1"/>
  <c r="T874" i="1"/>
  <c r="V874" i="1" s="1"/>
  <c r="S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V873" i="1"/>
  <c r="U873" i="1"/>
  <c r="T873" i="1"/>
  <c r="R873" i="1"/>
  <c r="Q873" i="1"/>
  <c r="S873" i="1" s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V871" i="1"/>
  <c r="U871" i="1"/>
  <c r="T871" i="1"/>
  <c r="R871" i="1"/>
  <c r="Q871" i="1"/>
  <c r="S871" i="1" s="1"/>
  <c r="P871" i="1"/>
  <c r="O871" i="1"/>
  <c r="N871" i="1"/>
  <c r="L871" i="1"/>
  <c r="K871" i="1"/>
  <c r="M871" i="1" s="1"/>
  <c r="J871" i="1"/>
  <c r="AB871" i="1" s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T870" i="1"/>
  <c r="V870" i="1" s="1"/>
  <c r="S870" i="1"/>
  <c r="R870" i="1"/>
  <c r="Q870" i="1"/>
  <c r="O870" i="1"/>
  <c r="N870" i="1"/>
  <c r="P870" i="1" s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R869" i="1"/>
  <c r="Q869" i="1"/>
  <c r="S869" i="1" s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V867" i="1"/>
  <c r="U867" i="1"/>
  <c r="T867" i="1"/>
  <c r="R867" i="1"/>
  <c r="Q867" i="1"/>
  <c r="S867" i="1" s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T866" i="1"/>
  <c r="V866" i="1" s="1"/>
  <c r="S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V865" i="1"/>
  <c r="U865" i="1"/>
  <c r="T865" i="1"/>
  <c r="R865" i="1"/>
  <c r="Q865" i="1"/>
  <c r="S865" i="1" s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R863" i="1"/>
  <c r="Q863" i="1"/>
  <c r="S863" i="1" s="1"/>
  <c r="P863" i="1"/>
  <c r="O863" i="1"/>
  <c r="N863" i="1"/>
  <c r="L863" i="1"/>
  <c r="K863" i="1"/>
  <c r="M863" i="1" s="1"/>
  <c r="J863" i="1"/>
  <c r="AB863" i="1" s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U862" i="1"/>
  <c r="T862" i="1"/>
  <c r="V862" i="1" s="1"/>
  <c r="S862" i="1"/>
  <c r="R862" i="1"/>
  <c r="Q862" i="1"/>
  <c r="O862" i="1"/>
  <c r="N862" i="1"/>
  <c r="P862" i="1" s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 s="1"/>
  <c r="AA861" i="1"/>
  <c r="Y861" i="1"/>
  <c r="X861" i="1"/>
  <c r="Z861" i="1" s="1"/>
  <c r="W861" i="1"/>
  <c r="V861" i="1"/>
  <c r="U861" i="1"/>
  <c r="T861" i="1"/>
  <c r="R861" i="1"/>
  <c r="Q861" i="1"/>
  <c r="S861" i="1" s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V859" i="1"/>
  <c r="U859" i="1"/>
  <c r="T859" i="1"/>
  <c r="R859" i="1"/>
  <c r="Q859" i="1"/>
  <c r="S859" i="1" s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U858" i="1"/>
  <c r="T858" i="1"/>
  <c r="V858" i="1" s="1"/>
  <c r="S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V857" i="1"/>
  <c r="U857" i="1"/>
  <c r="T857" i="1"/>
  <c r="R857" i="1"/>
  <c r="Q857" i="1"/>
  <c r="S857" i="1" s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N856" i="1"/>
  <c r="P856" i="1" s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V855" i="1"/>
  <c r="U855" i="1"/>
  <c r="T855" i="1"/>
  <c r="R855" i="1"/>
  <c r="Q855" i="1"/>
  <c r="S855" i="1" s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U854" i="1"/>
  <c r="T854" i="1"/>
  <c r="V854" i="1" s="1"/>
  <c r="S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V853" i="1"/>
  <c r="U853" i="1"/>
  <c r="T853" i="1"/>
  <c r="R853" i="1"/>
  <c r="Q853" i="1"/>
  <c r="S853" i="1" s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V851" i="1"/>
  <c r="U851" i="1"/>
  <c r="T851" i="1"/>
  <c r="R851" i="1"/>
  <c r="Q851" i="1"/>
  <c r="S851" i="1" s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U850" i="1"/>
  <c r="T850" i="1"/>
  <c r="V850" i="1" s="1"/>
  <c r="S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V849" i="1"/>
  <c r="U849" i="1"/>
  <c r="T849" i="1"/>
  <c r="R849" i="1"/>
  <c r="Q849" i="1"/>
  <c r="S849" i="1" s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V847" i="1"/>
  <c r="U847" i="1"/>
  <c r="T847" i="1"/>
  <c r="R847" i="1"/>
  <c r="Q847" i="1"/>
  <c r="S847" i="1" s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U846" i="1"/>
  <c r="T846" i="1"/>
  <c r="V846" i="1" s="1"/>
  <c r="S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P845" i="1"/>
  <c r="O845" i="1"/>
  <c r="N845" i="1"/>
  <c r="L845" i="1"/>
  <c r="K845" i="1"/>
  <c r="M845" i="1" s="1"/>
  <c r="AB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V843" i="1"/>
  <c r="U843" i="1"/>
  <c r="T843" i="1"/>
  <c r="R843" i="1"/>
  <c r="Q843" i="1"/>
  <c r="S843" i="1" s="1"/>
  <c r="P843" i="1"/>
  <c r="O843" i="1"/>
  <c r="N843" i="1"/>
  <c r="L843" i="1"/>
  <c r="K843" i="1"/>
  <c r="M843" i="1" s="1"/>
  <c r="J843" i="1"/>
  <c r="AB843" i="1" s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U842" i="1"/>
  <c r="T842" i="1"/>
  <c r="V842" i="1" s="1"/>
  <c r="S842" i="1"/>
  <c r="R842" i="1"/>
  <c r="Q842" i="1"/>
  <c r="O842" i="1"/>
  <c r="N842" i="1"/>
  <c r="P842" i="1" s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N840" i="1"/>
  <c r="P840" i="1" s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V839" i="1"/>
  <c r="U839" i="1"/>
  <c r="T839" i="1"/>
  <c r="R839" i="1"/>
  <c r="Q839" i="1"/>
  <c r="S839" i="1" s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U838" i="1"/>
  <c r="T838" i="1"/>
  <c r="V838" i="1" s="1"/>
  <c r="S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V835" i="1"/>
  <c r="U835" i="1"/>
  <c r="T835" i="1"/>
  <c r="R835" i="1"/>
  <c r="Q835" i="1"/>
  <c r="S835" i="1" s="1"/>
  <c r="P835" i="1"/>
  <c r="O835" i="1"/>
  <c r="N835" i="1"/>
  <c r="L835" i="1"/>
  <c r="K835" i="1"/>
  <c r="M835" i="1" s="1"/>
  <c r="J835" i="1"/>
  <c r="AB835" i="1" s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U834" i="1"/>
  <c r="T834" i="1"/>
  <c r="V834" i="1" s="1"/>
  <c r="S834" i="1"/>
  <c r="R834" i="1"/>
  <c r="Q834" i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N832" i="1"/>
  <c r="P832" i="1" s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V831" i="1"/>
  <c r="U831" i="1"/>
  <c r="T831" i="1"/>
  <c r="R831" i="1"/>
  <c r="Q831" i="1"/>
  <c r="S831" i="1" s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U830" i="1"/>
  <c r="T830" i="1"/>
  <c r="V830" i="1" s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P829" i="1"/>
  <c r="O829" i="1"/>
  <c r="N829" i="1"/>
  <c r="L829" i="1"/>
  <c r="K829" i="1"/>
  <c r="M829" i="1" s="1"/>
  <c r="AB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V827" i="1"/>
  <c r="U827" i="1"/>
  <c r="T827" i="1"/>
  <c r="R827" i="1"/>
  <c r="Q827" i="1"/>
  <c r="S827" i="1" s="1"/>
  <c r="P827" i="1"/>
  <c r="O827" i="1"/>
  <c r="N827" i="1"/>
  <c r="L827" i="1"/>
  <c r="K827" i="1"/>
  <c r="M827" i="1" s="1"/>
  <c r="J827" i="1"/>
  <c r="AB827" i="1" s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U826" i="1"/>
  <c r="T826" i="1"/>
  <c r="V826" i="1" s="1"/>
  <c r="S826" i="1"/>
  <c r="R826" i="1"/>
  <c r="Q826" i="1"/>
  <c r="O826" i="1"/>
  <c r="N826" i="1"/>
  <c r="P826" i="1" s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N824" i="1"/>
  <c r="P824" i="1" s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V823" i="1"/>
  <c r="U823" i="1"/>
  <c r="T823" i="1"/>
  <c r="R823" i="1"/>
  <c r="Q823" i="1"/>
  <c r="S823" i="1" s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T822" i="1"/>
  <c r="V822" i="1" s="1"/>
  <c r="S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V819" i="1"/>
  <c r="U819" i="1"/>
  <c r="T819" i="1"/>
  <c r="R819" i="1"/>
  <c r="Q819" i="1"/>
  <c r="S819" i="1" s="1"/>
  <c r="P819" i="1"/>
  <c r="O819" i="1"/>
  <c r="N819" i="1"/>
  <c r="L819" i="1"/>
  <c r="K819" i="1"/>
  <c r="M819" i="1" s="1"/>
  <c r="J819" i="1"/>
  <c r="AB819" i="1" s="1"/>
  <c r="I819" i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U818" i="1"/>
  <c r="T818" i="1"/>
  <c r="V818" i="1" s="1"/>
  <c r="S818" i="1"/>
  <c r="R818" i="1"/>
  <c r="Q818" i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N816" i="1"/>
  <c r="P816" i="1" s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R815" i="1"/>
  <c r="Q815" i="1"/>
  <c r="S815" i="1" s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U814" i="1"/>
  <c r="T814" i="1"/>
  <c r="V814" i="1" s="1"/>
  <c r="S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V811" i="1"/>
  <c r="U811" i="1"/>
  <c r="T811" i="1"/>
  <c r="R811" i="1"/>
  <c r="Q811" i="1"/>
  <c r="S811" i="1" s="1"/>
  <c r="P811" i="1"/>
  <c r="O811" i="1"/>
  <c r="N811" i="1"/>
  <c r="L811" i="1"/>
  <c r="K811" i="1"/>
  <c r="M811" i="1" s="1"/>
  <c r="J811" i="1"/>
  <c r="AB811" i="1" s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U810" i="1"/>
  <c r="T810" i="1"/>
  <c r="V810" i="1" s="1"/>
  <c r="S810" i="1"/>
  <c r="R810" i="1"/>
  <c r="Q810" i="1"/>
  <c r="O810" i="1"/>
  <c r="N810" i="1"/>
  <c r="P810" i="1" s="1"/>
  <c r="M810" i="1"/>
  <c r="L810" i="1"/>
  <c r="K810" i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N808" i="1"/>
  <c r="P808" i="1" s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V807" i="1"/>
  <c r="U807" i="1"/>
  <c r="T807" i="1"/>
  <c r="R807" i="1"/>
  <c r="Q807" i="1"/>
  <c r="S807" i="1" s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U806" i="1"/>
  <c r="T806" i="1"/>
  <c r="V806" i="1" s="1"/>
  <c r="S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V803" i="1"/>
  <c r="U803" i="1"/>
  <c r="T803" i="1"/>
  <c r="R803" i="1"/>
  <c r="Q803" i="1"/>
  <c r="S803" i="1" s="1"/>
  <c r="P803" i="1"/>
  <c r="O803" i="1"/>
  <c r="N803" i="1"/>
  <c r="L803" i="1"/>
  <c r="K803" i="1"/>
  <c r="M803" i="1" s="1"/>
  <c r="J803" i="1"/>
  <c r="AB803" i="1" s="1"/>
  <c r="I803" i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U802" i="1"/>
  <c r="T802" i="1"/>
  <c r="V802" i="1" s="1"/>
  <c r="S802" i="1"/>
  <c r="R802" i="1"/>
  <c r="Q802" i="1"/>
  <c r="O802" i="1"/>
  <c r="N802" i="1"/>
  <c r="P802" i="1" s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T800" i="1"/>
  <c r="V800" i="1" s="1"/>
  <c r="S800" i="1"/>
  <c r="R800" i="1"/>
  <c r="Q800" i="1"/>
  <c r="O800" i="1"/>
  <c r="N800" i="1"/>
  <c r="P800" i="1" s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X799" i="1"/>
  <c r="Z799" i="1" s="1"/>
  <c r="W799" i="1"/>
  <c r="V799" i="1"/>
  <c r="U799" i="1"/>
  <c r="T799" i="1"/>
  <c r="R799" i="1"/>
  <c r="Q799" i="1"/>
  <c r="S799" i="1" s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U798" i="1"/>
  <c r="T798" i="1"/>
  <c r="V798" i="1" s="1"/>
  <c r="S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T796" i="1"/>
  <c r="V796" i="1" s="1"/>
  <c r="S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V795" i="1"/>
  <c r="U795" i="1"/>
  <c r="T795" i="1"/>
  <c r="R795" i="1"/>
  <c r="Q795" i="1"/>
  <c r="S795" i="1" s="1"/>
  <c r="P795" i="1"/>
  <c r="O795" i="1"/>
  <c r="N795" i="1"/>
  <c r="L795" i="1"/>
  <c r="K795" i="1"/>
  <c r="M795" i="1" s="1"/>
  <c r="J795" i="1"/>
  <c r="AB795" i="1" s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U794" i="1"/>
  <c r="T794" i="1"/>
  <c r="V794" i="1" s="1"/>
  <c r="S794" i="1"/>
  <c r="R794" i="1"/>
  <c r="Q794" i="1"/>
  <c r="O794" i="1"/>
  <c r="N794" i="1"/>
  <c r="P794" i="1" s="1"/>
  <c r="M794" i="1"/>
  <c r="L794" i="1"/>
  <c r="K794" i="1"/>
  <c r="J794" i="1"/>
  <c r="I794" i="1"/>
  <c r="H794" i="1"/>
  <c r="AB794" i="1" s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S792" i="1"/>
  <c r="R792" i="1"/>
  <c r="Q792" i="1"/>
  <c r="O792" i="1"/>
  <c r="N792" i="1"/>
  <c r="P792" i="1" s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V791" i="1"/>
  <c r="U791" i="1"/>
  <c r="T791" i="1"/>
  <c r="R791" i="1"/>
  <c r="Q791" i="1"/>
  <c r="S791" i="1" s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Z790" i="1" s="1"/>
  <c r="X790" i="1"/>
  <c r="W790" i="1"/>
  <c r="U790" i="1"/>
  <c r="T790" i="1"/>
  <c r="V790" i="1" s="1"/>
  <c r="S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T788" i="1"/>
  <c r="V788" i="1" s="1"/>
  <c r="S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R787" i="1"/>
  <c r="Q787" i="1"/>
  <c r="S787" i="1" s="1"/>
  <c r="P787" i="1"/>
  <c r="O787" i="1"/>
  <c r="N787" i="1"/>
  <c r="L787" i="1"/>
  <c r="K787" i="1"/>
  <c r="M787" i="1" s="1"/>
  <c r="J787" i="1"/>
  <c r="AB787" i="1" s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V786" i="1" s="1"/>
  <c r="S786" i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P785" i="1"/>
  <c r="O785" i="1"/>
  <c r="N785" i="1"/>
  <c r="L785" i="1"/>
  <c r="K785" i="1"/>
  <c r="M785" i="1" s="1"/>
  <c r="J785" i="1"/>
  <c r="AB785" i="1" s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T784" i="1"/>
  <c r="V784" i="1" s="1"/>
  <c r="S784" i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V783" i="1"/>
  <c r="U783" i="1"/>
  <c r="T783" i="1"/>
  <c r="R783" i="1"/>
  <c r="Q783" i="1"/>
  <c r="S783" i="1" s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T782" i="1"/>
  <c r="V782" i="1" s="1"/>
  <c r="S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T780" i="1"/>
  <c r="V780" i="1" s="1"/>
  <c r="S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R779" i="1"/>
  <c r="Q779" i="1"/>
  <c r="S779" i="1" s="1"/>
  <c r="P779" i="1"/>
  <c r="O779" i="1"/>
  <c r="N779" i="1"/>
  <c r="L779" i="1"/>
  <c r="K779" i="1"/>
  <c r="M779" i="1" s="1"/>
  <c r="J779" i="1"/>
  <c r="AB779" i="1" s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V778" i="1" s="1"/>
  <c r="S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P777" i="1"/>
  <c r="O777" i="1"/>
  <c r="N777" i="1"/>
  <c r="L777" i="1"/>
  <c r="K777" i="1"/>
  <c r="M777" i="1" s="1"/>
  <c r="J777" i="1"/>
  <c r="AB777" i="1" s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V776" i="1" s="1"/>
  <c r="S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V775" i="1"/>
  <c r="U775" i="1"/>
  <c r="T775" i="1"/>
  <c r="R775" i="1"/>
  <c r="Q775" i="1"/>
  <c r="S775" i="1" s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T774" i="1"/>
  <c r="V774" i="1" s="1"/>
  <c r="S774" i="1"/>
  <c r="R774" i="1"/>
  <c r="Q774" i="1"/>
  <c r="O774" i="1"/>
  <c r="N774" i="1"/>
  <c r="P774" i="1" s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T772" i="1"/>
  <c r="V772" i="1" s="1"/>
  <c r="S772" i="1"/>
  <c r="R772" i="1"/>
  <c r="Q772" i="1"/>
  <c r="O772" i="1"/>
  <c r="N772" i="1"/>
  <c r="P772" i="1" s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R771" i="1"/>
  <c r="Q771" i="1"/>
  <c r="S771" i="1" s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T770" i="1"/>
  <c r="V770" i="1" s="1"/>
  <c r="S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T768" i="1"/>
  <c r="V768" i="1" s="1"/>
  <c r="S768" i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P767" i="1"/>
  <c r="O767" i="1"/>
  <c r="N767" i="1"/>
  <c r="L767" i="1"/>
  <c r="K767" i="1"/>
  <c r="M767" i="1" s="1"/>
  <c r="J767" i="1"/>
  <c r="AB767" i="1" s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T766" i="1"/>
  <c r="V766" i="1" s="1"/>
  <c r="S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P765" i="1"/>
  <c r="O765" i="1"/>
  <c r="N765" i="1"/>
  <c r="L765" i="1"/>
  <c r="K765" i="1"/>
  <c r="M765" i="1" s="1"/>
  <c r="J765" i="1"/>
  <c r="AB765" i="1" s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T764" i="1"/>
  <c r="V764" i="1" s="1"/>
  <c r="S764" i="1"/>
  <c r="R764" i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P763" i="1"/>
  <c r="O763" i="1"/>
  <c r="N763" i="1"/>
  <c r="L763" i="1"/>
  <c r="K763" i="1"/>
  <c r="M763" i="1" s="1"/>
  <c r="J763" i="1"/>
  <c r="AB763" i="1" s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S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P761" i="1"/>
  <c r="O761" i="1"/>
  <c r="N761" i="1"/>
  <c r="L761" i="1"/>
  <c r="K761" i="1"/>
  <c r="M761" i="1" s="1"/>
  <c r="J761" i="1"/>
  <c r="AB761" i="1" s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T760" i="1"/>
  <c r="V760" i="1" s="1"/>
  <c r="S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T758" i="1"/>
  <c r="V758" i="1" s="1"/>
  <c r="S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T756" i="1"/>
  <c r="V756" i="1" s="1"/>
  <c r="S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P755" i="1"/>
  <c r="O755" i="1"/>
  <c r="N755" i="1"/>
  <c r="L755" i="1"/>
  <c r="K755" i="1"/>
  <c r="M755" i="1" s="1"/>
  <c r="J755" i="1"/>
  <c r="AB755" i="1" s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V754" i="1" s="1"/>
  <c r="S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P753" i="1"/>
  <c r="O753" i="1"/>
  <c r="N753" i="1"/>
  <c r="L753" i="1"/>
  <c r="K753" i="1"/>
  <c r="M753" i="1" s="1"/>
  <c r="J753" i="1"/>
  <c r="AB753" i="1" s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T752" i="1"/>
  <c r="V752" i="1" s="1"/>
  <c r="S752" i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P751" i="1"/>
  <c r="O751" i="1"/>
  <c r="N751" i="1"/>
  <c r="L751" i="1"/>
  <c r="K751" i="1"/>
  <c r="M751" i="1" s="1"/>
  <c r="J751" i="1"/>
  <c r="AB751" i="1" s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T750" i="1"/>
  <c r="V750" i="1" s="1"/>
  <c r="S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P749" i="1"/>
  <c r="O749" i="1"/>
  <c r="N749" i="1"/>
  <c r="L749" i="1"/>
  <c r="K749" i="1"/>
  <c r="M749" i="1" s="1"/>
  <c r="J749" i="1"/>
  <c r="AB749" i="1" s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T748" i="1"/>
  <c r="V748" i="1" s="1"/>
  <c r="S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P747" i="1"/>
  <c r="O747" i="1"/>
  <c r="N747" i="1"/>
  <c r="L747" i="1"/>
  <c r="K747" i="1"/>
  <c r="M747" i="1" s="1"/>
  <c r="J747" i="1"/>
  <c r="AB747" i="1" s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T746" i="1"/>
  <c r="V746" i="1" s="1"/>
  <c r="S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V744" i="1" s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U743" i="1"/>
  <c r="T743" i="1"/>
  <c r="V743" i="1" s="1"/>
  <c r="R743" i="1"/>
  <c r="Q743" i="1"/>
  <c r="S743" i="1" s="1"/>
  <c r="P743" i="1"/>
  <c r="O743" i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T742" i="1"/>
  <c r="V742" i="1" s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AB741" i="1" s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T740" i="1"/>
  <c r="V740" i="1" s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U739" i="1"/>
  <c r="T739" i="1"/>
  <c r="V739" i="1" s="1"/>
  <c r="R739" i="1"/>
  <c r="Q739" i="1"/>
  <c r="S739" i="1" s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T738" i="1"/>
  <c r="V738" i="1" s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L737" i="1"/>
  <c r="K737" i="1"/>
  <c r="M737" i="1" s="1"/>
  <c r="J737" i="1"/>
  <c r="AB737" i="1" s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T736" i="1"/>
  <c r="V736" i="1" s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U735" i="1"/>
  <c r="T735" i="1"/>
  <c r="V735" i="1" s="1"/>
  <c r="R735" i="1"/>
  <c r="Q735" i="1"/>
  <c r="S735" i="1" s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T734" i="1"/>
  <c r="V734" i="1" s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T732" i="1"/>
  <c r="V732" i="1" s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U731" i="1"/>
  <c r="T731" i="1"/>
  <c r="V731" i="1" s="1"/>
  <c r="R731" i="1"/>
  <c r="Q731" i="1"/>
  <c r="S731" i="1" s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V730" i="1" s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AB729" i="1" s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V728" i="1" s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U727" i="1"/>
  <c r="T727" i="1"/>
  <c r="V727" i="1" s="1"/>
  <c r="R727" i="1"/>
  <c r="Q727" i="1"/>
  <c r="S727" i="1" s="1"/>
  <c r="P727" i="1"/>
  <c r="O727" i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T726" i="1"/>
  <c r="V726" i="1" s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T724" i="1"/>
  <c r="V724" i="1" s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U723" i="1"/>
  <c r="T723" i="1"/>
  <c r="V723" i="1" s="1"/>
  <c r="R723" i="1"/>
  <c r="Q723" i="1"/>
  <c r="S723" i="1" s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L721" i="1"/>
  <c r="K721" i="1"/>
  <c r="M721" i="1" s="1"/>
  <c r="J721" i="1"/>
  <c r="AB721" i="1" s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V720" i="1" s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T718" i="1"/>
  <c r="V718" i="1" s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L717" i="1"/>
  <c r="K717" i="1"/>
  <c r="M717" i="1" s="1"/>
  <c r="J717" i="1"/>
  <c r="AB717" i="1" s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T716" i="1"/>
  <c r="V716" i="1" s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V714" i="1" s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L713" i="1"/>
  <c r="K713" i="1"/>
  <c r="M713" i="1" s="1"/>
  <c r="J713" i="1"/>
  <c r="AB713" i="1" s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V712" i="1" s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T710" i="1"/>
  <c r="V710" i="1" s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L709" i="1"/>
  <c r="K709" i="1"/>
  <c r="M709" i="1" s="1"/>
  <c r="J709" i="1"/>
  <c r="AB709" i="1" s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T708" i="1"/>
  <c r="V708" i="1" s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L705" i="1"/>
  <c r="K705" i="1"/>
  <c r="M705" i="1" s="1"/>
  <c r="J705" i="1"/>
  <c r="AB705" i="1" s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T704" i="1"/>
  <c r="V704" i="1" s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S703" i="1" s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T702" i="1"/>
  <c r="V702" i="1" s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V701" i="1"/>
  <c r="U701" i="1"/>
  <c r="T701" i="1"/>
  <c r="R701" i="1"/>
  <c r="Q701" i="1"/>
  <c r="S701" i="1" s="1"/>
  <c r="P701" i="1"/>
  <c r="O701" i="1"/>
  <c r="N701" i="1"/>
  <c r="L701" i="1"/>
  <c r="K701" i="1"/>
  <c r="M701" i="1" s="1"/>
  <c r="AB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T700" i="1"/>
  <c r="V700" i="1" s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P699" i="1"/>
  <c r="O699" i="1"/>
  <c r="N699" i="1"/>
  <c r="L699" i="1"/>
  <c r="K699" i="1"/>
  <c r="M699" i="1" s="1"/>
  <c r="AB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V698" i="1" s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V697" i="1"/>
  <c r="U697" i="1"/>
  <c r="T697" i="1"/>
  <c r="R697" i="1"/>
  <c r="Q697" i="1"/>
  <c r="S697" i="1" s="1"/>
  <c r="P697" i="1"/>
  <c r="O697" i="1"/>
  <c r="N697" i="1"/>
  <c r="L697" i="1"/>
  <c r="K697" i="1"/>
  <c r="M697" i="1" s="1"/>
  <c r="AB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T696" i="1"/>
  <c r="V696" i="1" s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P695" i="1"/>
  <c r="O695" i="1"/>
  <c r="N695" i="1"/>
  <c r="L695" i="1"/>
  <c r="K695" i="1"/>
  <c r="M695" i="1" s="1"/>
  <c r="AB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T694" i="1"/>
  <c r="V694" i="1" s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V693" i="1"/>
  <c r="U693" i="1"/>
  <c r="T693" i="1"/>
  <c r="R693" i="1"/>
  <c r="Q693" i="1"/>
  <c r="S693" i="1" s="1"/>
  <c r="P693" i="1"/>
  <c r="O693" i="1"/>
  <c r="N693" i="1"/>
  <c r="L693" i="1"/>
  <c r="K693" i="1"/>
  <c r="M693" i="1" s="1"/>
  <c r="AB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T692" i="1"/>
  <c r="V692" i="1" s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P689" i="1"/>
  <c r="O689" i="1"/>
  <c r="N689" i="1"/>
  <c r="L689" i="1"/>
  <c r="K689" i="1"/>
  <c r="M689" i="1" s="1"/>
  <c r="AB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P687" i="1"/>
  <c r="O687" i="1"/>
  <c r="N687" i="1"/>
  <c r="L687" i="1"/>
  <c r="K687" i="1"/>
  <c r="M687" i="1" s="1"/>
  <c r="AB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S685" i="1" s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T684" i="1"/>
  <c r="V684" i="1" s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V682" i="1" s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V680" i="1" s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T678" i="1"/>
  <c r="V678" i="1" s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V675" i="1"/>
  <c r="U675" i="1"/>
  <c r="T675" i="1"/>
  <c r="R675" i="1"/>
  <c r="Q675" i="1"/>
  <c r="S675" i="1" s="1"/>
  <c r="P675" i="1"/>
  <c r="O675" i="1"/>
  <c r="N675" i="1"/>
  <c r="L675" i="1"/>
  <c r="K675" i="1"/>
  <c r="M675" i="1" s="1"/>
  <c r="AB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T674" i="1"/>
  <c r="V674" i="1" s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V673" i="1"/>
  <c r="U673" i="1"/>
  <c r="T673" i="1"/>
  <c r="R673" i="1"/>
  <c r="Q673" i="1"/>
  <c r="S673" i="1" s="1"/>
  <c r="P673" i="1"/>
  <c r="O673" i="1"/>
  <c r="N673" i="1"/>
  <c r="L673" i="1"/>
  <c r="K673" i="1"/>
  <c r="M673" i="1" s="1"/>
  <c r="AB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V672" i="1" s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V671" i="1"/>
  <c r="U671" i="1"/>
  <c r="T671" i="1"/>
  <c r="R671" i="1"/>
  <c r="Q671" i="1"/>
  <c r="S671" i="1" s="1"/>
  <c r="P671" i="1"/>
  <c r="O671" i="1"/>
  <c r="N671" i="1"/>
  <c r="L671" i="1"/>
  <c r="K671" i="1"/>
  <c r="M671" i="1" s="1"/>
  <c r="AB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T670" i="1"/>
  <c r="V670" i="1" s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V669" i="1"/>
  <c r="U669" i="1"/>
  <c r="T669" i="1"/>
  <c r="R669" i="1"/>
  <c r="Q669" i="1"/>
  <c r="S669" i="1" s="1"/>
  <c r="P669" i="1"/>
  <c r="O669" i="1"/>
  <c r="N669" i="1"/>
  <c r="L669" i="1"/>
  <c r="K669" i="1"/>
  <c r="M669" i="1" s="1"/>
  <c r="AB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V668" i="1" s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V667" i="1"/>
  <c r="U667" i="1"/>
  <c r="T667" i="1"/>
  <c r="R667" i="1"/>
  <c r="Q667" i="1"/>
  <c r="S667" i="1" s="1"/>
  <c r="P667" i="1"/>
  <c r="O667" i="1"/>
  <c r="N667" i="1"/>
  <c r="L667" i="1"/>
  <c r="K667" i="1"/>
  <c r="M667" i="1" s="1"/>
  <c r="AB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T666" i="1"/>
  <c r="V666" i="1" s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V665" i="1"/>
  <c r="U665" i="1"/>
  <c r="T665" i="1"/>
  <c r="R665" i="1"/>
  <c r="Q665" i="1"/>
  <c r="S665" i="1" s="1"/>
  <c r="P665" i="1"/>
  <c r="O665" i="1"/>
  <c r="N665" i="1"/>
  <c r="L665" i="1"/>
  <c r="K665" i="1"/>
  <c r="M665" i="1" s="1"/>
  <c r="AB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V663" i="1"/>
  <c r="U663" i="1"/>
  <c r="T663" i="1"/>
  <c r="R663" i="1"/>
  <c r="Q663" i="1"/>
  <c r="S663" i="1" s="1"/>
  <c r="P663" i="1"/>
  <c r="O663" i="1"/>
  <c r="N663" i="1"/>
  <c r="L663" i="1"/>
  <c r="K663" i="1"/>
  <c r="M663" i="1" s="1"/>
  <c r="AB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T662" i="1"/>
  <c r="V662" i="1" s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P661" i="1"/>
  <c r="O661" i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T660" i="1"/>
  <c r="V660" i="1" s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P659" i="1"/>
  <c r="O659" i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AB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P655" i="1"/>
  <c r="O655" i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T652" i="1"/>
  <c r="V652" i="1" s="1"/>
  <c r="S652" i="1"/>
  <c r="R652" i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V649" i="1"/>
  <c r="U649" i="1"/>
  <c r="T649" i="1"/>
  <c r="R649" i="1"/>
  <c r="Q649" i="1"/>
  <c r="S649" i="1" s="1"/>
  <c r="P649" i="1"/>
  <c r="O649" i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V648" i="1" s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P647" i="1"/>
  <c r="O647" i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P643" i="1"/>
  <c r="O643" i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S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V637" i="1"/>
  <c r="U637" i="1"/>
  <c r="T637" i="1"/>
  <c r="R637" i="1"/>
  <c r="Q637" i="1"/>
  <c r="S637" i="1" s="1"/>
  <c r="P637" i="1"/>
  <c r="O637" i="1"/>
  <c r="N637" i="1"/>
  <c r="L637" i="1"/>
  <c r="K637" i="1"/>
  <c r="M637" i="1" s="1"/>
  <c r="AB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T636" i="1"/>
  <c r="V636" i="1" s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P635" i="1"/>
  <c r="O635" i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L633" i="1"/>
  <c r="K633" i="1"/>
  <c r="M633" i="1" s="1"/>
  <c r="AB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P631" i="1"/>
  <c r="O631" i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T628" i="1"/>
  <c r="V628" i="1" s="1"/>
  <c r="S628" i="1"/>
  <c r="R628" i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V625" i="1"/>
  <c r="U625" i="1"/>
  <c r="T625" i="1"/>
  <c r="R625" i="1"/>
  <c r="Q625" i="1"/>
  <c r="S625" i="1" s="1"/>
  <c r="P625" i="1"/>
  <c r="O625" i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S623" i="1" s="1"/>
  <c r="P623" i="1"/>
  <c r="O623" i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R413" i="1"/>
  <c r="Q413" i="1"/>
  <c r="S413" i="1" s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R405" i="1"/>
  <c r="Q405" i="1"/>
  <c r="S405" i="1" s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Q399" i="1"/>
  <c r="S399" i="1" s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U394" i="1"/>
  <c r="T394" i="1"/>
  <c r="V394" i="1" s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U382" i="1"/>
  <c r="T382" i="1"/>
  <c r="V382" i="1" s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T381" i="1"/>
  <c r="V381" i="1" s="1"/>
  <c r="R381" i="1"/>
  <c r="Q381" i="1"/>
  <c r="S381" i="1" s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T375" i="1"/>
  <c r="V375" i="1" s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T367" i="1"/>
  <c r="V367" i="1" s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P298" i="1"/>
  <c r="O298" i="1"/>
  <c r="N298" i="1"/>
  <c r="L298" i="1"/>
  <c r="K298" i="1"/>
  <c r="M298" i="1" s="1"/>
  <c r="AB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AB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P290" i="1"/>
  <c r="O290" i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P280" i="1"/>
  <c r="O280" i="1"/>
  <c r="N280" i="1"/>
  <c r="L280" i="1"/>
  <c r="K280" i="1"/>
  <c r="M280" i="1" s="1"/>
  <c r="J280" i="1"/>
  <c r="AB280" i="1" s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P276" i="1"/>
  <c r="O276" i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S273" i="1"/>
  <c r="R273" i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V272" i="1"/>
  <c r="U272" i="1"/>
  <c r="T272" i="1"/>
  <c r="R272" i="1"/>
  <c r="Q272" i="1"/>
  <c r="S272" i="1" s="1"/>
  <c r="P272" i="1"/>
  <c r="O272" i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T271" i="1"/>
  <c r="V271" i="1" s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V270" i="1"/>
  <c r="U270" i="1"/>
  <c r="T270" i="1"/>
  <c r="R270" i="1"/>
  <c r="Q270" i="1"/>
  <c r="S270" i="1" s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S266" i="1"/>
  <c r="R266" i="1"/>
  <c r="Q266" i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V265" i="1"/>
  <c r="U265" i="1"/>
  <c r="T265" i="1"/>
  <c r="R265" i="1"/>
  <c r="Q265" i="1"/>
  <c r="S265" i="1" s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S264" i="1"/>
  <c r="R264" i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V263" i="1"/>
  <c r="U263" i="1"/>
  <c r="T263" i="1"/>
  <c r="R263" i="1"/>
  <c r="Q263" i="1"/>
  <c r="S263" i="1" s="1"/>
  <c r="P263" i="1"/>
  <c r="O263" i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S262" i="1"/>
  <c r="R262" i="1"/>
  <c r="Q262" i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V261" i="1"/>
  <c r="U261" i="1"/>
  <c r="T261" i="1"/>
  <c r="R261" i="1"/>
  <c r="Q261" i="1"/>
  <c r="S261" i="1" s="1"/>
  <c r="P261" i="1"/>
  <c r="O261" i="1"/>
  <c r="N261" i="1"/>
  <c r="L261" i="1"/>
  <c r="K261" i="1"/>
  <c r="M261" i="1" s="1"/>
  <c r="AB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S260" i="1"/>
  <c r="R260" i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V259" i="1"/>
  <c r="U259" i="1"/>
  <c r="T259" i="1"/>
  <c r="R259" i="1"/>
  <c r="Q259" i="1"/>
  <c r="S259" i="1" s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T257" i="1"/>
  <c r="V257" i="1" s="1"/>
  <c r="R257" i="1"/>
  <c r="Q257" i="1"/>
  <c r="S257" i="1" s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23" i="1" l="1"/>
  <c r="AB29" i="1"/>
  <c r="AB233" i="1"/>
  <c r="AB239" i="1"/>
  <c r="AB245" i="1"/>
  <c r="AB251" i="1"/>
  <c r="AB286" i="1"/>
  <c r="AB256" i="1"/>
  <c r="AB10" i="1"/>
  <c r="AB16" i="1"/>
  <c r="AB22" i="1"/>
  <c r="AB28" i="1"/>
  <c r="AB34" i="1"/>
  <c r="AB40" i="1"/>
  <c r="AB46" i="1"/>
  <c r="AB52" i="1"/>
  <c r="AB58" i="1"/>
  <c r="AB64" i="1"/>
  <c r="AB70" i="1"/>
  <c r="AB76" i="1"/>
  <c r="AB82" i="1"/>
  <c r="AB88" i="1"/>
  <c r="AB94" i="1"/>
  <c r="AB100" i="1"/>
  <c r="AB106" i="1"/>
  <c r="AB112" i="1"/>
  <c r="AB118" i="1"/>
  <c r="AB124" i="1"/>
  <c r="AB130" i="1"/>
  <c r="AB136" i="1"/>
  <c r="AB142" i="1"/>
  <c r="AB148" i="1"/>
  <c r="AB154" i="1"/>
  <c r="AB160" i="1"/>
  <c r="AB166" i="1"/>
  <c r="AB172" i="1"/>
  <c r="AB178" i="1"/>
  <c r="AB184" i="1"/>
  <c r="AB190" i="1"/>
  <c r="AB196" i="1"/>
  <c r="AB202" i="1"/>
  <c r="AB208" i="1"/>
  <c r="AB214" i="1"/>
  <c r="AB220" i="1"/>
  <c r="AB226" i="1"/>
  <c r="AB232" i="1"/>
  <c r="AB238" i="1"/>
  <c r="AB244" i="1"/>
  <c r="AB250" i="1"/>
  <c r="AB257" i="1"/>
  <c r="AB278" i="1"/>
  <c r="AB268" i="1"/>
  <c r="AB3" i="1"/>
  <c r="AB9" i="1"/>
  <c r="AB15" i="1"/>
  <c r="AB21" i="1"/>
  <c r="AB27" i="1"/>
  <c r="AB33" i="1"/>
  <c r="AB39" i="1"/>
  <c r="AB45" i="1"/>
  <c r="AB51" i="1"/>
  <c r="AB57" i="1"/>
  <c r="AB63" i="1"/>
  <c r="AB69" i="1"/>
  <c r="AB75" i="1"/>
  <c r="AB81" i="1"/>
  <c r="AB87" i="1"/>
  <c r="AB93" i="1"/>
  <c r="AB99" i="1"/>
  <c r="AB105" i="1"/>
  <c r="AB111" i="1"/>
  <c r="AB117" i="1"/>
  <c r="AB123" i="1"/>
  <c r="AB129" i="1"/>
  <c r="AB135" i="1"/>
  <c r="AB141" i="1"/>
  <c r="AB147" i="1"/>
  <c r="AB153" i="1"/>
  <c r="AB159" i="1"/>
  <c r="AB165" i="1"/>
  <c r="AB171" i="1"/>
  <c r="AB177" i="1"/>
  <c r="AB183" i="1"/>
  <c r="AB189" i="1"/>
  <c r="AB195" i="1"/>
  <c r="AB201" i="1"/>
  <c r="AB207" i="1"/>
  <c r="AB213" i="1"/>
  <c r="AB219" i="1"/>
  <c r="AB225" i="1"/>
  <c r="AB231" i="1"/>
  <c r="AB237" i="1"/>
  <c r="AB243" i="1"/>
  <c r="AB249" i="1"/>
  <c r="AB255" i="1"/>
  <c r="AB4" i="1"/>
  <c r="AB264" i="1"/>
  <c r="AB26" i="1"/>
  <c r="AB260" i="1"/>
  <c r="AB8" i="1"/>
  <c r="AB14" i="1"/>
  <c r="AB7" i="1"/>
  <c r="AB13" i="1"/>
  <c r="AB19" i="1"/>
  <c r="AB25" i="1"/>
  <c r="AB31" i="1"/>
  <c r="AB37" i="1"/>
  <c r="AB43" i="1"/>
  <c r="AB49" i="1"/>
  <c r="AB55" i="1"/>
  <c r="AB61" i="1"/>
  <c r="AB67" i="1"/>
  <c r="AB73" i="1"/>
  <c r="AB79" i="1"/>
  <c r="AB85" i="1"/>
  <c r="AB91" i="1"/>
  <c r="AB97" i="1"/>
  <c r="AB103" i="1"/>
  <c r="AB109" i="1"/>
  <c r="AB115" i="1"/>
  <c r="AB121" i="1"/>
  <c r="AB127" i="1"/>
  <c r="AB133" i="1"/>
  <c r="AB139" i="1"/>
  <c r="AB145" i="1"/>
  <c r="AB151" i="1"/>
  <c r="AB157" i="1"/>
  <c r="AB163" i="1"/>
  <c r="AB169" i="1"/>
  <c r="AB175" i="1"/>
  <c r="AB181" i="1"/>
  <c r="AB187" i="1"/>
  <c r="AB193" i="1"/>
  <c r="AB199" i="1"/>
  <c r="AB205" i="1"/>
  <c r="AB211" i="1"/>
  <c r="AB217" i="1"/>
  <c r="AB223" i="1"/>
  <c r="AB229" i="1"/>
  <c r="AB235" i="1"/>
  <c r="AB241" i="1"/>
  <c r="AB247" i="1"/>
  <c r="AB253" i="1"/>
  <c r="AB259" i="1"/>
  <c r="AB265" i="1"/>
  <c r="AB258" i="1"/>
  <c r="AB274" i="1"/>
  <c r="AB6" i="1"/>
  <c r="AB12" i="1"/>
  <c r="AB18" i="1"/>
  <c r="AB24" i="1"/>
  <c r="AB30" i="1"/>
  <c r="AB36" i="1"/>
  <c r="AB42" i="1"/>
  <c r="AB48" i="1"/>
  <c r="AB54" i="1"/>
  <c r="AB60" i="1"/>
  <c r="AB66" i="1"/>
  <c r="AB72" i="1"/>
  <c r="AB78" i="1"/>
  <c r="AB84" i="1"/>
  <c r="AB90" i="1"/>
  <c r="AB96" i="1"/>
  <c r="AB102" i="1"/>
  <c r="AB108" i="1"/>
  <c r="AB114" i="1"/>
  <c r="AB120" i="1"/>
  <c r="AB126" i="1"/>
  <c r="AB132" i="1"/>
  <c r="AB138" i="1"/>
  <c r="AB144" i="1"/>
  <c r="AB150" i="1"/>
  <c r="AB156" i="1"/>
  <c r="AB162" i="1"/>
  <c r="AB168" i="1"/>
  <c r="AB174" i="1"/>
  <c r="AB180" i="1"/>
  <c r="AB186" i="1"/>
  <c r="AB192" i="1"/>
  <c r="AB198" i="1"/>
  <c r="AB204" i="1"/>
  <c r="AB210" i="1"/>
  <c r="AB216" i="1"/>
  <c r="AB222" i="1"/>
  <c r="AB228" i="1"/>
  <c r="AB234" i="1"/>
  <c r="AB240" i="1"/>
  <c r="AB246" i="1"/>
  <c r="AB252" i="1"/>
  <c r="AB275" i="1"/>
  <c r="AB287" i="1"/>
  <c r="AB337" i="1"/>
  <c r="AB343" i="1"/>
  <c r="AB349" i="1"/>
  <c r="AB355" i="1"/>
  <c r="AB361" i="1"/>
  <c r="AB377" i="1"/>
  <c r="AB277" i="1"/>
  <c r="AB285" i="1"/>
  <c r="AB376" i="1"/>
  <c r="AB279" i="1"/>
  <c r="AB284" i="1"/>
  <c r="AB300" i="1"/>
  <c r="AB306" i="1"/>
  <c r="AB312" i="1"/>
  <c r="AB318" i="1"/>
  <c r="AB324" i="1"/>
  <c r="AB330" i="1"/>
  <c r="AB336" i="1"/>
  <c r="AB342" i="1"/>
  <c r="AB348" i="1"/>
  <c r="AB354" i="1"/>
  <c r="AB360" i="1"/>
  <c r="AB366" i="1"/>
  <c r="AB281" i="1"/>
  <c r="AB283" i="1"/>
  <c r="AB299" i="1"/>
  <c r="AB375" i="1"/>
  <c r="AB297" i="1"/>
  <c r="AB296" i="1"/>
  <c r="AB373" i="1"/>
  <c r="AB295" i="1"/>
  <c r="AB304" i="1"/>
  <c r="AB310" i="1"/>
  <c r="AB316" i="1"/>
  <c r="AB322" i="1"/>
  <c r="AB328" i="1"/>
  <c r="AB334" i="1"/>
  <c r="AB340" i="1"/>
  <c r="AB346" i="1"/>
  <c r="AB352" i="1"/>
  <c r="AB358" i="1"/>
  <c r="AB364" i="1"/>
  <c r="AB372" i="1"/>
  <c r="AB267" i="1"/>
  <c r="AB293" i="1"/>
  <c r="AB292" i="1"/>
  <c r="AB303" i="1"/>
  <c r="AB309" i="1"/>
  <c r="AB315" i="1"/>
  <c r="AB321" i="1"/>
  <c r="AB327" i="1"/>
  <c r="AB333" i="1"/>
  <c r="AB339" i="1"/>
  <c r="AB345" i="1"/>
  <c r="AB351" i="1"/>
  <c r="AB357" i="1"/>
  <c r="AB363" i="1"/>
  <c r="AB371" i="1"/>
  <c r="AB269" i="1"/>
  <c r="AB291" i="1"/>
  <c r="AB370" i="1"/>
  <c r="AB271" i="1"/>
  <c r="AB289" i="1"/>
  <c r="AB273" i="1"/>
  <c r="AB288" i="1"/>
  <c r="AB368" i="1"/>
  <c r="AB378" i="1"/>
  <c r="AB423" i="1"/>
  <c r="AB439" i="1"/>
  <c r="AB455" i="1"/>
  <c r="AB490" i="1"/>
  <c r="AB499" i="1"/>
  <c r="AB508" i="1"/>
  <c r="AB521" i="1"/>
  <c r="AB534" i="1"/>
  <c r="AB547" i="1"/>
  <c r="AB556" i="1"/>
  <c r="AB569" i="1"/>
  <c r="AB582" i="1"/>
  <c r="AB595" i="1"/>
  <c r="AB604" i="1"/>
  <c r="AB608" i="1"/>
  <c r="AB615" i="1"/>
  <c r="AB677" i="1"/>
  <c r="AB685" i="1"/>
  <c r="AB691" i="1"/>
  <c r="V405" i="1"/>
  <c r="M408" i="1"/>
  <c r="AB408" i="1" s="1"/>
  <c r="AB412" i="1"/>
  <c r="AB417" i="1"/>
  <c r="AB428" i="1"/>
  <c r="AB433" i="1"/>
  <c r="AB444" i="1"/>
  <c r="AB449" i="1"/>
  <c r="AB460" i="1"/>
  <c r="AB465" i="1"/>
  <c r="AB485" i="1"/>
  <c r="AB503" i="1"/>
  <c r="AB512" i="1"/>
  <c r="AB525" i="1"/>
  <c r="AB538" i="1"/>
  <c r="AB551" i="1"/>
  <c r="AB560" i="1"/>
  <c r="AB573" i="1"/>
  <c r="AB586" i="1"/>
  <c r="AB599" i="1"/>
  <c r="AB611" i="1"/>
  <c r="AB422" i="1"/>
  <c r="AB438" i="1"/>
  <c r="AB454" i="1"/>
  <c r="AB470" i="1"/>
  <c r="AB475" i="1"/>
  <c r="AB480" i="1"/>
  <c r="AB494" i="1"/>
  <c r="AB507" i="1"/>
  <c r="AB516" i="1"/>
  <c r="AB529" i="1"/>
  <c r="AB542" i="1"/>
  <c r="AB555" i="1"/>
  <c r="AB564" i="1"/>
  <c r="AB577" i="1"/>
  <c r="AB590" i="1"/>
  <c r="AB603" i="1"/>
  <c r="AB607" i="1"/>
  <c r="AB618" i="1"/>
  <c r="AB653" i="1"/>
  <c r="AB400" i="1"/>
  <c r="AB411" i="1"/>
  <c r="P413" i="1"/>
  <c r="S414" i="1"/>
  <c r="V415" i="1"/>
  <c r="AB415" i="1" s="1"/>
  <c r="AB427" i="1"/>
  <c r="AB443" i="1"/>
  <c r="AB459" i="1"/>
  <c r="AB489" i="1"/>
  <c r="AB498" i="1"/>
  <c r="AB511" i="1"/>
  <c r="AB520" i="1"/>
  <c r="AB533" i="1"/>
  <c r="AB546" i="1"/>
  <c r="AB559" i="1"/>
  <c r="AB568" i="1"/>
  <c r="AB581" i="1"/>
  <c r="AB594" i="1"/>
  <c r="AB683" i="1"/>
  <c r="AB405" i="1"/>
  <c r="M412" i="1"/>
  <c r="AB502" i="1"/>
  <c r="AB515" i="1"/>
  <c r="AB537" i="1"/>
  <c r="AB563" i="1"/>
  <c r="AB585" i="1"/>
  <c r="AB614" i="1"/>
  <c r="AB387" i="1"/>
  <c r="AB393" i="1"/>
  <c r="AB410" i="1"/>
  <c r="AB426" i="1"/>
  <c r="AB442" i="1"/>
  <c r="AB458" i="1"/>
  <c r="AB431" i="1"/>
  <c r="AB447" i="1"/>
  <c r="AB478" i="1"/>
  <c r="AB483" i="1"/>
  <c r="AB488" i="1"/>
  <c r="AB497" i="1"/>
  <c r="AB510" i="1"/>
  <c r="AB523" i="1"/>
  <c r="AB532" i="1"/>
  <c r="AB545" i="1"/>
  <c r="AB558" i="1"/>
  <c r="AB571" i="1"/>
  <c r="AB580" i="1"/>
  <c r="AB593" i="1"/>
  <c r="AB606" i="1"/>
  <c r="AB681" i="1"/>
  <c r="AB703" i="1"/>
  <c r="AB386" i="1"/>
  <c r="AB392" i="1"/>
  <c r="AB409" i="1"/>
  <c r="V413" i="1"/>
  <c r="M416" i="1"/>
  <c r="AB416" i="1" s="1"/>
  <c r="AB420" i="1"/>
  <c r="AB425" i="1"/>
  <c r="AB436" i="1"/>
  <c r="AB441" i="1"/>
  <c r="AB452" i="1"/>
  <c r="AB457" i="1"/>
  <c r="AB468" i="1"/>
  <c r="AB473" i="1"/>
  <c r="AB527" i="1"/>
  <c r="AB549" i="1"/>
  <c r="AB562" i="1"/>
  <c r="AB575" i="1"/>
  <c r="AB584" i="1"/>
  <c r="AB597" i="1"/>
  <c r="AB613" i="1"/>
  <c r="AB414" i="1"/>
  <c r="AB482" i="1"/>
  <c r="AB487" i="1"/>
  <c r="AB492" i="1"/>
  <c r="AB505" i="1"/>
  <c r="AB518" i="1"/>
  <c r="AB531" i="1"/>
  <c r="AB540" i="1"/>
  <c r="AB553" i="1"/>
  <c r="AB566" i="1"/>
  <c r="AB579" i="1"/>
  <c r="AB588" i="1"/>
  <c r="AB601" i="1"/>
  <c r="AB609" i="1"/>
  <c r="AB629" i="1"/>
  <c r="P381" i="1"/>
  <c r="AB381" i="1" s="1"/>
  <c r="AB385" i="1"/>
  <c r="AB391" i="1"/>
  <c r="AB397" i="1"/>
  <c r="AB403" i="1"/>
  <c r="P405" i="1"/>
  <c r="S406" i="1"/>
  <c r="AB406" i="1" s="1"/>
  <c r="V407" i="1"/>
  <c r="AB407" i="1" s="1"/>
  <c r="AB419" i="1"/>
  <c r="AB435" i="1"/>
  <c r="AB451" i="1"/>
  <c r="AB467" i="1"/>
  <c r="AB477" i="1"/>
  <c r="AB496" i="1"/>
  <c r="AB509" i="1"/>
  <c r="AB522" i="1"/>
  <c r="AB535" i="1"/>
  <c r="AB544" i="1"/>
  <c r="AB557" i="1"/>
  <c r="AB570" i="1"/>
  <c r="AB583" i="1"/>
  <c r="AB592" i="1"/>
  <c r="AB605" i="1"/>
  <c r="AB616" i="1"/>
  <c r="AB679" i="1"/>
  <c r="S380" i="1"/>
  <c r="AB380" i="1" s="1"/>
  <c r="S382" i="1"/>
  <c r="AB382" i="1" s="1"/>
  <c r="V383" i="1"/>
  <c r="AB383" i="1" s="1"/>
  <c r="M386" i="1"/>
  <c r="P387" i="1"/>
  <c r="S388" i="1"/>
  <c r="AB388" i="1" s="1"/>
  <c r="V389" i="1"/>
  <c r="AB389" i="1" s="1"/>
  <c r="M392" i="1"/>
  <c r="P393" i="1"/>
  <c r="S394" i="1"/>
  <c r="AB394" i="1" s="1"/>
  <c r="V395" i="1"/>
  <c r="AB395" i="1" s="1"/>
  <c r="M398" i="1"/>
  <c r="AB398" i="1" s="1"/>
  <c r="P399" i="1"/>
  <c r="AB399" i="1" s="1"/>
  <c r="S400" i="1"/>
  <c r="V401" i="1"/>
  <c r="AB401" i="1" s="1"/>
  <c r="M404" i="1"/>
  <c r="AB404" i="1" s="1"/>
  <c r="AB413" i="1"/>
  <c r="V417" i="1"/>
  <c r="AB424" i="1"/>
  <c r="AB429" i="1"/>
  <c r="AB440" i="1"/>
  <c r="AB445" i="1"/>
  <c r="AB456" i="1"/>
  <c r="AB472" i="1"/>
  <c r="AB486" i="1"/>
  <c r="AB491" i="1"/>
  <c r="AB500" i="1"/>
  <c r="AB513" i="1"/>
  <c r="AB526" i="1"/>
  <c r="AB539" i="1"/>
  <c r="AB548" i="1"/>
  <c r="AB561" i="1"/>
  <c r="AB574" i="1"/>
  <c r="AB587" i="1"/>
  <c r="AB596" i="1"/>
  <c r="AB619" i="1"/>
  <c r="AB384" i="1"/>
  <c r="AB390" i="1"/>
  <c r="AB396" i="1"/>
  <c r="AB402" i="1"/>
  <c r="AB418" i="1"/>
  <c r="AB434" i="1"/>
  <c r="AB450" i="1"/>
  <c r="AB466" i="1"/>
  <c r="AB481" i="1"/>
  <c r="AB495" i="1"/>
  <c r="AB517" i="1"/>
  <c r="AB530" i="1"/>
  <c r="AB543" i="1"/>
  <c r="AB552" i="1"/>
  <c r="AB565" i="1"/>
  <c r="AB578" i="1"/>
  <c r="AB591" i="1"/>
  <c r="AB600" i="1"/>
  <c r="AB612" i="1"/>
  <c r="AB628" i="1"/>
  <c r="AB652" i="1"/>
  <c r="AB707" i="1"/>
  <c r="AB715" i="1"/>
  <c r="AB723" i="1"/>
  <c r="AB730" i="1"/>
  <c r="AB752" i="1"/>
  <c r="AB764" i="1"/>
  <c r="AB784" i="1"/>
  <c r="AB857" i="1"/>
  <c r="AB876" i="1"/>
  <c r="AB890" i="1"/>
  <c r="AB891" i="1"/>
  <c r="AB905" i="1"/>
  <c r="AB924" i="1"/>
  <c r="AB925" i="1"/>
  <c r="AB930" i="1"/>
  <c r="AB931" i="1"/>
  <c r="AB936" i="1"/>
  <c r="AB937" i="1"/>
  <c r="AB942" i="1"/>
  <c r="AB943" i="1"/>
  <c r="AB948" i="1"/>
  <c r="AB949" i="1"/>
  <c r="AB954" i="1"/>
  <c r="AB955" i="1"/>
  <c r="AB960" i="1"/>
  <c r="AB961" i="1"/>
  <c r="AB966" i="1"/>
  <c r="AB967" i="1"/>
  <c r="AB972" i="1"/>
  <c r="AB973" i="1"/>
  <c r="AB978" i="1"/>
  <c r="AB984" i="1"/>
  <c r="AB985" i="1"/>
  <c r="AB990" i="1"/>
  <c r="AB996" i="1"/>
  <c r="AB997" i="1"/>
  <c r="AB1002" i="1"/>
  <c r="AB1008" i="1"/>
  <c r="AB1009" i="1"/>
  <c r="AB1014" i="1"/>
  <c r="AB1020" i="1"/>
  <c r="AB1021" i="1"/>
  <c r="AB1026" i="1"/>
  <c r="AB1032" i="1"/>
  <c r="AB1033" i="1"/>
  <c r="AB1038" i="1"/>
  <c r="AB1044" i="1"/>
  <c r="AB1045" i="1"/>
  <c r="AB1050" i="1"/>
  <c r="AB1056" i="1"/>
  <c r="AB1057" i="1"/>
  <c r="AB1062" i="1"/>
  <c r="AB1068" i="1"/>
  <c r="AB1069" i="1"/>
  <c r="AB1074" i="1"/>
  <c r="AB1080" i="1"/>
  <c r="AB1081" i="1"/>
  <c r="AB1086" i="1"/>
  <c r="AB1092" i="1"/>
  <c r="AB1093" i="1"/>
  <c r="AB1098" i="1"/>
  <c r="AB1104" i="1"/>
  <c r="AB1105" i="1"/>
  <c r="AB1110" i="1"/>
  <c r="AB1116" i="1"/>
  <c r="AB1117" i="1"/>
  <c r="AB1122" i="1"/>
  <c r="AB1138" i="1"/>
  <c r="AB1162" i="1"/>
  <c r="AB630" i="1"/>
  <c r="AB654" i="1"/>
  <c r="AB736" i="1"/>
  <c r="AB742" i="1"/>
  <c r="AB632" i="1"/>
  <c r="AB656" i="1"/>
  <c r="AB706" i="1"/>
  <c r="AB714" i="1"/>
  <c r="AB722" i="1"/>
  <c r="AB750" i="1"/>
  <c r="AB762" i="1"/>
  <c r="AB775" i="1"/>
  <c r="AB793" i="1"/>
  <c r="AB801" i="1"/>
  <c r="AB809" i="1"/>
  <c r="AB817" i="1"/>
  <c r="AB825" i="1"/>
  <c r="AB833" i="1"/>
  <c r="AB841" i="1"/>
  <c r="AB849" i="1"/>
  <c r="AB868" i="1"/>
  <c r="AB882" i="1"/>
  <c r="AB883" i="1"/>
  <c r="AB897" i="1"/>
  <c r="AB916" i="1"/>
  <c r="AB1128" i="1"/>
  <c r="AB1152" i="1"/>
  <c r="AB1176" i="1"/>
  <c r="AB1191" i="1"/>
  <c r="AB634" i="1"/>
  <c r="AB658" i="1"/>
  <c r="AB728" i="1"/>
  <c r="AB735" i="1"/>
  <c r="AB782" i="1"/>
  <c r="AB854" i="1"/>
  <c r="AB855" i="1"/>
  <c r="AB869" i="1"/>
  <c r="AB888" i="1"/>
  <c r="AB902" i="1"/>
  <c r="AB903" i="1"/>
  <c r="AB917" i="1"/>
  <c r="AB1144" i="1"/>
  <c r="AB1168" i="1"/>
  <c r="AB1184" i="1"/>
  <c r="AB1201" i="1"/>
  <c r="AB636" i="1"/>
  <c r="AB660" i="1"/>
  <c r="AB662" i="1"/>
  <c r="AB748" i="1"/>
  <c r="AB760" i="1"/>
  <c r="AB773" i="1"/>
  <c r="AB783" i="1"/>
  <c r="AB860" i="1"/>
  <c r="AB874" i="1"/>
  <c r="AB875" i="1"/>
  <c r="AB889" i="1"/>
  <c r="AB908" i="1"/>
  <c r="AB922" i="1"/>
  <c r="AB923" i="1"/>
  <c r="AB928" i="1"/>
  <c r="AB934" i="1"/>
  <c r="AB935" i="1"/>
  <c r="AB940" i="1"/>
  <c r="AB946" i="1"/>
  <c r="AB947" i="1"/>
  <c r="AB952" i="1"/>
  <c r="AB958" i="1"/>
  <c r="AB959" i="1"/>
  <c r="AB964" i="1"/>
  <c r="AB970" i="1"/>
  <c r="AB971" i="1"/>
  <c r="AB976" i="1"/>
  <c r="AB982" i="1"/>
  <c r="AB988" i="1"/>
  <c r="AB994" i="1"/>
  <c r="AB1000" i="1"/>
  <c r="AB1006" i="1"/>
  <c r="AB1012" i="1"/>
  <c r="AB1018" i="1"/>
  <c r="AB1024" i="1"/>
  <c r="AB1030" i="1"/>
  <c r="AB1036" i="1"/>
  <c r="AB1042" i="1"/>
  <c r="AB1048" i="1"/>
  <c r="AB1054" i="1"/>
  <c r="AB1060" i="1"/>
  <c r="AB1066" i="1"/>
  <c r="AB1072" i="1"/>
  <c r="AB1078" i="1"/>
  <c r="AB1084" i="1"/>
  <c r="AB1090" i="1"/>
  <c r="AB1096" i="1"/>
  <c r="AB1102" i="1"/>
  <c r="AB1108" i="1"/>
  <c r="AB1114" i="1"/>
  <c r="AB1120" i="1"/>
  <c r="AB1126" i="1"/>
  <c r="AB1127" i="1"/>
  <c r="AB1129" i="1"/>
  <c r="AB1136" i="1"/>
  <c r="AB1151" i="1"/>
  <c r="AB1153" i="1"/>
  <c r="AB1160" i="1"/>
  <c r="AB1175" i="1"/>
  <c r="AB1177" i="1"/>
  <c r="AB1198" i="1"/>
  <c r="AB638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40" i="1"/>
  <c r="AB780" i="1"/>
  <c r="AB790" i="1"/>
  <c r="AB791" i="1"/>
  <c r="AB798" i="1"/>
  <c r="AB799" i="1"/>
  <c r="AB806" i="1"/>
  <c r="AB807" i="1"/>
  <c r="AB814" i="1"/>
  <c r="AB815" i="1"/>
  <c r="AB822" i="1"/>
  <c r="AB823" i="1"/>
  <c r="AB830" i="1"/>
  <c r="AB831" i="1"/>
  <c r="AB838" i="1"/>
  <c r="AB839" i="1"/>
  <c r="AB846" i="1"/>
  <c r="AB847" i="1"/>
  <c r="AB861" i="1"/>
  <c r="AB880" i="1"/>
  <c r="AB894" i="1"/>
  <c r="AB895" i="1"/>
  <c r="AB909" i="1"/>
  <c r="AB983" i="1"/>
  <c r="AB1103" i="1"/>
  <c r="AB1115" i="1"/>
  <c r="AB1190" i="1"/>
  <c r="AB640" i="1"/>
  <c r="AB711" i="1"/>
  <c r="AB719" i="1"/>
  <c r="AB746" i="1"/>
  <c r="AB758" i="1"/>
  <c r="AB770" i="1"/>
  <c r="AB781" i="1"/>
  <c r="AB852" i="1"/>
  <c r="AB866" i="1"/>
  <c r="AB867" i="1"/>
  <c r="AB881" i="1"/>
  <c r="AB900" i="1"/>
  <c r="AB914" i="1"/>
  <c r="AB915" i="1"/>
  <c r="AB1150" i="1"/>
  <c r="AB1174" i="1"/>
  <c r="AB1188" i="1"/>
  <c r="AB1206" i="1"/>
  <c r="AB1210" i="1"/>
  <c r="AB1214" i="1"/>
  <c r="AB1218" i="1"/>
  <c r="AB620" i="1"/>
  <c r="AB642" i="1"/>
  <c r="AB726" i="1"/>
  <c r="AB739" i="1"/>
  <c r="AB759" i="1"/>
  <c r="AB771" i="1"/>
  <c r="AB788" i="1"/>
  <c r="AB796" i="1"/>
  <c r="AB804" i="1"/>
  <c r="AB812" i="1"/>
  <c r="AB820" i="1"/>
  <c r="AB828" i="1"/>
  <c r="AB836" i="1"/>
  <c r="AB844" i="1"/>
  <c r="AB853" i="1"/>
  <c r="AB886" i="1"/>
  <c r="AB887" i="1"/>
  <c r="AB901" i="1"/>
  <c r="AB644" i="1"/>
  <c r="AB710" i="1"/>
  <c r="AB718" i="1"/>
  <c r="AB733" i="1"/>
  <c r="AB756" i="1"/>
  <c r="AB768" i="1"/>
  <c r="AB778" i="1"/>
  <c r="AB789" i="1"/>
  <c r="AB797" i="1"/>
  <c r="AB805" i="1"/>
  <c r="AB813" i="1"/>
  <c r="AB821" i="1"/>
  <c r="AB837" i="1"/>
  <c r="AB858" i="1"/>
  <c r="AB859" i="1"/>
  <c r="AB873" i="1"/>
  <c r="AB892" i="1"/>
  <c r="AB906" i="1"/>
  <c r="AB907" i="1"/>
  <c r="AB926" i="1"/>
  <c r="AB927" i="1"/>
  <c r="AB932" i="1"/>
  <c r="AB938" i="1"/>
  <c r="AB939" i="1"/>
  <c r="AB944" i="1"/>
  <c r="AB945" i="1"/>
  <c r="AB950" i="1"/>
  <c r="AB951" i="1"/>
  <c r="AB956" i="1"/>
  <c r="AB957" i="1"/>
  <c r="AB962" i="1"/>
  <c r="AB963" i="1"/>
  <c r="AB968" i="1"/>
  <c r="AB969" i="1"/>
  <c r="AB974" i="1"/>
  <c r="AB975" i="1"/>
  <c r="AB980" i="1"/>
  <c r="AB981" i="1"/>
  <c r="AB986" i="1"/>
  <c r="AB992" i="1"/>
  <c r="AB993" i="1"/>
  <c r="AB998" i="1"/>
  <c r="AB1004" i="1"/>
  <c r="AB1005" i="1"/>
  <c r="AB1010" i="1"/>
  <c r="AB1016" i="1"/>
  <c r="AB1017" i="1"/>
  <c r="AB1022" i="1"/>
  <c r="AB1028" i="1"/>
  <c r="AB1029" i="1"/>
  <c r="AB1034" i="1"/>
  <c r="AB1040" i="1"/>
  <c r="AB1041" i="1"/>
  <c r="AB1046" i="1"/>
  <c r="AB1052" i="1"/>
  <c r="AB1053" i="1"/>
  <c r="AB1058" i="1"/>
  <c r="AB1064" i="1"/>
  <c r="AB1065" i="1"/>
  <c r="AB1070" i="1"/>
  <c r="AB1076" i="1"/>
  <c r="AB1077" i="1"/>
  <c r="AB1082" i="1"/>
  <c r="AB1088" i="1"/>
  <c r="AB1089" i="1"/>
  <c r="AB1094" i="1"/>
  <c r="AB1100" i="1"/>
  <c r="AB1101" i="1"/>
  <c r="AB1106" i="1"/>
  <c r="AB1112" i="1"/>
  <c r="AB1113" i="1"/>
  <c r="AB1118" i="1"/>
  <c r="AB1124" i="1"/>
  <c r="AB1125" i="1"/>
  <c r="AB1140" i="1"/>
  <c r="AB1164" i="1"/>
  <c r="AB1189" i="1"/>
  <c r="AB1194" i="1"/>
  <c r="AB1204" i="1"/>
  <c r="AB622" i="1"/>
  <c r="AB646" i="1"/>
  <c r="AB738" i="1"/>
  <c r="AB744" i="1"/>
  <c r="AB745" i="1"/>
  <c r="AB757" i="1"/>
  <c r="AB769" i="1"/>
  <c r="AB864" i="1"/>
  <c r="AB893" i="1"/>
  <c r="AB912" i="1"/>
  <c r="AB1132" i="1"/>
  <c r="AB1156" i="1"/>
  <c r="AB1180" i="1"/>
  <c r="AB1187" i="1"/>
  <c r="AB1205" i="1"/>
  <c r="AB624" i="1"/>
  <c r="AB648" i="1"/>
  <c r="AB724" i="1"/>
  <c r="AB725" i="1"/>
  <c r="AB731" i="1"/>
  <c r="AB754" i="1"/>
  <c r="AB766" i="1"/>
  <c r="AB776" i="1"/>
  <c r="AB786" i="1"/>
  <c r="AB850" i="1"/>
  <c r="AB851" i="1"/>
  <c r="AB865" i="1"/>
  <c r="AB884" i="1"/>
  <c r="AB898" i="1"/>
  <c r="AB899" i="1"/>
  <c r="AB913" i="1"/>
  <c r="AB1139" i="1"/>
  <c r="AB1141" i="1"/>
  <c r="AB1148" i="1"/>
  <c r="AB1163" i="1"/>
  <c r="AB1165" i="1"/>
  <c r="AB1172" i="1"/>
  <c r="AB1195" i="1"/>
  <c r="AB626" i="1"/>
  <c r="AB650" i="1"/>
  <c r="AB708" i="1"/>
  <c r="AB716" i="1"/>
  <c r="AB1186" i="1"/>
  <c r="AB1193" i="1"/>
  <c r="AB1200" i="1"/>
  <c r="AB1202" i="1"/>
  <c r="AB1228" i="1"/>
  <c r="AB1240" i="1"/>
  <c r="AB1252" i="1"/>
  <c r="AB1264" i="1"/>
  <c r="AB1442" i="1"/>
  <c r="AB1448" i="1"/>
  <c r="AB1496" i="1"/>
  <c r="AB1498" i="1"/>
  <c r="AB1514" i="1"/>
  <c r="AB1522" i="1"/>
  <c r="AB1526" i="1"/>
  <c r="AB1529" i="1"/>
  <c r="AB1538" i="1"/>
  <c r="AB1558" i="1"/>
  <c r="AB1578" i="1"/>
  <c r="AB1630" i="1"/>
  <c r="AB1229" i="1"/>
  <c r="AB1241" i="1"/>
  <c r="AB1253" i="1"/>
  <c r="AB1265" i="1"/>
  <c r="AB1459" i="1"/>
  <c r="AB1470" i="1"/>
  <c r="AB1475" i="1"/>
  <c r="AB1488" i="1"/>
  <c r="AB1506" i="1"/>
  <c r="AB1211" i="1"/>
  <c r="AB1219" i="1"/>
  <c r="AB1437" i="1"/>
  <c r="AB1453" i="1"/>
  <c r="AB1458" i="1"/>
  <c r="AB1469" i="1"/>
  <c r="AB1516" i="1"/>
  <c r="AB1540" i="1"/>
  <c r="AB1566" i="1"/>
  <c r="AB1618" i="1"/>
  <c r="AB1227" i="1"/>
  <c r="AB1239" i="1"/>
  <c r="AB1251" i="1"/>
  <c r="AB1263" i="1"/>
  <c r="AB1441" i="1"/>
  <c r="AB1447" i="1"/>
  <c r="AB1495" i="1"/>
  <c r="AB1513" i="1"/>
  <c r="AB1222" i="1"/>
  <c r="AB1224" i="1"/>
  <c r="AB1236" i="1"/>
  <c r="AB1248" i="1"/>
  <c r="AB1260" i="1"/>
  <c r="AB1272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52" i="1"/>
  <c r="AB1356" i="1"/>
  <c r="AB1360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6" i="1"/>
  <c r="AB1452" i="1"/>
  <c r="AB1463" i="1"/>
  <c r="AB1474" i="1"/>
  <c r="AB1479" i="1"/>
  <c r="AB1484" i="1"/>
  <c r="AB1486" i="1"/>
  <c r="AB1502" i="1"/>
  <c r="AB1504" i="1"/>
  <c r="AB1524" i="1"/>
  <c r="AB1554" i="1"/>
  <c r="AB1606" i="1"/>
  <c r="AB1626" i="1"/>
  <c r="AB1636" i="1"/>
  <c r="AB1213" i="1"/>
  <c r="AB1221" i="1"/>
  <c r="AB1494" i="1"/>
  <c r="AB1512" i="1"/>
  <c r="AB1560" i="1"/>
  <c r="AB1574" i="1"/>
  <c r="AB1632" i="1"/>
  <c r="AB1234" i="1"/>
  <c r="AB1246" i="1"/>
  <c r="AB1258" i="1"/>
  <c r="AB1270" i="1"/>
  <c r="AB1511" i="1"/>
  <c r="AB1520" i="1"/>
  <c r="AB1534" i="1"/>
  <c r="AB1548" i="1"/>
  <c r="AB1594" i="1"/>
  <c r="AB1614" i="1"/>
  <c r="AB1223" i="1"/>
  <c r="AB1235" i="1"/>
  <c r="AB1247" i="1"/>
  <c r="AB1259" i="1"/>
  <c r="AB1271" i="1"/>
  <c r="AB1279" i="1"/>
  <c r="AB1445" i="1"/>
  <c r="AB1451" i="1"/>
  <c r="AB1456" i="1"/>
  <c r="AB1467" i="1"/>
  <c r="AB1478" i="1"/>
  <c r="AB1483" i="1"/>
  <c r="AB1562" i="1"/>
  <c r="AB1620" i="1"/>
  <c r="AB1634" i="1"/>
  <c r="AB1215" i="1"/>
  <c r="AB1232" i="1"/>
  <c r="AB1244" i="1"/>
  <c r="AB1256" i="1"/>
  <c r="AB1268" i="1"/>
  <c r="AB1278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419" i="1"/>
  <c r="AB1423" i="1"/>
  <c r="AB1427" i="1"/>
  <c r="AB1431" i="1"/>
  <c r="AB1435" i="1"/>
  <c r="AB1439" i="1"/>
  <c r="AB1444" i="1"/>
  <c r="AB1450" i="1"/>
  <c r="AB1461" i="1"/>
  <c r="AB1468" i="1"/>
  <c r="AB1477" i="1"/>
  <c r="AB1490" i="1"/>
  <c r="AB1492" i="1"/>
  <c r="AB1508" i="1"/>
  <c r="AB1510" i="1"/>
  <c r="AB1532" i="1"/>
  <c r="AB1582" i="1"/>
  <c r="AB1602" i="1"/>
  <c r="AB1233" i="1"/>
  <c r="AB1245" i="1"/>
  <c r="AB1257" i="1"/>
  <c r="AB1269" i="1"/>
  <c r="AB1622" i="1"/>
  <c r="AB1230" i="1"/>
  <c r="AB1242" i="1"/>
  <c r="AB1254" i="1"/>
  <c r="AB1266" i="1"/>
  <c r="AB1276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8" i="1"/>
  <c r="AB1455" i="1"/>
  <c r="AB1460" i="1"/>
  <c r="AB1466" i="1"/>
  <c r="AB1471" i="1"/>
  <c r="AB1482" i="1"/>
  <c r="AB1517" i="1"/>
  <c r="AB1570" i="1"/>
  <c r="AB1590" i="1"/>
  <c r="AB1217" i="1"/>
  <c r="AB1231" i="1"/>
  <c r="AB1243" i="1"/>
  <c r="AB1255" i="1"/>
  <c r="AB1267" i="1"/>
  <c r="AB1443" i="1"/>
  <c r="AB1449" i="1"/>
  <c r="AB1454" i="1"/>
  <c r="AB1465" i="1"/>
  <c r="AB1472" i="1"/>
  <c r="AB1481" i="1"/>
  <c r="AB1530" i="1"/>
  <c r="AB1596" i="1"/>
  <c r="AB1644" i="1"/>
  <c r="AB1543" i="1"/>
  <c r="AB1545" i="1"/>
  <c r="AB1567" i="1"/>
  <c r="AB1569" i="1"/>
  <c r="AB1591" i="1"/>
  <c r="AB1593" i="1"/>
  <c r="AB1615" i="1"/>
  <c r="AB1617" i="1"/>
  <c r="AB1637" i="1"/>
  <c r="AB1645" i="1"/>
  <c r="AB1657" i="1"/>
  <c r="AB1669" i="1"/>
  <c r="AB1681" i="1"/>
  <c r="AB1654" i="1"/>
  <c r="AB1666" i="1"/>
  <c r="AB1678" i="1"/>
  <c r="AB1690" i="1"/>
  <c r="AB1702" i="1"/>
  <c r="AB1714" i="1"/>
  <c r="AB1726" i="1"/>
  <c r="AB1738" i="1"/>
  <c r="AB1547" i="1"/>
  <c r="AB1549" i="1"/>
  <c r="AB1571" i="1"/>
  <c r="AB1573" i="1"/>
  <c r="AB1595" i="1"/>
  <c r="AB1597" i="1"/>
  <c r="AB1619" i="1"/>
  <c r="AB1621" i="1"/>
  <c r="AB1639" i="1"/>
  <c r="AB1652" i="1"/>
  <c r="AB1664" i="1"/>
  <c r="AB1676" i="1"/>
  <c r="AB1679" i="1"/>
  <c r="AB1688" i="1"/>
  <c r="AB1689" i="1"/>
  <c r="AB1691" i="1"/>
  <c r="AB1700" i="1"/>
  <c r="AB1701" i="1"/>
  <c r="AB1703" i="1"/>
  <c r="AB1712" i="1"/>
  <c r="AB1713" i="1"/>
  <c r="AB1715" i="1"/>
  <c r="AB1724" i="1"/>
  <c r="AB1725" i="1"/>
  <c r="AB1727" i="1"/>
  <c r="AB1736" i="1"/>
  <c r="AB1737" i="1"/>
  <c r="AB1739" i="1"/>
  <c r="AB1748" i="1"/>
  <c r="AB1749" i="1"/>
  <c r="AB1794" i="1"/>
  <c r="AB1551" i="1"/>
  <c r="AB1553" i="1"/>
  <c r="AB1575" i="1"/>
  <c r="AB1577" i="1"/>
  <c r="AB1599" i="1"/>
  <c r="AB1601" i="1"/>
  <c r="AB1623" i="1"/>
  <c r="AB1625" i="1"/>
  <c r="AB1653" i="1"/>
  <c r="AB1665" i="1"/>
  <c r="AB1677" i="1"/>
  <c r="AB1792" i="1"/>
  <c r="AB1734" i="1"/>
  <c r="AB1746" i="1"/>
  <c r="AB1555" i="1"/>
  <c r="AB1557" i="1"/>
  <c r="AB1579" i="1"/>
  <c r="AB1581" i="1"/>
  <c r="AB1603" i="1"/>
  <c r="AB1605" i="1"/>
  <c r="AB1627" i="1"/>
  <c r="AB1629" i="1"/>
  <c r="AB1641" i="1"/>
  <c r="AB1697" i="1"/>
  <c r="AB1708" i="1"/>
  <c r="AB1709" i="1"/>
  <c r="AB1720" i="1"/>
  <c r="AB1721" i="1"/>
  <c r="AB1732" i="1"/>
  <c r="AB1733" i="1"/>
  <c r="AB1744" i="1"/>
  <c r="AB1745" i="1"/>
  <c r="AB1535" i="1"/>
  <c r="AB1537" i="1"/>
  <c r="AB1559" i="1"/>
  <c r="AB1561" i="1"/>
  <c r="AB1583" i="1"/>
  <c r="AB1585" i="1"/>
  <c r="AB1607" i="1"/>
  <c r="AB1609" i="1"/>
  <c r="AB1631" i="1"/>
  <c r="AB1633" i="1"/>
  <c r="AB1661" i="1"/>
  <c r="AB1673" i="1"/>
  <c r="AB1685" i="1"/>
  <c r="AB1643" i="1"/>
  <c r="AB1646" i="1"/>
  <c r="AB1658" i="1"/>
  <c r="AB1670" i="1"/>
  <c r="AB1682" i="1"/>
  <c r="AB1694" i="1"/>
  <c r="AB1706" i="1"/>
  <c r="AB1718" i="1"/>
  <c r="AB1730" i="1"/>
  <c r="AB1742" i="1"/>
  <c r="AB1539" i="1"/>
  <c r="AB1541" i="1"/>
  <c r="AB1563" i="1"/>
  <c r="AB1565" i="1"/>
  <c r="AB1587" i="1"/>
  <c r="AB1589" i="1"/>
  <c r="AB1611" i="1"/>
  <c r="AB1613" i="1"/>
  <c r="AB1635" i="1"/>
  <c r="AB1752" i="1"/>
  <c r="AB1656" i="1"/>
  <c r="AB1668" i="1"/>
  <c r="AB1680" i="1"/>
  <c r="AB1692" i="1"/>
  <c r="AB1693" i="1"/>
  <c r="AB1704" i="1"/>
  <c r="AB1705" i="1"/>
  <c r="AB1716" i="1"/>
  <c r="AB1717" i="1"/>
  <c r="AB1728" i="1"/>
  <c r="AB1729" i="1"/>
  <c r="AB1731" i="1"/>
  <c r="AB1740" i="1"/>
  <c r="AB1741" i="1"/>
  <c r="AB1743" i="1"/>
  <c r="P1757" i="1"/>
  <c r="M1764" i="1"/>
  <c r="AB1764" i="1" s="1"/>
  <c r="V1771" i="1"/>
  <c r="S1778" i="1"/>
  <c r="AB1778" i="1" s="1"/>
  <c r="P1781" i="1"/>
  <c r="M1788" i="1"/>
  <c r="AB1788" i="1" s="1"/>
  <c r="AB1793" i="1"/>
  <c r="AB1795" i="1"/>
  <c r="AB1996" i="1"/>
  <c r="AB2011" i="1"/>
  <c r="AB1771" i="1"/>
  <c r="AB1916" i="1"/>
  <c r="AB1920" i="1"/>
  <c r="AB1924" i="1"/>
  <c r="AB1928" i="1"/>
  <c r="AB1932" i="1"/>
  <c r="AB1936" i="1"/>
  <c r="AB1940" i="1"/>
  <c r="AB1944" i="1"/>
  <c r="AB1948" i="1"/>
  <c r="AB1952" i="1"/>
  <c r="AB1956" i="1"/>
  <c r="AB1960" i="1"/>
  <c r="AB1964" i="1"/>
  <c r="AB1968" i="1"/>
  <c r="AB1972" i="1"/>
  <c r="AB1976" i="1"/>
  <c r="AB1980" i="1"/>
  <c r="AB1984" i="1"/>
  <c r="AB1988" i="1"/>
  <c r="AB1992" i="1"/>
  <c r="AB2000" i="1"/>
  <c r="AB2005" i="1"/>
  <c r="AB2006" i="1"/>
  <c r="S1758" i="1"/>
  <c r="P1761" i="1"/>
  <c r="M1768" i="1"/>
  <c r="AB1768" i="1" s="1"/>
  <c r="V1775" i="1"/>
  <c r="S1782" i="1"/>
  <c r="P1785" i="1"/>
  <c r="V1755" i="1"/>
  <c r="AB1755" i="1" s="1"/>
  <c r="S1760" i="1"/>
  <c r="P1763" i="1"/>
  <c r="M1770" i="1"/>
  <c r="AB1770" i="1" s="1"/>
  <c r="V1777" i="1"/>
  <c r="S1784" i="1"/>
  <c r="P1787" i="1"/>
  <c r="M1754" i="1"/>
  <c r="AB1754" i="1" s="1"/>
  <c r="S1762" i="1"/>
  <c r="AB1762" i="1" s="1"/>
  <c r="P1765" i="1"/>
  <c r="M1772" i="1"/>
  <c r="AB1772" i="1" s="1"/>
  <c r="V1779" i="1"/>
  <c r="S1786" i="1"/>
  <c r="AB1786" i="1" s="1"/>
  <c r="P1789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2004" i="1"/>
  <c r="AB2009" i="1"/>
  <c r="AB2010" i="1"/>
  <c r="AB1779" i="1"/>
  <c r="AB1998" i="1"/>
  <c r="P1753" i="1"/>
  <c r="AB1753" i="1" s="1"/>
  <c r="AB1757" i="1"/>
  <c r="V1759" i="1"/>
  <c r="S1766" i="1"/>
  <c r="AB1766" i="1" s="1"/>
  <c r="P1769" i="1"/>
  <c r="AB1769" i="1" s="1"/>
  <c r="M1776" i="1"/>
  <c r="AB1776" i="1" s="1"/>
  <c r="AB1781" i="1"/>
  <c r="V1783" i="1"/>
  <c r="S1790" i="1"/>
  <c r="AB1790" i="1" s="1"/>
  <c r="AB1994" i="1"/>
  <c r="AB2003" i="1"/>
  <c r="AB1759" i="1"/>
  <c r="AB1783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AB1958" i="1"/>
  <c r="AB1962" i="1"/>
  <c r="AB1966" i="1"/>
  <c r="AB1970" i="1"/>
  <c r="AB1974" i="1"/>
  <c r="AB1978" i="1"/>
  <c r="AB1982" i="1"/>
  <c r="AB1986" i="1"/>
  <c r="AB1990" i="1"/>
  <c r="V1751" i="1"/>
  <c r="AB1751" i="1" s="1"/>
  <c r="M1756" i="1"/>
  <c r="AB1756" i="1" s="1"/>
  <c r="AB1761" i="1"/>
  <c r="V1763" i="1"/>
  <c r="S1770" i="1"/>
  <c r="P1773" i="1"/>
  <c r="AB1773" i="1" s="1"/>
  <c r="M1780" i="1"/>
  <c r="AB1780" i="1" s="1"/>
  <c r="AB1785" i="1"/>
  <c r="V1787" i="1"/>
  <c r="AB1997" i="1"/>
  <c r="M1758" i="1"/>
  <c r="AB1758" i="1" s="1"/>
  <c r="AB1763" i="1"/>
  <c r="V1765" i="1"/>
  <c r="S1772" i="1"/>
  <c r="P1775" i="1"/>
  <c r="AB1775" i="1" s="1"/>
  <c r="M1782" i="1"/>
  <c r="AB1782" i="1" s="1"/>
  <c r="AB1787" i="1"/>
  <c r="V1789" i="1"/>
  <c r="AB1789" i="1" s="1"/>
  <c r="AB1993" i="1"/>
  <c r="AB2007" i="1"/>
  <c r="M1760" i="1"/>
  <c r="AB1760" i="1" s="1"/>
  <c r="AB1765" i="1"/>
  <c r="V1767" i="1"/>
  <c r="S1774" i="1"/>
  <c r="AB1774" i="1" s="1"/>
  <c r="P1777" i="1"/>
  <c r="AB1777" i="1" s="1"/>
  <c r="M1784" i="1"/>
  <c r="AB1784" i="1" s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85" i="1"/>
  <c r="AB1989" i="1"/>
  <c r="AB2001" i="1"/>
  <c r="AB2002" i="1"/>
  <c r="AB1767" i="1"/>
  <c r="AB1791" i="1"/>
  <c r="AB2049" i="1"/>
  <c r="AB2065" i="1"/>
  <c r="AB2081" i="1"/>
  <c r="AB2097" i="1"/>
  <c r="AB2113" i="1"/>
  <c r="AB2129" i="1"/>
  <c r="AB2149" i="1"/>
  <c r="AB2154" i="1"/>
  <c r="AB2172" i="1"/>
  <c r="AB2185" i="1"/>
  <c r="AB2194" i="1"/>
  <c r="AB2207" i="1"/>
  <c r="AB2220" i="1"/>
  <c r="AB2224" i="1"/>
  <c r="AB2228" i="1"/>
  <c r="AB2232" i="1"/>
  <c r="AB2236" i="1"/>
  <c r="AB2240" i="1"/>
  <c r="AB2244" i="1"/>
  <c r="AB2262" i="1"/>
  <c r="AB2054" i="1"/>
  <c r="AB2059" i="1"/>
  <c r="AB2070" i="1"/>
  <c r="AB2075" i="1"/>
  <c r="AB2086" i="1"/>
  <c r="AB2091" i="1"/>
  <c r="AB2102" i="1"/>
  <c r="AB2107" i="1"/>
  <c r="AB2118" i="1"/>
  <c r="AB2123" i="1"/>
  <c r="AB2134" i="1"/>
  <c r="AB2139" i="1"/>
  <c r="AB2144" i="1"/>
  <c r="AB2163" i="1"/>
  <c r="AB2176" i="1"/>
  <c r="AB2189" i="1"/>
  <c r="AB2198" i="1"/>
  <c r="AB2211" i="1"/>
  <c r="AB2255" i="1"/>
  <c r="M2014" i="1"/>
  <c r="P2015" i="1"/>
  <c r="S2016" i="1"/>
  <c r="V2017" i="1"/>
  <c r="M2020" i="1"/>
  <c r="S2022" i="1"/>
  <c r="P2027" i="1"/>
  <c r="V2029" i="1"/>
  <c r="M2032" i="1"/>
  <c r="S2034" i="1"/>
  <c r="P2039" i="1"/>
  <c r="V2041" i="1"/>
  <c r="M2044" i="1"/>
  <c r="S2046" i="1"/>
  <c r="AB2048" i="1"/>
  <c r="AB2064" i="1"/>
  <c r="AB2080" i="1"/>
  <c r="AB2096" i="1"/>
  <c r="AB2112" i="1"/>
  <c r="AB2128" i="1"/>
  <c r="AB2153" i="1"/>
  <c r="AB2158" i="1"/>
  <c r="AB2167" i="1"/>
  <c r="AB2180" i="1"/>
  <c r="AB2193" i="1"/>
  <c r="AB2202" i="1"/>
  <c r="AB2215" i="1"/>
  <c r="AB2251" i="1"/>
  <c r="AB2024" i="1"/>
  <c r="AB2053" i="1"/>
  <c r="AB2047" i="1"/>
  <c r="AB2058" i="1"/>
  <c r="AB2063" i="1"/>
  <c r="AB2074" i="1"/>
  <c r="AB2079" i="1"/>
  <c r="AB2090" i="1"/>
  <c r="AB2095" i="1"/>
  <c r="AB2106" i="1"/>
  <c r="AB2111" i="1"/>
  <c r="AB2122" i="1"/>
  <c r="AB2127" i="1"/>
  <c r="AB2138" i="1"/>
  <c r="AB2157" i="1"/>
  <c r="AB2162" i="1"/>
  <c r="AB2175" i="1"/>
  <c r="AB2188" i="1"/>
  <c r="AB2201" i="1"/>
  <c r="AB2210" i="1"/>
  <c r="AB2223" i="1"/>
  <c r="AB2227" i="1"/>
  <c r="AB2231" i="1"/>
  <c r="AB2235" i="1"/>
  <c r="AB2239" i="1"/>
  <c r="AB2243" i="1"/>
  <c r="AB2254" i="1"/>
  <c r="AB2264" i="1"/>
  <c r="AB2017" i="1"/>
  <c r="AB2029" i="1"/>
  <c r="AB2041" i="1"/>
  <c r="AB2052" i="1"/>
  <c r="AB2068" i="1"/>
  <c r="AB2084" i="1"/>
  <c r="AB2166" i="1"/>
  <c r="AB2214" i="1"/>
  <c r="AB2258" i="1"/>
  <c r="AB2268" i="1"/>
  <c r="S2014" i="1"/>
  <c r="V2015" i="1"/>
  <c r="P2019" i="1"/>
  <c r="AB2019" i="1" s="1"/>
  <c r="V2021" i="1"/>
  <c r="M2024" i="1"/>
  <c r="S2026" i="1"/>
  <c r="P2031" i="1"/>
  <c r="AB2031" i="1" s="1"/>
  <c r="V2033" i="1"/>
  <c r="M2036" i="1"/>
  <c r="AB2036" i="1" s="1"/>
  <c r="S2038" i="1"/>
  <c r="P2043" i="1"/>
  <c r="AB2043" i="1" s="1"/>
  <c r="V2045" i="1"/>
  <c r="AB2057" i="1"/>
  <c r="AB2073" i="1"/>
  <c r="AB2089" i="1"/>
  <c r="AB2105" i="1"/>
  <c r="AB2121" i="1"/>
  <c r="AB2137" i="1"/>
  <c r="AB2142" i="1"/>
  <c r="AB2161" i="1"/>
  <c r="AB2170" i="1"/>
  <c r="AB2183" i="1"/>
  <c r="AB2196" i="1"/>
  <c r="AB2209" i="1"/>
  <c r="AB2218" i="1"/>
  <c r="AB2246" i="1"/>
  <c r="AB2016" i="1"/>
  <c r="AB2022" i="1"/>
  <c r="AB2034" i="1"/>
  <c r="AB2046" i="1"/>
  <c r="AB2253" i="1"/>
  <c r="AB2056" i="1"/>
  <c r="AB2072" i="1"/>
  <c r="AB2088" i="1"/>
  <c r="AB2104" i="1"/>
  <c r="AB2120" i="1"/>
  <c r="AB2136" i="1"/>
  <c r="AB2141" i="1"/>
  <c r="AB2146" i="1"/>
  <c r="AB2169" i="1"/>
  <c r="AB2178" i="1"/>
  <c r="AB2191" i="1"/>
  <c r="AB2204" i="1"/>
  <c r="AB2217" i="1"/>
  <c r="AB2249" i="1"/>
  <c r="AB2015" i="1"/>
  <c r="AB2021" i="1"/>
  <c r="AB2027" i="1"/>
  <c r="AB2033" i="1"/>
  <c r="AB2039" i="1"/>
  <c r="AB2045" i="1"/>
  <c r="AB2013" i="1"/>
  <c r="M2016" i="1"/>
  <c r="P2017" i="1"/>
  <c r="S2018" i="1"/>
  <c r="AB2018" i="1" s="1"/>
  <c r="P2023" i="1"/>
  <c r="AB2023" i="1" s="1"/>
  <c r="V2025" i="1"/>
  <c r="AB2025" i="1" s="1"/>
  <c r="M2028" i="1"/>
  <c r="AB2028" i="1" s="1"/>
  <c r="S2030" i="1"/>
  <c r="AB2030" i="1" s="1"/>
  <c r="P2035" i="1"/>
  <c r="AB2035" i="1" s="1"/>
  <c r="V2037" i="1"/>
  <c r="AB2037" i="1" s="1"/>
  <c r="M2040" i="1"/>
  <c r="AB2040" i="1" s="1"/>
  <c r="S2042" i="1"/>
  <c r="AB2042" i="1" s="1"/>
  <c r="AB2050" i="1"/>
  <c r="AB2055" i="1"/>
  <c r="AB2066" i="1"/>
  <c r="AB2071" i="1"/>
  <c r="AB2082" i="1"/>
  <c r="AB2087" i="1"/>
  <c r="AB2098" i="1"/>
  <c r="AB2103" i="1"/>
  <c r="AB2114" i="1"/>
  <c r="AB2119" i="1"/>
  <c r="AB2130" i="1"/>
  <c r="AB2135" i="1"/>
  <c r="AB2145" i="1"/>
  <c r="AB2150" i="1"/>
  <c r="AB2164" i="1"/>
  <c r="AB2177" i="1"/>
  <c r="AB2186" i="1"/>
  <c r="AB2199" i="1"/>
  <c r="AB2212" i="1"/>
  <c r="AB2252" i="1"/>
  <c r="AB2014" i="1"/>
  <c r="AB2020" i="1"/>
  <c r="AB2026" i="1"/>
  <c r="AB2032" i="1"/>
  <c r="AB2038" i="1"/>
  <c r="AB2044" i="1"/>
  <c r="AB2248" i="1"/>
  <c r="AB2263" i="1"/>
  <c r="AB2280" i="1"/>
  <c r="AB2286" i="1"/>
  <c r="AB2292" i="1"/>
  <c r="AB2298" i="1"/>
  <c r="AB2304" i="1"/>
  <c r="AB2310" i="1"/>
  <c r="AB2316" i="1"/>
  <c r="AB2322" i="1"/>
  <c r="AB2328" i="1"/>
  <c r="AB2334" i="1"/>
  <c r="AB2340" i="1"/>
  <c r="AB2346" i="1"/>
  <c r="AB2352" i="1"/>
  <c r="AB2358" i="1"/>
  <c r="AB2364" i="1"/>
  <c r="AB2370" i="1"/>
  <c r="AB2376" i="1"/>
  <c r="AB2382" i="1"/>
  <c r="AB2388" i="1"/>
  <c r="AB2394" i="1"/>
  <c r="AB2400" i="1"/>
  <c r="AB2406" i="1"/>
  <c r="AB2416" i="1"/>
  <c r="AB2421" i="1"/>
  <c r="AB2440" i="1"/>
  <c r="AB2445" i="1"/>
  <c r="AB2461" i="1"/>
  <c r="AB2491" i="1"/>
  <c r="AB2503" i="1"/>
  <c r="AB2515" i="1"/>
  <c r="AB2265" i="1"/>
  <c r="AB2267" i="1"/>
  <c r="AB2279" i="1"/>
  <c r="AB2285" i="1"/>
  <c r="AB2291" i="1"/>
  <c r="AB2297" i="1"/>
  <c r="AB2303" i="1"/>
  <c r="AB2309" i="1"/>
  <c r="AB2315" i="1"/>
  <c r="AB2321" i="1"/>
  <c r="AB2327" i="1"/>
  <c r="AB2333" i="1"/>
  <c r="AB2339" i="1"/>
  <c r="AB2345" i="1"/>
  <c r="AB2351" i="1"/>
  <c r="AB2357" i="1"/>
  <c r="AB2363" i="1"/>
  <c r="AB2369" i="1"/>
  <c r="AB2375" i="1"/>
  <c r="AB2381" i="1"/>
  <c r="AB2387" i="1"/>
  <c r="AB2393" i="1"/>
  <c r="AB2399" i="1"/>
  <c r="AB2405" i="1"/>
  <c r="AB2420" i="1"/>
  <c r="AB2425" i="1"/>
  <c r="AB2444" i="1"/>
  <c r="AB2449" i="1"/>
  <c r="AB2477" i="1"/>
  <c r="AB2489" i="1"/>
  <c r="AB2501" i="1"/>
  <c r="AB2513" i="1"/>
  <c r="AB2524" i="1"/>
  <c r="AB2540" i="1"/>
  <c r="AB2269" i="1"/>
  <c r="AB2530" i="1"/>
  <c r="AB2271" i="1"/>
  <c r="AB2278" i="1"/>
  <c r="AB2284" i="1"/>
  <c r="AB2290" i="1"/>
  <c r="AB2296" i="1"/>
  <c r="AB2302" i="1"/>
  <c r="AB2308" i="1"/>
  <c r="AB2314" i="1"/>
  <c r="AB2320" i="1"/>
  <c r="AB2326" i="1"/>
  <c r="AB2332" i="1"/>
  <c r="AB2338" i="1"/>
  <c r="AB2344" i="1"/>
  <c r="AB2350" i="1"/>
  <c r="AB2356" i="1"/>
  <c r="AB2362" i="1"/>
  <c r="AB2368" i="1"/>
  <c r="AB2374" i="1"/>
  <c r="AB2380" i="1"/>
  <c r="AB2386" i="1"/>
  <c r="AB2392" i="1"/>
  <c r="AB2398" i="1"/>
  <c r="AB2404" i="1"/>
  <c r="AB2424" i="1"/>
  <c r="AB2429" i="1"/>
  <c r="AB2448" i="1"/>
  <c r="AB2453" i="1"/>
  <c r="AB2472" i="1"/>
  <c r="AB2475" i="1"/>
  <c r="AB2487" i="1"/>
  <c r="AB2499" i="1"/>
  <c r="AB2511" i="1"/>
  <c r="AB2273" i="1"/>
  <c r="AB2484" i="1"/>
  <c r="AB2496" i="1"/>
  <c r="AB2508" i="1"/>
  <c r="AB2520" i="1"/>
  <c r="AB2275" i="1"/>
  <c r="AB2276" i="1"/>
  <c r="AB2277" i="1"/>
  <c r="AB2283" i="1"/>
  <c r="AB2289" i="1"/>
  <c r="AB2295" i="1"/>
  <c r="AB2301" i="1"/>
  <c r="AB2307" i="1"/>
  <c r="AB2313" i="1"/>
  <c r="AB2319" i="1"/>
  <c r="AB2325" i="1"/>
  <c r="AB2331" i="1"/>
  <c r="AB2337" i="1"/>
  <c r="AB2343" i="1"/>
  <c r="AB2349" i="1"/>
  <c r="AB2355" i="1"/>
  <c r="AB2361" i="1"/>
  <c r="AB2367" i="1"/>
  <c r="AB2373" i="1"/>
  <c r="AB2379" i="1"/>
  <c r="AB2385" i="1"/>
  <c r="AB2391" i="1"/>
  <c r="AB2397" i="1"/>
  <c r="AB2403" i="1"/>
  <c r="AB2428" i="1"/>
  <c r="AB2433" i="1"/>
  <c r="AB2452" i="1"/>
  <c r="AB2457" i="1"/>
  <c r="AB2468" i="1"/>
  <c r="AB2473" i="1"/>
  <c r="AB2485" i="1"/>
  <c r="AB2497" i="1"/>
  <c r="AB2509" i="1"/>
  <c r="AB2538" i="1"/>
  <c r="AB2471" i="1"/>
  <c r="AB2482" i="1"/>
  <c r="AB2494" i="1"/>
  <c r="AB2506" i="1"/>
  <c r="AB2518" i="1"/>
  <c r="AB2282" i="1"/>
  <c r="AB2288" i="1"/>
  <c r="AB2294" i="1"/>
  <c r="AB2300" i="1"/>
  <c r="AB2306" i="1"/>
  <c r="AB2312" i="1"/>
  <c r="AB2318" i="1"/>
  <c r="AB2324" i="1"/>
  <c r="AB2330" i="1"/>
  <c r="AB2336" i="1"/>
  <c r="AB2342" i="1"/>
  <c r="AB2348" i="1"/>
  <c r="AB2354" i="1"/>
  <c r="AB2360" i="1"/>
  <c r="AB2366" i="1"/>
  <c r="AB2372" i="1"/>
  <c r="AB2378" i="1"/>
  <c r="AB2384" i="1"/>
  <c r="AB2390" i="1"/>
  <c r="AB2396" i="1"/>
  <c r="AB2402" i="1"/>
  <c r="AB2413" i="1"/>
  <c r="AB2432" i="1"/>
  <c r="AB2437" i="1"/>
  <c r="AB2456" i="1"/>
  <c r="AB2464" i="1"/>
  <c r="AB2469" i="1"/>
  <c r="AB2483" i="1"/>
  <c r="AB2495" i="1"/>
  <c r="AB2507" i="1"/>
  <c r="AB2519" i="1"/>
  <c r="AB2257" i="1"/>
  <c r="AB2480" i="1"/>
  <c r="AB2492" i="1"/>
  <c r="AB2504" i="1"/>
  <c r="AB2516" i="1"/>
  <c r="AB2259" i="1"/>
  <c r="AB2299" i="1"/>
  <c r="AB2305" i="1"/>
  <c r="AB2311" i="1"/>
  <c r="AB2317" i="1"/>
  <c r="AB2323" i="1"/>
  <c r="AB2329" i="1"/>
  <c r="AB2335" i="1"/>
  <c r="AB2341" i="1"/>
  <c r="AB2347" i="1"/>
  <c r="AB2353" i="1"/>
  <c r="AB2359" i="1"/>
  <c r="AB2365" i="1"/>
  <c r="AB2371" i="1"/>
  <c r="AB2377" i="1"/>
  <c r="AB2383" i="1"/>
  <c r="AB2389" i="1"/>
  <c r="AB2395" i="1"/>
  <c r="AB2401" i="1"/>
  <c r="AB2407" i="1"/>
  <c r="AB2412" i="1"/>
  <c r="AB2417" i="1"/>
  <c r="AB2436" i="1"/>
  <c r="AB2441" i="1"/>
  <c r="AB2465" i="1"/>
  <c r="AB2481" i="1"/>
  <c r="AB2493" i="1"/>
  <c r="AB2505" i="1"/>
  <c r="AB2261" i="1"/>
  <c r="AB2460" i="1"/>
  <c r="AB2526" i="1"/>
  <c r="AB2545" i="1"/>
  <c r="AB2547" i="1"/>
  <c r="AB2549" i="1"/>
  <c r="AB2733" i="1"/>
  <c r="AB2744" i="1"/>
  <c r="AB2770" i="1"/>
  <c r="AB2523" i="1"/>
  <c r="AB2570" i="1"/>
  <c r="AB2575" i="1"/>
  <c r="AB2584" i="1"/>
  <c r="AB2743" i="1"/>
  <c r="AB2755" i="1"/>
  <c r="AB2767" i="1"/>
  <c r="AB2525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08" i="1"/>
  <c r="AB2712" i="1"/>
  <c r="AB2716" i="1"/>
  <c r="AB2720" i="1"/>
  <c r="AB2724" i="1"/>
  <c r="AB2728" i="1"/>
  <c r="AB2732" i="1"/>
  <c r="AB2756" i="1"/>
  <c r="AB2768" i="1"/>
  <c r="AB2527" i="1"/>
  <c r="AB2555" i="1"/>
  <c r="AB2574" i="1"/>
  <c r="AB2579" i="1"/>
  <c r="AB2741" i="1"/>
  <c r="AB2529" i="1"/>
  <c r="AB2564" i="1"/>
  <c r="AB2569" i="1"/>
  <c r="AB2583" i="1"/>
  <c r="AB2531" i="1"/>
  <c r="AB2554" i="1"/>
  <c r="AB2559" i="1"/>
  <c r="AB2578" i="1"/>
  <c r="AB2587" i="1"/>
  <c r="AB2591" i="1"/>
  <c r="AB2595" i="1"/>
  <c r="AB2599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03" i="1"/>
  <c r="AB2707" i="1"/>
  <c r="AB2711" i="1"/>
  <c r="AB2715" i="1"/>
  <c r="AB2719" i="1"/>
  <c r="AB2723" i="1"/>
  <c r="AB2727" i="1"/>
  <c r="AB2731" i="1"/>
  <c r="AB2739" i="1"/>
  <c r="AB2742" i="1"/>
  <c r="AB2751" i="1"/>
  <c r="AB2754" i="1"/>
  <c r="AB2763" i="1"/>
  <c r="AB2766" i="1"/>
  <c r="AB2773" i="1"/>
  <c r="AB2533" i="1"/>
  <c r="AB2752" i="1"/>
  <c r="AB2764" i="1"/>
  <c r="AB2535" i="1"/>
  <c r="AB2558" i="1"/>
  <c r="AB2563" i="1"/>
  <c r="AB2582" i="1"/>
  <c r="AB2737" i="1"/>
  <c r="AB2749" i="1"/>
  <c r="AB2761" i="1"/>
  <c r="AB2537" i="1"/>
  <c r="AB2642" i="1"/>
  <c r="AB2646" i="1"/>
  <c r="AB2650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AB2706" i="1"/>
  <c r="AB2710" i="1"/>
  <c r="AB2714" i="1"/>
  <c r="AB2718" i="1"/>
  <c r="AB2722" i="1"/>
  <c r="AB2736" i="1"/>
  <c r="AB2771" i="1"/>
  <c r="AB2539" i="1"/>
  <c r="AB2562" i="1"/>
  <c r="AB2567" i="1"/>
  <c r="AB2541" i="1"/>
  <c r="AB2552" i="1"/>
  <c r="AB2557" i="1"/>
  <c r="AB2576" i="1"/>
  <c r="AB2581" i="1"/>
  <c r="AB2769" i="1"/>
  <c r="AB2543" i="1"/>
  <c r="AB2566" i="1"/>
  <c r="AB2571" i="1"/>
  <c r="AB2585" i="1"/>
  <c r="AB2589" i="1"/>
  <c r="AB2593" i="1"/>
  <c r="AB2597" i="1"/>
  <c r="AB2601" i="1"/>
  <c r="AB2605" i="1"/>
  <c r="AB2609" i="1"/>
  <c r="AB2613" i="1"/>
  <c r="AB2617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1" i="1"/>
  <c r="AB2725" i="1"/>
  <c r="AB2726" i="1"/>
  <c r="AB2729" i="1"/>
  <c r="AB2730" i="1"/>
  <c r="AB2745" i="1"/>
  <c r="AB2757" i="1"/>
  <c r="M2782" i="1"/>
  <c r="AB2782" i="1" s="1"/>
  <c r="V2789" i="1"/>
  <c r="AB2789" i="1" s="1"/>
  <c r="S2796" i="1"/>
  <c r="AB2796" i="1" s="1"/>
  <c r="S2800" i="1"/>
  <c r="AB2800" i="1" s="1"/>
  <c r="V2807" i="1"/>
  <c r="AB2818" i="1"/>
  <c r="AB2883" i="1"/>
  <c r="M2784" i="1"/>
  <c r="AB2784" i="1" s="1"/>
  <c r="V2791" i="1"/>
  <c r="S2798" i="1"/>
  <c r="V2805" i="1"/>
  <c r="AB2807" i="1"/>
  <c r="S2776" i="1"/>
  <c r="AB2776" i="1" s="1"/>
  <c r="P2779" i="1"/>
  <c r="M2786" i="1"/>
  <c r="AB2786" i="1" s="1"/>
  <c r="AB2791" i="1"/>
  <c r="V2793" i="1"/>
  <c r="V2803" i="1"/>
  <c r="M2810" i="1"/>
  <c r="AB2810" i="1" s="1"/>
  <c r="AB2823" i="1"/>
  <c r="AB2827" i="1"/>
  <c r="AB2831" i="1"/>
  <c r="AB2835" i="1"/>
  <c r="AB2839" i="1"/>
  <c r="AB2843" i="1"/>
  <c r="AB2847" i="1"/>
  <c r="AB2851" i="1"/>
  <c r="AB2855" i="1"/>
  <c r="AB2859" i="1"/>
  <c r="AB2863" i="1"/>
  <c r="AB2867" i="1"/>
  <c r="AB2871" i="1"/>
  <c r="AB2875" i="1"/>
  <c r="AB2793" i="1"/>
  <c r="AB2803" i="1"/>
  <c r="AB2881" i="1"/>
  <c r="AB2901" i="1"/>
  <c r="AB2919" i="1"/>
  <c r="AB2931" i="1"/>
  <c r="AB2775" i="1"/>
  <c r="S2780" i="1"/>
  <c r="AB2780" i="1" s="1"/>
  <c r="P2783" i="1"/>
  <c r="M2790" i="1"/>
  <c r="AB2790" i="1" s="1"/>
  <c r="V2797" i="1"/>
  <c r="V2799" i="1"/>
  <c r="M2806" i="1"/>
  <c r="AB2806" i="1" s="1"/>
  <c r="AB2925" i="1"/>
  <c r="AB2797" i="1"/>
  <c r="AB2799" i="1"/>
  <c r="AB2815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907" i="1"/>
  <c r="V2777" i="1"/>
  <c r="S2784" i="1"/>
  <c r="P2787" i="1"/>
  <c r="AB2787" i="1" s="1"/>
  <c r="M2794" i="1"/>
  <c r="AB2794" i="1" s="1"/>
  <c r="M2802" i="1"/>
  <c r="AB2802" i="1" s="1"/>
  <c r="P2809" i="1"/>
  <c r="AB2809" i="1" s="1"/>
  <c r="S2812" i="1"/>
  <c r="AB2812" i="1" s="1"/>
  <c r="AB2879" i="1"/>
  <c r="AB2887" i="1"/>
  <c r="AB2917" i="1"/>
  <c r="AB2777" i="1"/>
  <c r="AB2821" i="1"/>
  <c r="AB2779" i="1"/>
  <c r="V2781" i="1"/>
  <c r="S2788" i="1"/>
  <c r="AB2788" i="1" s="1"/>
  <c r="P2791" i="1"/>
  <c r="M2798" i="1"/>
  <c r="AB2798" i="1" s="1"/>
  <c r="P2805" i="1"/>
  <c r="AB2805" i="1" s="1"/>
  <c r="S2808" i="1"/>
  <c r="AB2808" i="1" s="1"/>
  <c r="P2817" i="1"/>
  <c r="AB2817" i="1" s="1"/>
  <c r="AB2825" i="1"/>
  <c r="AB2829" i="1"/>
  <c r="AB2833" i="1"/>
  <c r="AB2837" i="1"/>
  <c r="AB2841" i="1"/>
  <c r="AB2845" i="1"/>
  <c r="AB2849" i="1"/>
  <c r="AB2853" i="1"/>
  <c r="AB2857" i="1"/>
  <c r="AB2861" i="1"/>
  <c r="AB2865" i="1"/>
  <c r="AB2869" i="1"/>
  <c r="AB2873" i="1"/>
  <c r="AB2781" i="1"/>
  <c r="AB2877" i="1"/>
  <c r="AB2885" i="1"/>
  <c r="AB2905" i="1"/>
  <c r="M2778" i="1"/>
  <c r="AB2778" i="1" s="1"/>
  <c r="AB2783" i="1"/>
  <c r="V2785" i="1"/>
  <c r="S2792" i="1"/>
  <c r="AB2792" i="1" s="1"/>
  <c r="P2795" i="1"/>
  <c r="AB2795" i="1" s="1"/>
  <c r="P2801" i="1"/>
  <c r="AB2801" i="1" s="1"/>
  <c r="S2804" i="1"/>
  <c r="AB2804" i="1" s="1"/>
  <c r="V2811" i="1"/>
  <c r="AB2811" i="1" s="1"/>
  <c r="M2814" i="1"/>
  <c r="AB2814" i="1" s="1"/>
  <c r="AB2819" i="1"/>
  <c r="AB2785" i="1"/>
  <c r="AB2832" i="1"/>
  <c r="AB2836" i="1"/>
  <c r="AB2840" i="1"/>
  <c r="AB2844" i="1"/>
  <c r="AB2848" i="1"/>
  <c r="AB2852" i="1"/>
  <c r="AB2856" i="1"/>
  <c r="AB2860" i="1"/>
  <c r="AB2864" i="1"/>
  <c r="AB2868" i="1"/>
  <c r="AB2872" i="1"/>
  <c r="AB2876" i="1"/>
  <c r="AB2927" i="1"/>
  <c r="V2894" i="1"/>
  <c r="AB2918" i="1"/>
  <c r="AB2920" i="1"/>
  <c r="AB2922" i="1"/>
  <c r="AB2924" i="1"/>
  <c r="AB2926" i="1"/>
  <c r="AB2928" i="1"/>
  <c r="AB2930" i="1"/>
  <c r="AB2932" i="1"/>
  <c r="AB2942" i="1"/>
  <c r="AB2966" i="1"/>
  <c r="AB2975" i="1"/>
  <c r="AB2984" i="1"/>
  <c r="AB2997" i="1"/>
  <c r="AB3003" i="1"/>
  <c r="AB3008" i="1"/>
  <c r="AB3009" i="1"/>
  <c r="AB3022" i="1"/>
  <c r="AB2894" i="1"/>
  <c r="AB2937" i="1"/>
  <c r="AB2951" i="1"/>
  <c r="AB2961" i="1"/>
  <c r="AB2988" i="1"/>
  <c r="M2891" i="1"/>
  <c r="AB2891" i="1" s="1"/>
  <c r="V2898" i="1"/>
  <c r="AB2946" i="1"/>
  <c r="AB2970" i="1"/>
  <c r="AB2992" i="1"/>
  <c r="AB3004" i="1"/>
  <c r="AB2898" i="1"/>
  <c r="M2895" i="1"/>
  <c r="AB2895" i="1" s="1"/>
  <c r="AB2950" i="1"/>
  <c r="AB2978" i="1"/>
  <c r="AB2991" i="1"/>
  <c r="AB2902" i="1"/>
  <c r="AB2935" i="1"/>
  <c r="AB2940" i="1"/>
  <c r="AB2959" i="1"/>
  <c r="AB2964" i="1"/>
  <c r="AB2969" i="1"/>
  <c r="AB2982" i="1"/>
  <c r="AB2995" i="1"/>
  <c r="AB3000" i="1"/>
  <c r="AB3024" i="1"/>
  <c r="AB3032" i="1"/>
  <c r="S2889" i="1"/>
  <c r="AB2889" i="1" s="1"/>
  <c r="P2892" i="1"/>
  <c r="AB2892" i="1" s="1"/>
  <c r="M2899" i="1"/>
  <c r="AB2899" i="1" s="1"/>
  <c r="AB2904" i="1"/>
  <c r="AB2954" i="1"/>
  <c r="AB2973" i="1"/>
  <c r="AB2986" i="1"/>
  <c r="AB2906" i="1"/>
  <c r="AB2939" i="1"/>
  <c r="AB2944" i="1"/>
  <c r="AB2949" i="1"/>
  <c r="AB2963" i="1"/>
  <c r="AB2968" i="1"/>
  <c r="AB2977" i="1"/>
  <c r="AB2990" i="1"/>
  <c r="AB2999" i="1"/>
  <c r="S2893" i="1"/>
  <c r="AB2893" i="1" s="1"/>
  <c r="P2896" i="1"/>
  <c r="AB2896" i="1" s="1"/>
  <c r="AB2908" i="1"/>
  <c r="AB2934" i="1"/>
  <c r="AB2958" i="1"/>
  <c r="AB2981" i="1"/>
  <c r="AB2994" i="1"/>
  <c r="AB3015" i="1"/>
  <c r="AB2910" i="1"/>
  <c r="AB2943" i="1"/>
  <c r="AB2948" i="1"/>
  <c r="AB2967" i="1"/>
  <c r="AB2972" i="1"/>
  <c r="AB2985" i="1"/>
  <c r="V2890" i="1"/>
  <c r="AB2890" i="1" s="1"/>
  <c r="S2897" i="1"/>
  <c r="AB2897" i="1" s="1"/>
  <c r="P2900" i="1"/>
  <c r="AB2900" i="1" s="1"/>
  <c r="AB2912" i="1"/>
  <c r="AB2938" i="1"/>
  <c r="AB2962" i="1"/>
  <c r="AB2976" i="1"/>
  <c r="AB2989" i="1"/>
  <c r="AB2998" i="1"/>
  <c r="AB3012" i="1"/>
  <c r="AB3019" i="1"/>
  <c r="AB2914" i="1"/>
  <c r="AB2916" i="1"/>
  <c r="AB2947" i="1"/>
  <c r="AB2971" i="1"/>
  <c r="AB2980" i="1"/>
  <c r="AB2993" i="1"/>
  <c r="AB3005" i="1"/>
  <c r="AB3006" i="1"/>
  <c r="AB3020" i="1"/>
  <c r="AB3028" i="1"/>
  <c r="AB3260" i="1"/>
  <c r="AB3272" i="1"/>
  <c r="AB3290" i="1"/>
  <c r="AB3042" i="1"/>
  <c r="AB3048" i="1"/>
  <c r="AB3054" i="1"/>
  <c r="AB3060" i="1"/>
  <c r="AB3066" i="1"/>
  <c r="AB3072" i="1"/>
  <c r="AB3078" i="1"/>
  <c r="AB3084" i="1"/>
  <c r="AB3090" i="1"/>
  <c r="AB3096" i="1"/>
  <c r="AB3102" i="1"/>
  <c r="AB3108" i="1"/>
  <c r="AB3114" i="1"/>
  <c r="AB3120" i="1"/>
  <c r="AB3126" i="1"/>
  <c r="AB3132" i="1"/>
  <c r="AB3138" i="1"/>
  <c r="AB3144" i="1"/>
  <c r="AB3150" i="1"/>
  <c r="AB3156" i="1"/>
  <c r="AB3162" i="1"/>
  <c r="AB3258" i="1"/>
  <c r="AB3270" i="1"/>
  <c r="AB3273" i="1"/>
  <c r="AB3284" i="1"/>
  <c r="AB3286" i="1"/>
  <c r="AB3257" i="1"/>
  <c r="AB3268" i="1"/>
  <c r="AB3300" i="1"/>
  <c r="AB3305" i="1"/>
  <c r="AB3040" i="1"/>
  <c r="AB3046" i="1"/>
  <c r="AB3052" i="1"/>
  <c r="AB3058" i="1"/>
  <c r="AB3064" i="1"/>
  <c r="AB3070" i="1"/>
  <c r="AB3076" i="1"/>
  <c r="AB3082" i="1"/>
  <c r="AB3088" i="1"/>
  <c r="AB3094" i="1"/>
  <c r="AB3100" i="1"/>
  <c r="AB3106" i="1"/>
  <c r="AB3112" i="1"/>
  <c r="AB3118" i="1"/>
  <c r="AB3124" i="1"/>
  <c r="AB3130" i="1"/>
  <c r="AB3136" i="1"/>
  <c r="AB3142" i="1"/>
  <c r="AB3148" i="1"/>
  <c r="AB3154" i="1"/>
  <c r="AB3160" i="1"/>
  <c r="AB3166" i="1"/>
  <c r="AB3172" i="1"/>
  <c r="AB3178" i="1"/>
  <c r="AB3184" i="1"/>
  <c r="AB3190" i="1"/>
  <c r="AB3196" i="1"/>
  <c r="AB3202" i="1"/>
  <c r="AB3208" i="1"/>
  <c r="AB3214" i="1"/>
  <c r="AB3220" i="1"/>
  <c r="AB3226" i="1"/>
  <c r="AB3232" i="1"/>
  <c r="AB3238" i="1"/>
  <c r="AB3244" i="1"/>
  <c r="AB3250" i="1"/>
  <c r="AB3256" i="1"/>
  <c r="AB3267" i="1"/>
  <c r="AB3280" i="1"/>
  <c r="AB3285" i="1"/>
  <c r="AB3266" i="1"/>
  <c r="AB3269" i="1"/>
  <c r="AB3278" i="1"/>
  <c r="AB3298" i="1"/>
  <c r="AB3036" i="1"/>
  <c r="AB3264" i="1"/>
  <c r="AB3276" i="1"/>
  <c r="AB3037" i="1"/>
  <c r="AB3265" i="1"/>
  <c r="AB3277" i="1"/>
  <c r="AB3292" i="1"/>
  <c r="AB3295" i="1"/>
  <c r="AB3297" i="1"/>
  <c r="AB3043" i="1"/>
  <c r="AB3049" i="1"/>
  <c r="AB3055" i="1"/>
  <c r="AB3061" i="1"/>
  <c r="AB3067" i="1"/>
  <c r="AB3073" i="1"/>
  <c r="AB3079" i="1"/>
  <c r="AB3085" i="1"/>
  <c r="AB3091" i="1"/>
  <c r="AB3097" i="1"/>
  <c r="AB3103" i="1"/>
  <c r="AB3109" i="1"/>
  <c r="AB3115" i="1"/>
  <c r="AB3121" i="1"/>
  <c r="AB3127" i="1"/>
  <c r="AB3133" i="1"/>
  <c r="AB3139" i="1"/>
  <c r="AB3145" i="1"/>
  <c r="AB3151" i="1"/>
  <c r="AB3157" i="1"/>
  <c r="AB3163" i="1"/>
  <c r="AB3169" i="1"/>
  <c r="AB3175" i="1"/>
  <c r="AB3181" i="1"/>
  <c r="AB3187" i="1"/>
  <c r="AB3193" i="1"/>
  <c r="AB3199" i="1"/>
  <c r="AB3205" i="1"/>
  <c r="AB3211" i="1"/>
  <c r="AB3217" i="1"/>
  <c r="AB3223" i="1"/>
  <c r="AB3229" i="1"/>
  <c r="AB3235" i="1"/>
  <c r="AB3241" i="1"/>
  <c r="AB3247" i="1"/>
  <c r="AB3253" i="1"/>
  <c r="AB3261" i="1"/>
  <c r="AB3309" i="1"/>
  <c r="AB3310" i="1"/>
  <c r="AB3313" i="1"/>
  <c r="AB3319" i="1"/>
  <c r="AB3325" i="1"/>
  <c r="AB3331" i="1"/>
  <c r="AB3337" i="1"/>
  <c r="AB3343" i="1"/>
  <c r="AB3354" i="1"/>
  <c r="AB3356" i="1"/>
  <c r="AB3362" i="1"/>
  <c r="AB3366" i="1"/>
  <c r="AB3368" i="1"/>
  <c r="AB3382" i="1"/>
  <c r="AB3383" i="1"/>
  <c r="AB3393" i="1"/>
  <c r="AB3312" i="1"/>
  <c r="AB3386" i="1"/>
  <c r="AB3391" i="1"/>
  <c r="AB3347" i="1"/>
  <c r="AB3317" i="1"/>
  <c r="AB3323" i="1"/>
  <c r="AB3329" i="1"/>
  <c r="AB3335" i="1"/>
  <c r="AB3341" i="1"/>
  <c r="AB3359" i="1"/>
  <c r="AB3351" i="1"/>
  <c r="AB3396" i="1"/>
  <c r="AB3316" i="1"/>
  <c r="AB3322" i="1"/>
  <c r="AB3328" i="1"/>
  <c r="AB3334" i="1"/>
  <c r="AB3340" i="1"/>
  <c r="AB3346" i="1"/>
  <c r="AB3352" i="1"/>
  <c r="AB3358" i="1"/>
  <c r="AB3360" i="1"/>
  <c r="AB3395" i="1"/>
  <c r="AB3357" i="1"/>
  <c r="AB3371" i="1"/>
  <c r="AB3315" i="1"/>
  <c r="AB3321" i="1"/>
  <c r="AB3327" i="1"/>
  <c r="AB3333" i="1"/>
  <c r="AB3339" i="1"/>
  <c r="AB3350" i="1"/>
  <c r="AB3369" i="1"/>
  <c r="AB3306" i="1"/>
  <c r="AB3367" i="1"/>
  <c r="AB3375" i="1"/>
  <c r="AB3314" i="1"/>
  <c r="AB3320" i="1"/>
  <c r="AB3326" i="1"/>
  <c r="AB3332" i="1"/>
  <c r="AB3338" i="1"/>
  <c r="AB3344" i="1"/>
  <c r="AB3349" i="1"/>
  <c r="AB3355" i="1"/>
  <c r="AB3365" i="1"/>
  <c r="AB3370" i="1"/>
  <c r="AB3372" i="1"/>
  <c r="AB3381" i="1"/>
  <c r="AB3308" i="1"/>
  <c r="AB3379" i="1"/>
  <c r="AB3385" i="1"/>
  <c r="AB3438" i="1"/>
  <c r="AB3443" i="1"/>
  <c r="AB3449" i="1"/>
  <c r="AB3458" i="1"/>
  <c r="AB3472" i="1"/>
  <c r="AB3477" i="1"/>
  <c r="AB3496" i="1"/>
  <c r="AB3497" i="1"/>
  <c r="AB3511" i="1"/>
  <c r="AB3574" i="1"/>
  <c r="AB3401" i="1"/>
  <c r="AB3406" i="1"/>
  <c r="AB3410" i="1"/>
  <c r="AB3442" i="1"/>
  <c r="AB3453" i="1"/>
  <c r="AB3462" i="1"/>
  <c r="AB3471" i="1"/>
  <c r="AB3480" i="1"/>
  <c r="AB3485" i="1"/>
  <c r="AB3509" i="1"/>
  <c r="AB3514" i="1"/>
  <c r="AB3570" i="1"/>
  <c r="AB3572" i="1"/>
  <c r="AB3437" i="1"/>
  <c r="AB3447" i="1"/>
  <c r="AB3452" i="1"/>
  <c r="AB3475" i="1"/>
  <c r="AB3484" i="1"/>
  <c r="AB3503" i="1"/>
  <c r="AB3508" i="1"/>
  <c r="AB3400" i="1"/>
  <c r="AB3405" i="1"/>
  <c r="AB3409" i="1"/>
  <c r="AB3413" i="1"/>
  <c r="AB3417" i="1"/>
  <c r="AB3421" i="1"/>
  <c r="AB3425" i="1"/>
  <c r="AB3429" i="1"/>
  <c r="AB3433" i="1"/>
  <c r="AB3441" i="1"/>
  <c r="AB3457" i="1"/>
  <c r="AB3466" i="1"/>
  <c r="AB3479" i="1"/>
  <c r="AB3520" i="1"/>
  <c r="AB3394" i="1"/>
  <c r="AB3446" i="1"/>
  <c r="AB3451" i="1"/>
  <c r="AB3456" i="1"/>
  <c r="AB3470" i="1"/>
  <c r="AB3495" i="1"/>
  <c r="AB3500" i="1"/>
  <c r="AB3501" i="1"/>
  <c r="AB3526" i="1"/>
  <c r="AB3554" i="1"/>
  <c r="AB3568" i="1"/>
  <c r="AB3398" i="1"/>
  <c r="AB3461" i="1"/>
  <c r="AB3474" i="1"/>
  <c r="AB3506" i="1"/>
  <c r="AB3513" i="1"/>
  <c r="AB3536" i="1"/>
  <c r="AB3578" i="1"/>
  <c r="AB3436" i="1"/>
  <c r="AB3440" i="1"/>
  <c r="AB3445" i="1"/>
  <c r="AB3460" i="1"/>
  <c r="AB3478" i="1"/>
  <c r="AB3493" i="1"/>
  <c r="AB3512" i="1"/>
  <c r="AB3538" i="1"/>
  <c r="AB3397" i="1"/>
  <c r="AB3416" i="1"/>
  <c r="AB3420" i="1"/>
  <c r="AB3424" i="1"/>
  <c r="AB3428" i="1"/>
  <c r="AB3432" i="1"/>
  <c r="AB3450" i="1"/>
  <c r="AB3465" i="1"/>
  <c r="AB3482" i="1"/>
  <c r="AB3492" i="1"/>
  <c r="AB3498" i="1"/>
  <c r="AB3507" i="1"/>
  <c r="AB3584" i="1"/>
  <c r="AB3590" i="1"/>
  <c r="AB3403" i="1"/>
  <c r="AB3439" i="1"/>
  <c r="AB3459" i="1"/>
  <c r="AB3486" i="1"/>
  <c r="AB3419" i="1"/>
  <c r="AB3423" i="1"/>
  <c r="AB3427" i="1"/>
  <c r="AB3431" i="1"/>
  <c r="AB3435" i="1"/>
  <c r="AB3444" i="1"/>
  <c r="AB3454" i="1"/>
  <c r="AB3469" i="1"/>
  <c r="AB3487" i="1"/>
  <c r="AB3499" i="1"/>
  <c r="AB3504" i="1"/>
  <c r="AB3505" i="1"/>
  <c r="AB3530" i="1"/>
  <c r="AB3402" i="1"/>
  <c r="AB3463" i="1"/>
  <c r="AB3468" i="1"/>
  <c r="AB3473" i="1"/>
  <c r="AB3490" i="1"/>
  <c r="AB3558" i="1"/>
  <c r="AB3566" i="1"/>
  <c r="AB3588" i="1"/>
  <c r="AB3531" i="1"/>
  <c r="AB3594" i="1"/>
  <c r="AB3533" i="1"/>
  <c r="AB3593" i="1"/>
  <c r="AB3535" i="1"/>
  <c r="AB3591" i="1"/>
  <c r="AB3515" i="1"/>
  <c r="AB3537" i="1"/>
  <c r="AB3587" i="1"/>
  <c r="AB3589" i="1"/>
  <c r="AB3599" i="1"/>
  <c r="AB3539" i="1"/>
  <c r="AB3583" i="1"/>
  <c r="AB3585" i="1"/>
  <c r="AB3603" i="1"/>
  <c r="AB3607" i="1"/>
  <c r="AB3611" i="1"/>
  <c r="AB3615" i="1"/>
  <c r="AB3619" i="1"/>
  <c r="AB3623" i="1"/>
  <c r="AB3517" i="1"/>
  <c r="AB3541" i="1"/>
  <c r="AB3579" i="1"/>
  <c r="AB3581" i="1"/>
  <c r="AB3598" i="1"/>
  <c r="AB3519" i="1"/>
  <c r="AB3543" i="1"/>
  <c r="AB3545" i="1"/>
  <c r="AB3575" i="1"/>
  <c r="AB3577" i="1"/>
  <c r="AB3521" i="1"/>
  <c r="AB3547" i="1"/>
  <c r="AB3549" i="1"/>
  <c r="AB3622" i="1"/>
  <c r="AB3523" i="1"/>
  <c r="AB3551" i="1"/>
  <c r="AB3553" i="1"/>
  <c r="AB3567" i="1"/>
  <c r="AB3569" i="1"/>
  <c r="AB3525" i="1"/>
  <c r="AB3555" i="1"/>
  <c r="AB3557" i="1"/>
  <c r="AB3559" i="1"/>
  <c r="AB3561" i="1"/>
  <c r="AB3563" i="1"/>
  <c r="AB3565" i="1"/>
  <c r="AB3527" i="1"/>
  <c r="AB3595" i="1"/>
  <c r="AB3601" i="1"/>
  <c r="AB3605" i="1"/>
  <c r="AB3609" i="1"/>
  <c r="AB3613" i="1"/>
  <c r="AB3617" i="1"/>
  <c r="AB3621" i="1"/>
  <c r="AB3529" i="1"/>
  <c r="M3626" i="1"/>
  <c r="AB3626" i="1" s="1"/>
  <c r="M3632" i="1"/>
  <c r="AB3632" i="1" s="1"/>
  <c r="P3639" i="1"/>
  <c r="AB3649" i="1"/>
  <c r="AB3653" i="1"/>
  <c r="AB3657" i="1"/>
  <c r="AB3661" i="1"/>
  <c r="AB3665" i="1"/>
  <c r="AB3669" i="1"/>
  <c r="AB3673" i="1"/>
  <c r="AB3677" i="1"/>
  <c r="AB3681" i="1"/>
  <c r="AB3685" i="1"/>
  <c r="AB3689" i="1"/>
  <c r="AB3693" i="1"/>
  <c r="AB3697" i="1"/>
  <c r="AB3701" i="1"/>
  <c r="AB3705" i="1"/>
  <c r="AB3709" i="1"/>
  <c r="AB3713" i="1"/>
  <c r="AB3717" i="1"/>
  <c r="AB3721" i="1"/>
  <c r="AB3725" i="1"/>
  <c r="AB3729" i="1"/>
  <c r="AB3733" i="1"/>
  <c r="AB3737" i="1"/>
  <c r="P3635" i="1"/>
  <c r="S3638" i="1"/>
  <c r="AB3638" i="1" s="1"/>
  <c r="M3644" i="1"/>
  <c r="AB3644" i="1" s="1"/>
  <c r="AB3748" i="1"/>
  <c r="AB3740" i="1"/>
  <c r="S3624" i="1"/>
  <c r="AB3624" i="1" s="1"/>
  <c r="P3627" i="1"/>
  <c r="P3631" i="1"/>
  <c r="S3634" i="1"/>
  <c r="AB3634" i="1" s="1"/>
  <c r="AB3751" i="1"/>
  <c r="AB3641" i="1"/>
  <c r="AB3745" i="1"/>
  <c r="AB3752" i="1"/>
  <c r="S3628" i="1"/>
  <c r="AB3628" i="1" s="1"/>
  <c r="S3630" i="1"/>
  <c r="AB3630" i="1" s="1"/>
  <c r="V3637" i="1"/>
  <c r="AB3639" i="1"/>
  <c r="P3643" i="1"/>
  <c r="AB3643" i="1" s="1"/>
  <c r="AB3647" i="1"/>
  <c r="M3648" i="1"/>
  <c r="AB3648" i="1" s="1"/>
  <c r="AB3651" i="1"/>
  <c r="AB3655" i="1"/>
  <c r="AB3659" i="1"/>
  <c r="AB3663" i="1"/>
  <c r="AB3667" i="1"/>
  <c r="AB3671" i="1"/>
  <c r="AB3675" i="1"/>
  <c r="AB3679" i="1"/>
  <c r="AB3683" i="1"/>
  <c r="AB3687" i="1"/>
  <c r="AB3691" i="1"/>
  <c r="AB3695" i="1"/>
  <c r="AB3699" i="1"/>
  <c r="AB3703" i="1"/>
  <c r="AB3707" i="1"/>
  <c r="AB3711" i="1"/>
  <c r="AB3715" i="1"/>
  <c r="AB3719" i="1"/>
  <c r="AB3723" i="1"/>
  <c r="AB3727" i="1"/>
  <c r="AB3731" i="1"/>
  <c r="AB3735" i="1"/>
  <c r="AB3739" i="1"/>
  <c r="AB3750" i="1"/>
  <c r="AB3637" i="1"/>
  <c r="AB3744" i="1"/>
  <c r="AB3755" i="1"/>
  <c r="V3625" i="1"/>
  <c r="AB3625" i="1" s="1"/>
  <c r="V3633" i="1"/>
  <c r="AB3635" i="1"/>
  <c r="M3640" i="1"/>
  <c r="AB3640" i="1" s="1"/>
  <c r="V3645" i="1"/>
  <c r="AB3646" i="1"/>
  <c r="AB3749" i="1"/>
  <c r="AB3756" i="1"/>
  <c r="AB3633" i="1"/>
  <c r="AB3627" i="1"/>
  <c r="V3629" i="1"/>
  <c r="AB3631" i="1"/>
  <c r="M3636" i="1"/>
  <c r="AB3636" i="1" s="1"/>
  <c r="S3642" i="1"/>
  <c r="AB3642" i="1" s="1"/>
  <c r="AB3645" i="1"/>
  <c r="AB3629" i="1"/>
  <c r="AB3753" i="1"/>
  <c r="AB3759" i="1"/>
  <c r="AB3765" i="1"/>
  <c r="AB3771" i="1"/>
  <c r="AB3777" i="1"/>
  <c r="AB3783" i="1"/>
  <c r="AB3789" i="1"/>
  <c r="AB3795" i="1"/>
  <c r="AB3801" i="1"/>
  <c r="AB3807" i="1"/>
  <c r="AB3813" i="1"/>
  <c r="AB3819" i="1"/>
  <c r="AB3863" i="1"/>
  <c r="AB3874" i="1"/>
  <c r="AB3824" i="1"/>
  <c r="AB3830" i="1"/>
  <c r="AB3836" i="1"/>
  <c r="AB3842" i="1"/>
  <c r="AB3848" i="1"/>
  <c r="AB3854" i="1"/>
  <c r="AB3862" i="1"/>
  <c r="AB3864" i="1"/>
  <c r="AB3871" i="1"/>
  <c r="AB3861" i="1"/>
  <c r="AB3872" i="1"/>
  <c r="AB3763" i="1"/>
  <c r="AB3769" i="1"/>
  <c r="AB3775" i="1"/>
  <c r="AB3781" i="1"/>
  <c r="AB3787" i="1"/>
  <c r="AB3793" i="1"/>
  <c r="AB3799" i="1"/>
  <c r="AB3805" i="1"/>
  <c r="AB3811" i="1"/>
  <c r="AB3817" i="1"/>
  <c r="AB3823" i="1"/>
  <c r="AB3829" i="1"/>
  <c r="AB3835" i="1"/>
  <c r="AB3841" i="1"/>
  <c r="AB3847" i="1"/>
  <c r="AB3853" i="1"/>
  <c r="AB3860" i="1"/>
  <c r="M3758" i="1"/>
  <c r="AB3758" i="1" s="1"/>
  <c r="AB3859" i="1"/>
  <c r="AB3883" i="1"/>
  <c r="AB3885" i="1"/>
  <c r="P3757" i="1"/>
  <c r="AB3757" i="1" s="1"/>
  <c r="P3758" i="1"/>
  <c r="AB3870" i="1"/>
  <c r="AB3877" i="1"/>
  <c r="AB3889" i="1"/>
  <c r="AB3761" i="1"/>
  <c r="AB3767" i="1"/>
  <c r="AB3773" i="1"/>
  <c r="AB3779" i="1"/>
  <c r="AB3785" i="1"/>
  <c r="AB3791" i="1"/>
  <c r="AB3797" i="1"/>
  <c r="AB3803" i="1"/>
  <c r="AB3809" i="1"/>
  <c r="AB3815" i="1"/>
  <c r="AB3821" i="1"/>
  <c r="AB3827" i="1"/>
  <c r="AB3833" i="1"/>
  <c r="AB3839" i="1"/>
  <c r="AB3845" i="1"/>
  <c r="AB3851" i="1"/>
  <c r="AB3857" i="1"/>
  <c r="AB3867" i="1"/>
  <c r="AB3875" i="1"/>
  <c r="S3758" i="1"/>
  <c r="AB3868" i="1"/>
  <c r="AB3876" i="1"/>
  <c r="AB3882" i="1"/>
  <c r="AB3820" i="1"/>
  <c r="AB3826" i="1"/>
  <c r="AB3832" i="1"/>
  <c r="AB3838" i="1"/>
  <c r="AB3844" i="1"/>
  <c r="AB3850" i="1"/>
  <c r="AB3866" i="1"/>
  <c r="AB3865" i="1"/>
  <c r="AB3891" i="1"/>
  <c r="AB3900" i="1"/>
  <c r="AB3909" i="1"/>
  <c r="AB3912" i="1"/>
  <c r="AB3924" i="1"/>
  <c r="AB3936" i="1"/>
  <c r="AB3945" i="1"/>
  <c r="AB3897" i="1"/>
  <c r="AB3907" i="1"/>
  <c r="AB3910" i="1"/>
  <c r="AB3946" i="1"/>
  <c r="AB3905" i="1"/>
  <c r="AB3908" i="1"/>
  <c r="AB3919" i="1"/>
  <c r="AB3922" i="1"/>
  <c r="AB3931" i="1"/>
  <c r="AB3934" i="1"/>
  <c r="AB3943" i="1"/>
  <c r="AB3892" i="1"/>
  <c r="AB3895" i="1"/>
  <c r="AB3920" i="1"/>
  <c r="AB3932" i="1"/>
  <c r="AB3956" i="1"/>
  <c r="AB3896" i="1"/>
  <c r="AB3903" i="1"/>
  <c r="AB3917" i="1"/>
  <c r="AB3929" i="1"/>
  <c r="AB3941" i="1"/>
  <c r="AB3951" i="1"/>
  <c r="AB3952" i="1"/>
  <c r="AB3904" i="1"/>
  <c r="AB3915" i="1"/>
  <c r="AB3927" i="1"/>
  <c r="AB3930" i="1"/>
  <c r="AB3939" i="1"/>
  <c r="AB3942" i="1"/>
  <c r="AB3901" i="1"/>
  <c r="AB3913" i="1"/>
  <c r="AB3925" i="1"/>
  <c r="AB3937" i="1"/>
  <c r="AB3950" i="1"/>
  <c r="AB3911" i="1"/>
  <c r="AB3947" i="1"/>
  <c r="AB3953" i="1"/>
  <c r="AB3899" i="1"/>
  <c r="AB3923" i="1"/>
  <c r="AB3926" i="1"/>
  <c r="AB3935" i="1"/>
  <c r="AB3938" i="1"/>
  <c r="AB3971" i="1"/>
  <c r="AB3992" i="1"/>
  <c r="AB4005" i="1"/>
  <c r="AB4012" i="1"/>
  <c r="AB4024" i="1"/>
  <c r="AB4036" i="1"/>
  <c r="AB3963" i="1"/>
  <c r="AB3977" i="1"/>
  <c r="AB3991" i="1"/>
  <c r="AB4017" i="1"/>
  <c r="P3959" i="1"/>
  <c r="V3961" i="1"/>
  <c r="M3964" i="1"/>
  <c r="AB3964" i="1" s="1"/>
  <c r="AB3984" i="1"/>
  <c r="AB3997" i="1"/>
  <c r="AB4018" i="1"/>
  <c r="AB4030" i="1"/>
  <c r="AB4051" i="1"/>
  <c r="AB4067" i="1"/>
  <c r="AB4094" i="1"/>
  <c r="AB3969" i="1"/>
  <c r="AB3983" i="1"/>
  <c r="AB4040" i="1"/>
  <c r="AB4045" i="1"/>
  <c r="AB4056" i="1"/>
  <c r="AB4061" i="1"/>
  <c r="AB4072" i="1"/>
  <c r="AB4077" i="1"/>
  <c r="AB4087" i="1"/>
  <c r="AB4092" i="1"/>
  <c r="S3958" i="1"/>
  <c r="AB3958" i="1" s="1"/>
  <c r="AB3961" i="1"/>
  <c r="AB3976" i="1"/>
  <c r="AB3989" i="1"/>
  <c r="AB4003" i="1"/>
  <c r="AB4016" i="1"/>
  <c r="AB4028" i="1"/>
  <c r="AB4046" i="1"/>
  <c r="AB4062" i="1"/>
  <c r="AB4078" i="1"/>
  <c r="AB3975" i="1"/>
  <c r="AB3996" i="1"/>
  <c r="AB4009" i="1"/>
  <c r="AB4015" i="1"/>
  <c r="AB4021" i="1"/>
  <c r="AB4027" i="1"/>
  <c r="AB4033" i="1"/>
  <c r="AB4039" i="1"/>
  <c r="AB4055" i="1"/>
  <c r="AB4071" i="1"/>
  <c r="AB4091" i="1"/>
  <c r="AB4104" i="1"/>
  <c r="AB4044" i="1"/>
  <c r="AB4060" i="1"/>
  <c r="AB4076" i="1"/>
  <c r="AB4081" i="1"/>
  <c r="AB3957" i="1"/>
  <c r="AB3960" i="1"/>
  <c r="AB3967" i="1"/>
  <c r="AB3959" i="1"/>
  <c r="AB3973" i="1"/>
  <c r="AB3987" i="1"/>
  <c r="AB4008" i="1"/>
  <c r="AB4020" i="1"/>
  <c r="AB4032" i="1"/>
  <c r="AB4043" i="1"/>
  <c r="AB4059" i="1"/>
  <c r="AB4075" i="1"/>
  <c r="AB4085" i="1"/>
  <c r="AB3965" i="1"/>
  <c r="AB3980" i="1"/>
  <c r="AB3993" i="1"/>
  <c r="AB4007" i="1"/>
  <c r="AB4013" i="1"/>
  <c r="AB4019" i="1"/>
  <c r="AB4025" i="1"/>
  <c r="AB4037" i="1"/>
  <c r="AB4053" i="1"/>
  <c r="AB4069" i="1"/>
  <c r="AB4086" i="1"/>
  <c r="S3962" i="1"/>
  <c r="AB3962" i="1" s="1"/>
  <c r="AB3979" i="1"/>
  <c r="AB4000" i="1"/>
  <c r="AB4014" i="1"/>
  <c r="AB4026" i="1"/>
  <c r="AB4038" i="1"/>
  <c r="AB4054" i="1"/>
  <c r="AB4070" i="1"/>
  <c r="AB4089" i="1"/>
  <c r="AB3972" i="1"/>
  <c r="AB3985" i="1"/>
  <c r="AB3999" i="1"/>
  <c r="AB4047" i="1"/>
  <c r="AB4063" i="1"/>
  <c r="AB4079" i="1"/>
  <c r="AB4084" i="1"/>
  <c r="AB4090" i="1"/>
  <c r="M4100" i="1"/>
  <c r="AB4100" i="1" s="1"/>
  <c r="AB4105" i="1"/>
  <c r="AB4114" i="1"/>
  <c r="AB4119" i="1"/>
  <c r="AB4143" i="1"/>
  <c r="AB4168" i="1"/>
  <c r="AB4175" i="1"/>
  <c r="AB4181" i="1"/>
  <c r="AB4187" i="1"/>
  <c r="AB4192" i="1"/>
  <c r="AB4202" i="1"/>
  <c r="AB4211" i="1"/>
  <c r="AB4229" i="1"/>
  <c r="P4095" i="1"/>
  <c r="AB4107" i="1"/>
  <c r="V4109" i="1"/>
  <c r="AB4162" i="1"/>
  <c r="AB4182" i="1"/>
  <c r="AB4109" i="1"/>
  <c r="P4099" i="1"/>
  <c r="AB4111" i="1"/>
  <c r="AB4154" i="1"/>
  <c r="AB4173" i="1"/>
  <c r="AB4191" i="1"/>
  <c r="AB4127" i="1"/>
  <c r="AB4152" i="1"/>
  <c r="AB4159" i="1"/>
  <c r="AB4174" i="1"/>
  <c r="AB4185" i="1"/>
  <c r="AB4186" i="1"/>
  <c r="AB4197" i="1"/>
  <c r="AB4207" i="1"/>
  <c r="AB4117" i="1"/>
  <c r="AB4122" i="1"/>
  <c r="AB4136" i="1"/>
  <c r="AB4141" i="1"/>
  <c r="AB4146" i="1"/>
  <c r="AB4165" i="1"/>
  <c r="AB4172" i="1"/>
  <c r="AB4179" i="1"/>
  <c r="AB4198" i="1"/>
  <c r="V4095" i="1"/>
  <c r="AB4095" i="1" s="1"/>
  <c r="S4102" i="1"/>
  <c r="AB4102" i="1" s="1"/>
  <c r="M4112" i="1"/>
  <c r="AB4112" i="1" s="1"/>
  <c r="AB4131" i="1"/>
  <c r="AB4151" i="1"/>
  <c r="AB4166" i="1"/>
  <c r="AB4184" i="1"/>
  <c r="AB4205" i="1"/>
  <c r="AB4116" i="1"/>
  <c r="AB4121" i="1"/>
  <c r="AB4126" i="1"/>
  <c r="AB4140" i="1"/>
  <c r="AB4145" i="1"/>
  <c r="AB4189" i="1"/>
  <c r="AB4195" i="1"/>
  <c r="AB4206" i="1"/>
  <c r="AB4217" i="1"/>
  <c r="AB4097" i="1"/>
  <c r="S4106" i="1"/>
  <c r="AB4106" i="1" s="1"/>
  <c r="AB4135" i="1"/>
  <c r="AB4158" i="1"/>
  <c r="AB4177" i="1"/>
  <c r="AB4196" i="1"/>
  <c r="AB4099" i="1"/>
  <c r="AB4115" i="1"/>
  <c r="AB4120" i="1"/>
  <c r="AB4125" i="1"/>
  <c r="AB4130" i="1"/>
  <c r="AB4144" i="1"/>
  <c r="AB4149" i="1"/>
  <c r="AB4156" i="1"/>
  <c r="AB4163" i="1"/>
  <c r="AB4178" i="1"/>
  <c r="AB4183" i="1"/>
  <c r="AB4188" i="1"/>
  <c r="AB4215" i="1"/>
  <c r="M4096" i="1"/>
  <c r="AB4096" i="1" s="1"/>
  <c r="AB4101" i="1"/>
  <c r="S4110" i="1"/>
  <c r="AB4110" i="1" s="1"/>
  <c r="AB4139" i="1"/>
  <c r="AB4150" i="1"/>
  <c r="AB4169" i="1"/>
  <c r="AB4176" i="1"/>
  <c r="AB4193" i="1"/>
  <c r="AB4194" i="1"/>
  <c r="AB4213" i="1"/>
  <c r="AB4103" i="1"/>
  <c r="AB4124" i="1"/>
  <c r="AB4129" i="1"/>
  <c r="AB4134" i="1"/>
  <c r="AB4148" i="1"/>
  <c r="AB4155" i="1"/>
  <c r="AB4170" i="1"/>
  <c r="AB4201" i="1"/>
  <c r="AB4227" i="1"/>
  <c r="AB4235" i="1"/>
  <c r="AB4241" i="1"/>
  <c r="AB4247" i="1"/>
  <c r="AB4253" i="1"/>
  <c r="AB4261" i="1"/>
  <c r="AB4272" i="1"/>
  <c r="AB4283" i="1"/>
  <c r="AB4291" i="1"/>
  <c r="AB4299" i="1"/>
  <c r="AB4307" i="1"/>
  <c r="AB4315" i="1"/>
  <c r="AB4323" i="1"/>
  <c r="AB4331" i="1"/>
  <c r="AB4339" i="1"/>
  <c r="AB4345" i="1"/>
  <c r="AB4346" i="1"/>
  <c r="AB4226" i="1"/>
  <c r="AB4271" i="1"/>
  <c r="AB4281" i="1"/>
  <c r="AB4289" i="1"/>
  <c r="AB4297" i="1"/>
  <c r="AB4305" i="1"/>
  <c r="AB4313" i="1"/>
  <c r="AB4321" i="1"/>
  <c r="AB4329" i="1"/>
  <c r="AB4337" i="1"/>
  <c r="AB4349" i="1"/>
  <c r="AB4224" i="1"/>
  <c r="AB4223" i="1"/>
  <c r="AB4258" i="1"/>
  <c r="AB4288" i="1"/>
  <c r="AB4296" i="1"/>
  <c r="AB4304" i="1"/>
  <c r="AB4312" i="1"/>
  <c r="AB4320" i="1"/>
  <c r="AB4328" i="1"/>
  <c r="AB4336" i="1"/>
  <c r="AB4348" i="1"/>
  <c r="AB4222" i="1"/>
  <c r="AB4257" i="1"/>
  <c r="AB4269" i="1"/>
  <c r="AB4278" i="1"/>
  <c r="AB4220" i="1"/>
  <c r="AB4268" i="1"/>
  <c r="AB4279" i="1"/>
  <c r="AB4286" i="1"/>
  <c r="AB4294" i="1"/>
  <c r="AB4302" i="1"/>
  <c r="AB4310" i="1"/>
  <c r="AB4318" i="1"/>
  <c r="AB4326" i="1"/>
  <c r="AB4218" i="1"/>
  <c r="AB4219" i="1"/>
  <c r="AB4232" i="1"/>
  <c r="AB4238" i="1"/>
  <c r="AB4244" i="1"/>
  <c r="AB4250" i="1"/>
  <c r="AB4256" i="1"/>
  <c r="AB4267" i="1"/>
  <c r="AB4277" i="1"/>
  <c r="AB4287" i="1"/>
  <c r="AB4295" i="1"/>
  <c r="AB4303" i="1"/>
  <c r="AB4311" i="1"/>
  <c r="AB4319" i="1"/>
  <c r="AB4327" i="1"/>
  <c r="AB4335" i="1"/>
  <c r="AB4266" i="1"/>
  <c r="AB4276" i="1"/>
  <c r="AB4285" i="1"/>
  <c r="AB4293" i="1"/>
  <c r="AB4301" i="1"/>
  <c r="AB4309" i="1"/>
  <c r="AB4317" i="1"/>
  <c r="AB4325" i="1"/>
  <c r="AB4333" i="1"/>
  <c r="AB4340" i="1"/>
  <c r="AB4264" i="1"/>
  <c r="AB4284" i="1"/>
  <c r="AB4292" i="1"/>
  <c r="AB4300" i="1"/>
  <c r="AB4308" i="1"/>
  <c r="AB4316" i="1"/>
  <c r="AB4324" i="1"/>
  <c r="AB4332" i="1"/>
  <c r="AB4230" i="1"/>
  <c r="AB4236" i="1"/>
  <c r="AB4242" i="1"/>
  <c r="AB4248" i="1"/>
  <c r="AB4254" i="1"/>
  <c r="AB4263" i="1"/>
  <c r="AB4228" i="1"/>
  <c r="AB4262" i="1"/>
  <c r="AB4273" i="1"/>
  <c r="AB4282" i="1"/>
  <c r="AB4290" i="1"/>
  <c r="AB4298" i="1"/>
  <c r="AB4306" i="1"/>
  <c r="AB4314" i="1"/>
  <c r="AB4322" i="1"/>
  <c r="AB4330" i="1"/>
  <c r="AB4344" i="1"/>
  <c r="AB4358" i="1"/>
  <c r="AB4403" i="1"/>
  <c r="AB4370" i="1"/>
  <c r="AB4382" i="1"/>
  <c r="AB4407" i="1"/>
  <c r="AB4355" i="1"/>
  <c r="AB4398" i="1"/>
  <c r="AB4397" i="1"/>
  <c r="AB4354" i="1"/>
  <c r="AB4368" i="1"/>
  <c r="AB4380" i="1"/>
  <c r="AB4392" i="1"/>
  <c r="AB4402" i="1"/>
  <c r="AB4361" i="1"/>
  <c r="AB4362" i="1"/>
  <c r="AB4367" i="1"/>
  <c r="AB4405" i="1"/>
  <c r="AB4353" i="1"/>
  <c r="AB4360" i="1"/>
  <c r="AB4396" i="1"/>
  <c r="AB4409" i="1"/>
  <c r="AB4351" i="1"/>
  <c r="AB4359" i="1"/>
  <c r="AB4372" i="1"/>
  <c r="AB4384" i="1"/>
  <c r="AB4395" i="1"/>
  <c r="AB4352" i="1"/>
  <c r="AB4365" i="1"/>
  <c r="AB4366" i="1"/>
  <c r="AB4371" i="1"/>
  <c r="AB4377" i="1"/>
  <c r="AB4378" i="1"/>
  <c r="AB4383" i="1"/>
  <c r="AB4389" i="1"/>
  <c r="AB4390" i="1"/>
  <c r="AB4400" i="1"/>
  <c r="AB4414" i="1"/>
  <c r="AB4399" i="1"/>
  <c r="AB4404" i="1"/>
  <c r="AB4417" i="1"/>
  <c r="AB4475" i="1"/>
  <c r="AB4485" i="1"/>
  <c r="AB4492" i="1"/>
  <c r="AB4416" i="1"/>
  <c r="AB4426" i="1"/>
  <c r="AB4455" i="1"/>
  <c r="AB4465" i="1"/>
  <c r="AB4474" i="1"/>
  <c r="AB4535" i="1"/>
  <c r="AB4415" i="1"/>
  <c r="AB4491" i="1"/>
  <c r="AB4507" i="1"/>
  <c r="AB4523" i="1"/>
  <c r="AB4425" i="1"/>
  <c r="AB4434" i="1"/>
  <c r="AB4444" i="1"/>
  <c r="AB4463" i="1"/>
  <c r="AB4473" i="1"/>
  <c r="AB4482" i="1"/>
  <c r="AB4496" i="1"/>
  <c r="AB4512" i="1"/>
  <c r="AB4528" i="1"/>
  <c r="AB4413" i="1"/>
  <c r="AB4424" i="1"/>
  <c r="AB4443" i="1"/>
  <c r="AB4453" i="1"/>
  <c r="AB4462" i="1"/>
  <c r="AB4472" i="1"/>
  <c r="AB4490" i="1"/>
  <c r="AB4501" i="1"/>
  <c r="AB4506" i="1"/>
  <c r="AB4517" i="1"/>
  <c r="AB4518" i="1"/>
  <c r="AB4412" i="1"/>
  <c r="AB4423" i="1"/>
  <c r="AB4433" i="1"/>
  <c r="AB4442" i="1"/>
  <c r="AB4452" i="1"/>
  <c r="AB4471" i="1"/>
  <c r="AB4495" i="1"/>
  <c r="AB4511" i="1"/>
  <c r="AB4527" i="1"/>
  <c r="AB4533" i="1"/>
  <c r="AB4534" i="1"/>
  <c r="AB4411" i="1"/>
  <c r="AB4432" i="1"/>
  <c r="AB4451" i="1"/>
  <c r="AB4461" i="1"/>
  <c r="AB4470" i="1"/>
  <c r="AB4480" i="1"/>
  <c r="AB4500" i="1"/>
  <c r="AB4516" i="1"/>
  <c r="AB4431" i="1"/>
  <c r="AB4441" i="1"/>
  <c r="AB4460" i="1"/>
  <c r="AB4479" i="1"/>
  <c r="AB4494" i="1"/>
  <c r="AB4510" i="1"/>
  <c r="AB4521" i="1"/>
  <c r="AB4522" i="1"/>
  <c r="AB4421" i="1"/>
  <c r="AB4430" i="1"/>
  <c r="AB4440" i="1"/>
  <c r="AB4459" i="1"/>
  <c r="AB4469" i="1"/>
  <c r="AB4478" i="1"/>
  <c r="AB4488" i="1"/>
  <c r="AB4499" i="1"/>
  <c r="AB4515" i="1"/>
  <c r="AB4531" i="1"/>
  <c r="AB4537" i="1"/>
  <c r="AB4420" i="1"/>
  <c r="AB4439" i="1"/>
  <c r="AB4449" i="1"/>
  <c r="AB4458" i="1"/>
  <c r="AB4468" i="1"/>
  <c r="AB4487" i="1"/>
  <c r="AB4504" i="1"/>
  <c r="AB4520" i="1"/>
  <c r="AB4538" i="1"/>
  <c r="AB4419" i="1"/>
  <c r="AB4429" i="1"/>
  <c r="AB4438" i="1"/>
  <c r="AB4448" i="1"/>
  <c r="AB4467" i="1"/>
  <c r="AB4477" i="1"/>
  <c r="AB4486" i="1"/>
  <c r="AB4493" i="1"/>
  <c r="AB4498" i="1"/>
  <c r="AB4509" i="1"/>
  <c r="AB4514" i="1"/>
  <c r="AB4525" i="1"/>
  <c r="AB4526" i="1"/>
  <c r="M4542" i="1"/>
  <c r="AB4542" i="1" s="1"/>
  <c r="AB4558" i="1"/>
  <c r="AB4574" i="1"/>
  <c r="AB4577" i="1"/>
  <c r="V4551" i="1"/>
  <c r="AB4546" i="1"/>
  <c r="AB4551" i="1"/>
  <c r="AB4576" i="1"/>
  <c r="AB4590" i="1"/>
  <c r="AB4594" i="1"/>
  <c r="S4542" i="1"/>
  <c r="AB4545" i="1"/>
  <c r="AB4556" i="1"/>
  <c r="AB4561" i="1"/>
  <c r="AB4566" i="1"/>
  <c r="AB4571" i="1"/>
  <c r="AB4580" i="1"/>
  <c r="AB4584" i="1"/>
  <c r="AB4544" i="1"/>
  <c r="AB4555" i="1"/>
  <c r="AB4565" i="1"/>
  <c r="AB4570" i="1"/>
  <c r="AB4575" i="1"/>
  <c r="AB4588" i="1"/>
  <c r="AB4592" i="1"/>
  <c r="AB4596" i="1"/>
  <c r="AB4549" i="1"/>
  <c r="AB4560" i="1"/>
  <c r="AB4579" i="1"/>
  <c r="AB4539" i="1"/>
  <c r="AB4543" i="1"/>
  <c r="M4550" i="1"/>
  <c r="AB4550" i="1" s="1"/>
  <c r="AB4554" i="1"/>
  <c r="AB4569" i="1"/>
  <c r="AB4583" i="1"/>
  <c r="AB4540" i="1"/>
  <c r="AB4541" i="1"/>
  <c r="AB4559" i="1"/>
  <c r="AB4587" i="1"/>
  <c r="AB4591" i="1"/>
  <c r="AB4595" i="1"/>
  <c r="AB4548" i="1"/>
  <c r="AB4553" i="1"/>
  <c r="AB4564" i="1"/>
  <c r="AB4573" i="1"/>
  <c r="S4601" i="1"/>
  <c r="AB4601" i="1" s="1"/>
  <c r="AB4607" i="1"/>
  <c r="AB4616" i="1"/>
  <c r="AB4622" i="1"/>
  <c r="S4597" i="1"/>
  <c r="V4602" i="1"/>
  <c r="AB4604" i="1"/>
  <c r="P4629" i="1"/>
  <c r="AB4603" i="1"/>
  <c r="AB4602" i="1"/>
  <c r="M4605" i="1"/>
  <c r="AB4605" i="1" s="1"/>
  <c r="P4608" i="1"/>
  <c r="S4611" i="1"/>
  <c r="AB4614" i="1"/>
  <c r="AB4626" i="1"/>
  <c r="AB4631" i="1"/>
  <c r="AB4642" i="1"/>
  <c r="AB4656" i="1"/>
  <c r="V4598" i="1"/>
  <c r="AB4600" i="1"/>
  <c r="P4616" i="1"/>
  <c r="V4618" i="1"/>
  <c r="P4633" i="1"/>
  <c r="AB4633" i="1" s="1"/>
  <c r="AB4636" i="1"/>
  <c r="AB4619" i="1"/>
  <c r="AB4641" i="1"/>
  <c r="AB4598" i="1"/>
  <c r="AB4630" i="1"/>
  <c r="AB4635" i="1"/>
  <c r="V4610" i="1"/>
  <c r="AB4612" i="1"/>
  <c r="AB4624" i="1"/>
  <c r="AB4640" i="1"/>
  <c r="AB4676" i="1"/>
  <c r="M4597" i="1"/>
  <c r="AB4597" i="1" s="1"/>
  <c r="M4599" i="1"/>
  <c r="AB4599" i="1" s="1"/>
  <c r="AB4611" i="1"/>
  <c r="M4613" i="1"/>
  <c r="S4615" i="1"/>
  <c r="AB4615" i="1" s="1"/>
  <c r="AB4629" i="1"/>
  <c r="S4632" i="1"/>
  <c r="AB4632" i="1" s="1"/>
  <c r="AB4692" i="1"/>
  <c r="AB4610" i="1"/>
  <c r="AB4617" i="1"/>
  <c r="AB4623" i="1"/>
  <c r="AB4634" i="1"/>
  <c r="AB4639" i="1"/>
  <c r="AB4664" i="1"/>
  <c r="AB4684" i="1"/>
  <c r="P4599" i="1"/>
  <c r="V4606" i="1"/>
  <c r="AB4606" i="1" s="1"/>
  <c r="AB4608" i="1"/>
  <c r="P4613" i="1"/>
  <c r="AB4613" i="1" s="1"/>
  <c r="V4615" i="1"/>
  <c r="M4618" i="1"/>
  <c r="AB4618" i="1" s="1"/>
  <c r="S4620" i="1"/>
  <c r="AB4620" i="1" s="1"/>
  <c r="P4625" i="1"/>
  <c r="AB4625" i="1" s="1"/>
  <c r="AB4628" i="1"/>
  <c r="AB4644" i="1"/>
  <c r="AB4653" i="1"/>
  <c r="AB4669" i="1"/>
  <c r="AB4675" i="1"/>
  <c r="AB4682" i="1"/>
  <c r="AB4695" i="1"/>
  <c r="AB4647" i="1"/>
  <c r="AB4674" i="1"/>
  <c r="Z4681" i="1"/>
  <c r="AB4691" i="1"/>
  <c r="AB4694" i="1"/>
  <c r="AB4702" i="1"/>
  <c r="AB4690" i="1"/>
  <c r="AB4671" i="1"/>
  <c r="AB4679" i="1"/>
  <c r="AB4687" i="1"/>
  <c r="AB4651" i="1"/>
  <c r="AB4681" i="1"/>
  <c r="AB4686" i="1"/>
  <c r="AB4670" i="1"/>
  <c r="AB4673" i="1"/>
  <c r="AB4678" i="1"/>
  <c r="AB4701" i="1"/>
  <c r="Z4685" i="1"/>
  <c r="AB4685" i="1" s="1"/>
  <c r="AB4699" i="1"/>
  <c r="AB4689" i="1"/>
  <c r="AB4700" i="1"/>
  <c r="AB4705" i="1"/>
  <c r="AB4654" i="1"/>
  <c r="AB4655" i="1"/>
  <c r="AB4659" i="1"/>
  <c r="AB4663" i="1"/>
  <c r="AB4667" i="1"/>
  <c r="AB4683" i="1"/>
  <c r="AB4698" i="1"/>
  <c r="AB4703" i="1"/>
  <c r="AB4658" i="1"/>
  <c r="AB4662" i="1"/>
  <c r="AB4666" i="1"/>
  <c r="AB4704" i="1"/>
  <c r="P4722" i="1"/>
  <c r="V4724" i="1"/>
  <c r="AB4725" i="1"/>
  <c r="AB4731" i="1"/>
  <c r="AB4734" i="1"/>
  <c r="AB4735" i="1"/>
  <c r="AB4738" i="1"/>
  <c r="AB4739" i="1"/>
  <c r="AB4791" i="1"/>
  <c r="AB4807" i="1"/>
  <c r="AB4811" i="1"/>
  <c r="M4707" i="1"/>
  <c r="AB4707" i="1" s="1"/>
  <c r="P4710" i="1"/>
  <c r="AB4720" i="1"/>
  <c r="V4756" i="1"/>
  <c r="AB4787" i="1"/>
  <c r="AB4795" i="1"/>
  <c r="AB4752" i="1"/>
  <c r="AB4724" i="1"/>
  <c r="AB4741" i="1"/>
  <c r="AB4715" i="1"/>
  <c r="AB4733" i="1"/>
  <c r="AB4737" i="1"/>
  <c r="AB4748" i="1"/>
  <c r="AB4756" i="1"/>
  <c r="AB4767" i="1"/>
  <c r="AB4713" i="1"/>
  <c r="AB4718" i="1"/>
  <c r="AB4728" i="1"/>
  <c r="M4719" i="1"/>
  <c r="AB4719" i="1" s="1"/>
  <c r="AB4744" i="1"/>
  <c r="S4749" i="1"/>
  <c r="AB4749" i="1" s="1"/>
  <c r="S4753" i="1"/>
  <c r="AB4753" i="1" s="1"/>
  <c r="AB4712" i="1"/>
  <c r="AB4722" i="1"/>
  <c r="AB4732" i="1"/>
  <c r="AB4740" i="1"/>
  <c r="AB4750" i="1"/>
  <c r="AB4751" i="1"/>
  <c r="AB4754" i="1"/>
  <c r="S4770" i="1"/>
  <c r="AB4710" i="1"/>
  <c r="P4714" i="1"/>
  <c r="AB4714" i="1" s="1"/>
  <c r="V4716" i="1"/>
  <c r="AB4716" i="1" s="1"/>
  <c r="AB4717" i="1"/>
  <c r="M4723" i="1"/>
  <c r="AB4723" i="1" s="1"/>
  <c r="AB4736" i="1"/>
  <c r="S4745" i="1"/>
  <c r="AB4745" i="1" s="1"/>
  <c r="M4755" i="1"/>
  <c r="AB4755" i="1" s="1"/>
  <c r="S4757" i="1"/>
  <c r="AB4757" i="1" s="1"/>
  <c r="AB4780" i="1"/>
  <c r="AB4706" i="1"/>
  <c r="V4708" i="1"/>
  <c r="AB4708" i="1" s="1"/>
  <c r="AB4726" i="1"/>
  <c r="S4729" i="1"/>
  <c r="AB4729" i="1" s="1"/>
  <c r="AB4746" i="1"/>
  <c r="M4747" i="1"/>
  <c r="AB4747" i="1" s="1"/>
  <c r="AB4758" i="1"/>
  <c r="Z4780" i="1"/>
  <c r="Z4800" i="1"/>
  <c r="AB4800" i="1" s="1"/>
  <c r="AB4805" i="1"/>
  <c r="Z4812" i="1"/>
  <c r="AB4812" i="1" s="1"/>
  <c r="AB4848" i="1"/>
  <c r="AB4772" i="1"/>
  <c r="AB4778" i="1"/>
  <c r="AB4785" i="1"/>
  <c r="AB4824" i="1"/>
  <c r="AB4792" i="1"/>
  <c r="AB4798" i="1"/>
  <c r="AB4810" i="1"/>
  <c r="AB4845" i="1"/>
  <c r="AB4770" i="1"/>
  <c r="AB4777" i="1"/>
  <c r="AB4804" i="1"/>
  <c r="AB4832" i="1"/>
  <c r="AB4870" i="1"/>
  <c r="AB4790" i="1"/>
  <c r="AB4797" i="1"/>
  <c r="AB4809" i="1"/>
  <c r="AB4834" i="1"/>
  <c r="AB4769" i="1"/>
  <c r="Z4784" i="1"/>
  <c r="AB4784" i="1" s="1"/>
  <c r="AB4831" i="1"/>
  <c r="AB4776" i="1"/>
  <c r="AB4782" i="1"/>
  <c r="AB4789" i="1"/>
  <c r="AB4802" i="1"/>
  <c r="AB4814" i="1"/>
  <c r="AB4822" i="1"/>
  <c r="V4762" i="1"/>
  <c r="AB4766" i="1"/>
  <c r="Z4776" i="1"/>
  <c r="AB4796" i="1"/>
  <c r="AB4808" i="1"/>
  <c r="AB4826" i="1"/>
  <c r="AB4847" i="1"/>
  <c r="AB4762" i="1"/>
  <c r="AB4774" i="1"/>
  <c r="AB4781" i="1"/>
  <c r="AB4801" i="1"/>
  <c r="AB4813" i="1"/>
  <c r="AB4842" i="1"/>
  <c r="AB4760" i="1"/>
  <c r="AB4764" i="1"/>
  <c r="Z4768" i="1"/>
  <c r="AB4768" i="1" s="1"/>
  <c r="AB4788" i="1"/>
  <c r="AB4794" i="1"/>
  <c r="AB4830" i="1"/>
  <c r="AB4866" i="1"/>
  <c r="M4765" i="1"/>
  <c r="AB4765" i="1" s="1"/>
  <c r="AB4773" i="1"/>
  <c r="Z4788" i="1"/>
  <c r="AB4806" i="1"/>
  <c r="AB4827" i="1"/>
  <c r="AB4880" i="1"/>
  <c r="M4817" i="1"/>
  <c r="AB4817" i="1" s="1"/>
  <c r="AB4821" i="1"/>
  <c r="AB4825" i="1"/>
  <c r="AB4829" i="1"/>
  <c r="AB4833" i="1"/>
  <c r="AB4844" i="1"/>
  <c r="Z4852" i="1"/>
  <c r="AB4885" i="1"/>
  <c r="P4816" i="1"/>
  <c r="Z4844" i="1"/>
  <c r="Z4868" i="1"/>
  <c r="AB4868" i="1" s="1"/>
  <c r="AB4865" i="1"/>
  <c r="AB4861" i="1"/>
  <c r="AB4884" i="1"/>
  <c r="AB4896" i="1"/>
  <c r="AB4860" i="1"/>
  <c r="AB4864" i="1"/>
  <c r="AB4873" i="1"/>
  <c r="AB4877" i="1"/>
  <c r="AB4857" i="1"/>
  <c r="AB4816" i="1"/>
  <c r="AB4887" i="1"/>
  <c r="AB4903" i="1"/>
  <c r="AB4853" i="1"/>
  <c r="AB4872" i="1"/>
  <c r="AB4888" i="1"/>
  <c r="AB4924" i="1"/>
  <c r="V4818" i="1"/>
  <c r="AB4818" i="1" s="1"/>
  <c r="S4823" i="1"/>
  <c r="AB4823" i="1" s="1"/>
  <c r="AB4849" i="1"/>
  <c r="AB4852" i="1"/>
  <c r="Z4856" i="1"/>
  <c r="AB4856" i="1" s="1"/>
  <c r="AB4881" i="1"/>
  <c r="AB4886" i="1"/>
  <c r="AB4902" i="1"/>
  <c r="AB4917" i="1"/>
  <c r="AB4901" i="1"/>
  <c r="AB4915" i="1"/>
  <c r="AB4874" i="1"/>
  <c r="AB4898" i="1"/>
  <c r="AB4897" i="1"/>
  <c r="AB4913" i="1"/>
  <c r="AB4925" i="1"/>
  <c r="AB4895" i="1"/>
  <c r="AB4911" i="1"/>
  <c r="AB4923" i="1"/>
  <c r="AB4894" i="1"/>
  <c r="AB4910" i="1"/>
  <c r="AB4922" i="1"/>
  <c r="AB4934" i="1"/>
  <c r="AB4893" i="1"/>
  <c r="AB4909" i="1"/>
  <c r="AB4931" i="1"/>
  <c r="AB4878" i="1"/>
  <c r="AB4879" i="1"/>
  <c r="AB4891" i="1"/>
  <c r="AB4907" i="1"/>
  <c r="AB4921" i="1"/>
  <c r="AB4890" i="1"/>
  <c r="AB4906" i="1"/>
  <c r="AB4919" i="1"/>
  <c r="AB4930" i="1"/>
  <c r="AB4882" i="1"/>
  <c r="AB4883" i="1"/>
  <c r="AB4889" i="1"/>
  <c r="AB4905" i="1"/>
  <c r="AB4918" i="1"/>
  <c r="AB4977" i="1"/>
  <c r="AB4983" i="1"/>
  <c r="AB4989" i="1"/>
  <c r="AB4995" i="1"/>
  <c r="M4936" i="1"/>
  <c r="S4938" i="1"/>
  <c r="AB4946" i="1"/>
  <c r="AB4952" i="1"/>
  <c r="AB4958" i="1"/>
  <c r="AB4964" i="1"/>
  <c r="AB4970" i="1"/>
  <c r="AB4976" i="1"/>
  <c r="AB4982" i="1"/>
  <c r="AB4988" i="1"/>
  <c r="AB4994" i="1"/>
  <c r="AB4939" i="1"/>
  <c r="AB4945" i="1"/>
  <c r="AB4951" i="1"/>
  <c r="AB4957" i="1"/>
  <c r="AB4963" i="1"/>
  <c r="AB4969" i="1"/>
  <c r="AB4975" i="1"/>
  <c r="AB4981" i="1"/>
  <c r="AB4987" i="1"/>
  <c r="AB4993" i="1"/>
  <c r="AB5000" i="1"/>
  <c r="P4935" i="1"/>
  <c r="AB4935" i="1" s="1"/>
  <c r="V4937" i="1"/>
  <c r="M4940" i="1"/>
  <c r="AB4940" i="1" s="1"/>
  <c r="AB4938" i="1"/>
  <c r="AB4944" i="1"/>
  <c r="AB4950" i="1"/>
  <c r="AB4956" i="1"/>
  <c r="AB4962" i="1"/>
  <c r="AB4968" i="1"/>
  <c r="AB4974" i="1"/>
  <c r="AB4980" i="1"/>
  <c r="AB4986" i="1"/>
  <c r="AB4992" i="1"/>
  <c r="AB4998" i="1"/>
  <c r="AB4937" i="1"/>
  <c r="AB4943" i="1"/>
  <c r="AB4949" i="1"/>
  <c r="AB4955" i="1"/>
  <c r="AB4961" i="1"/>
  <c r="AB4967" i="1"/>
  <c r="AB4973" i="1"/>
  <c r="AB4979" i="1"/>
  <c r="AB4985" i="1"/>
  <c r="AB4991" i="1"/>
  <c r="AB4997" i="1"/>
  <c r="AB5002" i="1"/>
  <c r="AB4936" i="1"/>
  <c r="AB4942" i="1"/>
  <c r="AB4948" i="1"/>
  <c r="AB4954" i="1"/>
  <c r="AB4960" i="1"/>
  <c r="AB4966" i="1"/>
  <c r="AB4972" i="1"/>
  <c r="AB4978" i="1"/>
  <c r="AB4984" i="1"/>
  <c r="AB4990" i="1"/>
  <c r="AB499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<sst xmlns="http://schemas.openxmlformats.org/spreadsheetml/2006/main" count="33" uniqueCount="20">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</sst>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3.2%20PCF%20em%20Excel%2002.2026%20-%20Cop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TORRÕES - CG Nº 009/2022</v>
          </cell>
          <cell r="E12" t="str">
            <v>ADJAMIR GONCALVES DE ARAUJO NETO</v>
          </cell>
          <cell r="F12" t="str">
            <v>3 - Administrativo</v>
          </cell>
          <cell r="G12" t="str">
            <v>5211-30</v>
          </cell>
          <cell r="H12" t="str">
            <v>02/2026</v>
          </cell>
          <cell r="I12" t="str">
            <v>0,00</v>
          </cell>
          <cell r="J12">
            <v>187.69</v>
          </cell>
          <cell r="K12">
            <v>0</v>
          </cell>
          <cell r="L12">
            <v>251.68</v>
          </cell>
          <cell r="M12">
            <v>32.42</v>
          </cell>
          <cell r="O12">
            <v>1.66</v>
          </cell>
          <cell r="P12">
            <v>0</v>
          </cell>
          <cell r="R12">
            <v>228.9358</v>
          </cell>
          <cell r="S12">
            <v>102.03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TORRÕES - CG Nº 009/2022</v>
          </cell>
          <cell r="E13" t="str">
            <v>ADRIANA LUCAS DA SILVA</v>
          </cell>
          <cell r="F13" t="str">
            <v>2 - Outros Profissionais da Saúde</v>
          </cell>
          <cell r="G13" t="str">
            <v>3222-05</v>
          </cell>
          <cell r="H13" t="str">
            <v>02/2026</v>
          </cell>
          <cell r="I13" t="str">
            <v>0,00</v>
          </cell>
          <cell r="J13">
            <v>154.25</v>
          </cell>
          <cell r="K13">
            <v>0</v>
          </cell>
          <cell r="L13">
            <v>251.68729999999999</v>
          </cell>
          <cell r="M13">
            <v>16.21</v>
          </cell>
          <cell r="O13">
            <v>1.66</v>
          </cell>
          <cell r="P13">
            <v>0</v>
          </cell>
          <cell r="S13">
            <v>0</v>
          </cell>
          <cell r="U13">
            <v>0</v>
          </cell>
          <cell r="V13">
            <v>0</v>
          </cell>
          <cell r="Y13">
            <v>1704</v>
          </cell>
          <cell r="Z13">
            <v>0</v>
          </cell>
        </row>
        <row r="14">
          <cell r="C14" t="str">
            <v>UPA TORRÕES - CG Nº 009/2022</v>
          </cell>
          <cell r="E14" t="str">
            <v>ADRIANO BATISTA DA SILVA</v>
          </cell>
          <cell r="F14" t="str">
            <v>2 - Outros Profissionais da Saúde</v>
          </cell>
          <cell r="G14" t="str">
            <v>2235-05</v>
          </cell>
          <cell r="H14" t="str">
            <v>02/2026</v>
          </cell>
          <cell r="I14" t="str">
            <v>0,00</v>
          </cell>
          <cell r="J14">
            <v>200.52</v>
          </cell>
          <cell r="K14">
            <v>0</v>
          </cell>
          <cell r="L14">
            <v>251.68729999999999</v>
          </cell>
          <cell r="M14">
            <v>2.79</v>
          </cell>
          <cell r="O14">
            <v>3.31</v>
          </cell>
          <cell r="P14">
            <v>0</v>
          </cell>
          <cell r="R14">
            <v>99.9358</v>
          </cell>
          <cell r="S14">
            <v>94.6</v>
          </cell>
          <cell r="U14">
            <v>0</v>
          </cell>
          <cell r="V14">
            <v>0</v>
          </cell>
          <cell r="Y14">
            <v>2459.15</v>
          </cell>
          <cell r="Z14">
            <v>0</v>
          </cell>
        </row>
        <row r="15">
          <cell r="C15" t="str">
            <v>UPA TORRÕES - CG Nº 009/2022</v>
          </cell>
          <cell r="E15" t="str">
            <v>AGATHA GABRIELLY GOMES SANTANA</v>
          </cell>
          <cell r="F15" t="str">
            <v>3 - Administrativo</v>
          </cell>
          <cell r="G15" t="str">
            <v>4110-30</v>
          </cell>
          <cell r="H15" t="str">
            <v>02/2026</v>
          </cell>
          <cell r="I15" t="str">
            <v>0,00</v>
          </cell>
          <cell r="J15">
            <v>192.68</v>
          </cell>
          <cell r="K15">
            <v>0</v>
          </cell>
          <cell r="L15">
            <v>251.68729999999999</v>
          </cell>
          <cell r="M15">
            <v>32.42</v>
          </cell>
          <cell r="O15">
            <v>1.66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TORRÕES - CG Nº 009/2022</v>
          </cell>
          <cell r="E16" t="str">
            <v xml:space="preserve">ALEX FERREIRA DA SILVA </v>
          </cell>
          <cell r="F16" t="str">
            <v>3 - Administrativo</v>
          </cell>
          <cell r="G16" t="str">
            <v>4141-05</v>
          </cell>
          <cell r="H16" t="str">
            <v>02/2026</v>
          </cell>
          <cell r="I16" t="str">
            <v>0,00</v>
          </cell>
          <cell r="J16">
            <v>168.91</v>
          </cell>
          <cell r="K16">
            <v>0</v>
          </cell>
          <cell r="L16">
            <v>251.68729999999999</v>
          </cell>
          <cell r="M16">
            <v>32.42</v>
          </cell>
          <cell r="O16">
            <v>1.66</v>
          </cell>
          <cell r="P16">
            <v>0</v>
          </cell>
          <cell r="R16">
            <v>177.33580000000001</v>
          </cell>
          <cell r="S16">
            <v>115.02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TORRÕES - CG Nº 009/2022</v>
          </cell>
          <cell r="E17" t="str">
            <v>ALEXSANDER DIAS DE SANTANA SANTOS</v>
          </cell>
          <cell r="F17" t="str">
            <v>3 - Administrativo</v>
          </cell>
          <cell r="G17" t="str">
            <v>4110-05</v>
          </cell>
          <cell r="H17" t="str">
            <v>02/2026</v>
          </cell>
          <cell r="I17" t="str">
            <v>0,00</v>
          </cell>
          <cell r="J17">
            <v>153.36000000000001</v>
          </cell>
          <cell r="K17">
            <v>0</v>
          </cell>
          <cell r="L17">
            <v>251.68729999999999</v>
          </cell>
          <cell r="M17">
            <v>32.42</v>
          </cell>
          <cell r="O17">
            <v>1.66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TORRÕES - CG Nº 009/2022</v>
          </cell>
          <cell r="E18" t="str">
            <v>ALEXSANDRA DE OLIVEIRA SANTOS</v>
          </cell>
          <cell r="F18" t="str">
            <v>2 - Outros Profissionais da Saúde</v>
          </cell>
          <cell r="G18" t="str">
            <v>3222-05</v>
          </cell>
          <cell r="H18" t="str">
            <v>02/2026</v>
          </cell>
          <cell r="I18" t="str">
            <v>0,00</v>
          </cell>
          <cell r="J18">
            <v>163.61000000000001</v>
          </cell>
          <cell r="K18">
            <v>0</v>
          </cell>
          <cell r="L18">
            <v>251.68729999999999</v>
          </cell>
          <cell r="M18">
            <v>16.21</v>
          </cell>
          <cell r="O18">
            <v>1.66</v>
          </cell>
          <cell r="P18">
            <v>0</v>
          </cell>
          <cell r="R18">
            <v>0</v>
          </cell>
          <cell r="S18">
            <v>0</v>
          </cell>
          <cell r="U18">
            <v>81.02</v>
          </cell>
          <cell r="V18">
            <v>0</v>
          </cell>
          <cell r="Y18">
            <v>1704</v>
          </cell>
          <cell r="Z18">
            <v>0</v>
          </cell>
        </row>
        <row r="19">
          <cell r="C19" t="str">
            <v>UPA TORRÕES - CG Nº 009/2022</v>
          </cell>
          <cell r="E19" t="str">
            <v>ANA BEATRIZ DA SILVA</v>
          </cell>
          <cell r="F19" t="str">
            <v>2 - Outros Profissionais da Saúde</v>
          </cell>
          <cell r="G19" t="str">
            <v>3222-05</v>
          </cell>
          <cell r="H19" t="str">
            <v>02/2026</v>
          </cell>
          <cell r="I19" t="str">
            <v>0,00</v>
          </cell>
          <cell r="J19">
            <v>184.73</v>
          </cell>
          <cell r="K19">
            <v>0</v>
          </cell>
          <cell r="L19">
            <v>251.68729999999999</v>
          </cell>
          <cell r="M19">
            <v>16.21</v>
          </cell>
          <cell r="O19">
            <v>1.66</v>
          </cell>
          <cell r="P19">
            <v>0</v>
          </cell>
          <cell r="R19">
            <v>246.13580000000002</v>
          </cell>
          <cell r="S19">
            <v>97.26</v>
          </cell>
          <cell r="U19">
            <v>0</v>
          </cell>
          <cell r="V19">
            <v>0</v>
          </cell>
          <cell r="Y19">
            <v>1704</v>
          </cell>
          <cell r="Z19">
            <v>0</v>
          </cell>
        </row>
        <row r="20">
          <cell r="C20" t="str">
            <v>UPA TORRÕES - CG Nº 009/2022</v>
          </cell>
          <cell r="E20" t="str">
            <v>ANA CARLA DE OLIVEIRA SILVA</v>
          </cell>
          <cell r="F20" t="str">
            <v>3 - Administrativo</v>
          </cell>
          <cell r="G20" t="str">
            <v>2237-05</v>
          </cell>
          <cell r="H20" t="str">
            <v>02/2026</v>
          </cell>
          <cell r="I20" t="str">
            <v>0,00</v>
          </cell>
          <cell r="J20">
            <v>155.61000000000001</v>
          </cell>
          <cell r="K20">
            <v>0</v>
          </cell>
          <cell r="L20">
            <v>251.68729999999999</v>
          </cell>
          <cell r="M20">
            <v>16.21</v>
          </cell>
          <cell r="O20">
            <v>1.66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TORRÕES - CG Nº 009/2022</v>
          </cell>
          <cell r="E21" t="str">
            <v>ANA CAROLINA BARBOSA DA SILVA</v>
          </cell>
          <cell r="F21" t="str">
            <v>2 - Outros Profissionais da Saúde</v>
          </cell>
          <cell r="G21" t="str">
            <v>2235-05</v>
          </cell>
          <cell r="H21" t="str">
            <v>02/2026</v>
          </cell>
          <cell r="I21" t="str">
            <v>0,00</v>
          </cell>
          <cell r="J21">
            <v>198.83</v>
          </cell>
          <cell r="K21">
            <v>0</v>
          </cell>
          <cell r="L21">
            <v>251.68729999999999</v>
          </cell>
          <cell r="M21">
            <v>2.79</v>
          </cell>
          <cell r="O21">
            <v>3.31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2459.15</v>
          </cell>
          <cell r="Z21">
            <v>0</v>
          </cell>
        </row>
        <row r="22">
          <cell r="C22" t="str">
            <v>UPA TORRÕES - CG Nº 009/2022</v>
          </cell>
          <cell r="E22" t="str">
            <v>ANA CAROLINA CYSNEIROS DE BORBA MARANHAO</v>
          </cell>
          <cell r="F22" t="str">
            <v>3 - Administrativo</v>
          </cell>
          <cell r="G22" t="str">
            <v>4221-05</v>
          </cell>
          <cell r="H22" t="str">
            <v>02/2026</v>
          </cell>
          <cell r="I22" t="str">
            <v>0,00</v>
          </cell>
          <cell r="J22">
            <v>176.73</v>
          </cell>
          <cell r="K22">
            <v>0</v>
          </cell>
          <cell r="L22">
            <v>251.68729999999999</v>
          </cell>
          <cell r="M22">
            <v>16.21</v>
          </cell>
          <cell r="O22">
            <v>1.66</v>
          </cell>
          <cell r="P22">
            <v>0</v>
          </cell>
          <cell r="R22">
            <v>125.73580000000001</v>
          </cell>
          <cell r="S22">
            <v>97.26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TORRÕES - CG Nº 009/2022</v>
          </cell>
          <cell r="E23" t="str">
            <v>ANA CLAUDIA DA SILVA TAVARES</v>
          </cell>
          <cell r="F23" t="str">
            <v>2 - Outros Profissionais da Saúde</v>
          </cell>
          <cell r="G23" t="str">
            <v>2516-05</v>
          </cell>
          <cell r="H23" t="str">
            <v>02/2026</v>
          </cell>
          <cell r="I23" t="str">
            <v>0,00</v>
          </cell>
          <cell r="J23">
            <v>289.70999999999998</v>
          </cell>
          <cell r="K23">
            <v>0</v>
          </cell>
          <cell r="L23">
            <v>251.68729999999999</v>
          </cell>
          <cell r="M23">
            <v>32.42</v>
          </cell>
          <cell r="O23">
            <v>1.66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TORRÕES - CG Nº 009/2022</v>
          </cell>
          <cell r="E24" t="str">
            <v>ANA CLAUDIA GOMES FERREIRA</v>
          </cell>
          <cell r="F24" t="str">
            <v>2 - Outros Profissionais da Saúde</v>
          </cell>
          <cell r="G24" t="str">
            <v>3222-05</v>
          </cell>
          <cell r="H24" t="str">
            <v>02/2026</v>
          </cell>
          <cell r="I24" t="str">
            <v>0,00</v>
          </cell>
          <cell r="J24">
            <v>155.61000000000001</v>
          </cell>
          <cell r="K24">
            <v>0</v>
          </cell>
          <cell r="L24">
            <v>251.68729999999999</v>
          </cell>
          <cell r="M24">
            <v>16.21</v>
          </cell>
          <cell r="O24">
            <v>1.66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1704</v>
          </cell>
          <cell r="Z24">
            <v>0</v>
          </cell>
        </row>
        <row r="25">
          <cell r="C25" t="str">
            <v>UPA TORRÕES - CG Nº 009/2022</v>
          </cell>
          <cell r="E25" t="str">
            <v>ANA KARLA DE SOUZA SILVA</v>
          </cell>
          <cell r="F25" t="str">
            <v>3 - Administrativo</v>
          </cell>
          <cell r="G25" t="str">
            <v>4110-05</v>
          </cell>
          <cell r="H25" t="str">
            <v>02/2026</v>
          </cell>
          <cell r="I25" t="str">
            <v>0,00</v>
          </cell>
          <cell r="J25">
            <v>331.56</v>
          </cell>
          <cell r="K25">
            <v>0</v>
          </cell>
          <cell r="L25">
            <v>251.68729999999999</v>
          </cell>
          <cell r="M25">
            <v>32.42</v>
          </cell>
          <cell r="O25">
            <v>1.66</v>
          </cell>
          <cell r="P25">
            <v>0</v>
          </cell>
          <cell r="R25">
            <v>332.13580000000002</v>
          </cell>
          <cell r="S25">
            <v>216.24</v>
          </cell>
          <cell r="U25">
            <v>105.8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TORRÕES - CG Nº 009/2022</v>
          </cell>
          <cell r="E26" t="str">
            <v>ANA PAULA LUCAS DA SILVA</v>
          </cell>
          <cell r="F26" t="str">
            <v>3 - Administrativo</v>
          </cell>
          <cell r="G26" t="str">
            <v>5211-30</v>
          </cell>
          <cell r="H26" t="str">
            <v>02/2026</v>
          </cell>
          <cell r="I26" t="str">
            <v>0,00</v>
          </cell>
          <cell r="J26">
            <v>136.03</v>
          </cell>
          <cell r="K26">
            <v>0</v>
          </cell>
          <cell r="L26">
            <v>251.68729999999999</v>
          </cell>
          <cell r="M26">
            <v>32.42</v>
          </cell>
          <cell r="O26">
            <v>1.66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TORRÕES - CG Nº 009/2022</v>
          </cell>
          <cell r="E27" t="str">
            <v>ANA ROBERTA SOARES DE FREITAS CUNHA</v>
          </cell>
          <cell r="F27" t="str">
            <v>2 - Outros Profissionais da Saúde</v>
          </cell>
          <cell r="G27" t="str">
            <v>2235-05</v>
          </cell>
          <cell r="H27" t="str">
            <v>02/2026</v>
          </cell>
          <cell r="I27" t="str">
            <v>0,00</v>
          </cell>
          <cell r="J27">
            <v>215.11</v>
          </cell>
          <cell r="K27">
            <v>0</v>
          </cell>
          <cell r="L27">
            <v>251.68729999999999</v>
          </cell>
          <cell r="M27">
            <v>2.79</v>
          </cell>
          <cell r="O27">
            <v>3.31</v>
          </cell>
          <cell r="P27">
            <v>0</v>
          </cell>
          <cell r="R27">
            <v>211.73580000000001</v>
          </cell>
          <cell r="S27">
            <v>111.54</v>
          </cell>
          <cell r="U27">
            <v>138.38999999999999</v>
          </cell>
          <cell r="V27">
            <v>0</v>
          </cell>
          <cell r="Y27">
            <v>2459.15</v>
          </cell>
          <cell r="Z27">
            <v>0</v>
          </cell>
        </row>
        <row r="28">
          <cell r="C28" t="str">
            <v>UPA TORRÕES - CG Nº 009/2022</v>
          </cell>
          <cell r="E28" t="str">
            <v>ANALIA KARLA SOUZA RODRIGUES</v>
          </cell>
          <cell r="F28" t="str">
            <v>2 - Outros Profissionais da Saúde</v>
          </cell>
          <cell r="G28" t="str">
            <v>2234-05</v>
          </cell>
          <cell r="H28" t="str">
            <v>02/2026</v>
          </cell>
          <cell r="I28" t="str">
            <v>0,00</v>
          </cell>
          <cell r="J28">
            <v>368.58</v>
          </cell>
          <cell r="K28">
            <v>0</v>
          </cell>
          <cell r="L28">
            <v>251.68729999999999</v>
          </cell>
          <cell r="M28">
            <v>21.12</v>
          </cell>
          <cell r="O28">
            <v>1.66</v>
          </cell>
          <cell r="P28">
            <v>0</v>
          </cell>
          <cell r="R28">
            <v>0</v>
          </cell>
          <cell r="S28">
            <v>0</v>
          </cell>
          <cell r="U28">
            <v>184.07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TORRÕES - CG Nº 009/2022</v>
          </cell>
          <cell r="E29" t="str">
            <v>ANDERSON CANDIDO DA SILVA JUNIOR</v>
          </cell>
          <cell r="F29" t="str">
            <v>3 - Administrativo</v>
          </cell>
          <cell r="G29" t="str">
            <v>4110-05</v>
          </cell>
          <cell r="H29" t="str">
            <v>02/2026</v>
          </cell>
          <cell r="I29" t="str">
            <v>0,00</v>
          </cell>
          <cell r="J29">
            <v>15.23</v>
          </cell>
          <cell r="K29">
            <v>0</v>
          </cell>
          <cell r="L29">
            <v>251.68729999999999</v>
          </cell>
          <cell r="M29">
            <v>16.21</v>
          </cell>
          <cell r="O29">
            <v>1.66</v>
          </cell>
          <cell r="P29">
            <v>0</v>
          </cell>
          <cell r="R29">
            <v>332.13580000000002</v>
          </cell>
          <cell r="S29">
            <v>45.69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TORRÕES - CG Nº 009/2022</v>
          </cell>
          <cell r="E30" t="str">
            <v>ANDERSON OLIVIO DE ALMEIDA SILVA</v>
          </cell>
          <cell r="F30" t="str">
            <v>3 - Administrativo</v>
          </cell>
          <cell r="G30" t="str">
            <v>5211-30</v>
          </cell>
          <cell r="H30" t="str">
            <v>02/2026</v>
          </cell>
          <cell r="I30" t="str">
            <v>0,00</v>
          </cell>
          <cell r="J30">
            <v>142.35</v>
          </cell>
          <cell r="K30">
            <v>0</v>
          </cell>
          <cell r="L30">
            <v>251.68729999999999</v>
          </cell>
          <cell r="M30">
            <v>32.42</v>
          </cell>
          <cell r="O30">
            <v>1.66</v>
          </cell>
          <cell r="P30">
            <v>0</v>
          </cell>
          <cell r="R30">
            <v>168.73580000000001</v>
          </cell>
          <cell r="S30">
            <v>102.02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TORRÕES - CG Nº 009/2022</v>
          </cell>
          <cell r="E31" t="str">
            <v>ANDREZA ATAIDE SANTOS LEMOS</v>
          </cell>
          <cell r="F31" t="str">
            <v>2 - Outros Profissionais da Saúde</v>
          </cell>
          <cell r="G31" t="str">
            <v>3222-05</v>
          </cell>
          <cell r="H31" t="str">
            <v>02/2026</v>
          </cell>
          <cell r="I31" t="str">
            <v>0,00</v>
          </cell>
          <cell r="J31">
            <v>163.61000000000001</v>
          </cell>
          <cell r="K31">
            <v>0</v>
          </cell>
          <cell r="L31">
            <v>251.68729999999999</v>
          </cell>
          <cell r="M31">
            <v>16.21</v>
          </cell>
          <cell r="O31">
            <v>1.66</v>
          </cell>
          <cell r="P31">
            <v>0</v>
          </cell>
          <cell r="R31">
            <v>22.535799999999998</v>
          </cell>
          <cell r="S31">
            <v>17.2</v>
          </cell>
          <cell r="U31">
            <v>0</v>
          </cell>
          <cell r="V31">
            <v>0</v>
          </cell>
          <cell r="Y31">
            <v>1704</v>
          </cell>
          <cell r="Z31">
            <v>0</v>
          </cell>
        </row>
        <row r="32">
          <cell r="C32" t="str">
            <v>UPA TORRÕES - CG Nº 009/2022</v>
          </cell>
          <cell r="E32" t="str">
            <v>ANDREZA MARIA DA SILVA GUEDES</v>
          </cell>
          <cell r="F32" t="str">
            <v>2 - Outros Profissionais da Saúde</v>
          </cell>
          <cell r="G32" t="str">
            <v>2235-05</v>
          </cell>
          <cell r="H32" t="str">
            <v>02/2026</v>
          </cell>
          <cell r="I32" t="str">
            <v>0,00</v>
          </cell>
          <cell r="J32">
            <v>233.84</v>
          </cell>
          <cell r="K32">
            <v>0</v>
          </cell>
          <cell r="L32">
            <v>251.68729999999999</v>
          </cell>
          <cell r="M32">
            <v>3.05</v>
          </cell>
          <cell r="O32">
            <v>3.31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2282.8200000000002</v>
          </cell>
          <cell r="Z32">
            <v>0</v>
          </cell>
        </row>
        <row r="33">
          <cell r="C33" t="str">
            <v>UPA TORRÕES - CG Nº 009/2022</v>
          </cell>
          <cell r="E33" t="str">
            <v>ANGELA MARIA DO BOM PARTO DE FREITAS SILVA</v>
          </cell>
          <cell r="F33" t="str">
            <v>2 - Outros Profissionais da Saúde</v>
          </cell>
          <cell r="G33" t="str">
            <v>3222-05</v>
          </cell>
          <cell r="H33" t="str">
            <v>02/2026</v>
          </cell>
          <cell r="I33" t="str">
            <v>0,00</v>
          </cell>
          <cell r="J33">
            <v>176.81</v>
          </cell>
          <cell r="K33">
            <v>0</v>
          </cell>
          <cell r="L33">
            <v>251.68729999999999</v>
          </cell>
          <cell r="M33">
            <v>16.21</v>
          </cell>
          <cell r="O33">
            <v>1.66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Y33">
            <v>1704</v>
          </cell>
          <cell r="Z33">
            <v>0</v>
          </cell>
        </row>
        <row r="34">
          <cell r="C34" t="str">
            <v>UPA TORRÕES - CG Nº 009/2022</v>
          </cell>
          <cell r="E34" t="str">
            <v>ANGELA PRASERES DA SILVA</v>
          </cell>
          <cell r="F34" t="str">
            <v>2 - Outros Profissionais da Saúde</v>
          </cell>
          <cell r="G34" t="str">
            <v>3222-05</v>
          </cell>
          <cell r="H34" t="str">
            <v>02/2026</v>
          </cell>
          <cell r="I34" t="str">
            <v>0,00</v>
          </cell>
          <cell r="J34">
            <v>163.61000000000001</v>
          </cell>
          <cell r="K34">
            <v>0</v>
          </cell>
          <cell r="L34">
            <v>251.68729999999999</v>
          </cell>
          <cell r="M34">
            <v>16.21</v>
          </cell>
          <cell r="O34">
            <v>1.66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1704</v>
          </cell>
          <cell r="Z34">
            <v>0</v>
          </cell>
        </row>
        <row r="35">
          <cell r="C35" t="str">
            <v>UPA TORRÕES - CG Nº 009/2022</v>
          </cell>
          <cell r="E35" t="str">
            <v>AUXILIADORA MENDES DE AGUIAR</v>
          </cell>
          <cell r="F35" t="str">
            <v>3 - Administrativo</v>
          </cell>
          <cell r="G35" t="str">
            <v>5163-45</v>
          </cell>
          <cell r="H35" t="str">
            <v>02/2026</v>
          </cell>
          <cell r="I35" t="str">
            <v>0,00</v>
          </cell>
          <cell r="J35">
            <v>155.61000000000001</v>
          </cell>
          <cell r="K35">
            <v>0</v>
          </cell>
          <cell r="L35">
            <v>251.68729999999999</v>
          </cell>
          <cell r="M35">
            <v>16.21</v>
          </cell>
          <cell r="O35">
            <v>1.66</v>
          </cell>
          <cell r="P35">
            <v>0</v>
          </cell>
          <cell r="R35">
            <v>246.13580000000002</v>
          </cell>
          <cell r="S35">
            <v>97.26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TORRÕES - CG Nº 009/2022</v>
          </cell>
          <cell r="E36" t="str">
            <v>BRUNA MAYARA PEREIRA DA SILVA</v>
          </cell>
          <cell r="F36" t="str">
            <v>2 - Outros Profissionais da Saúde</v>
          </cell>
          <cell r="G36" t="str">
            <v>2235-05</v>
          </cell>
          <cell r="H36" t="str">
            <v>02/2026</v>
          </cell>
          <cell r="I36" t="str">
            <v>0,00</v>
          </cell>
          <cell r="J36">
            <v>239.64</v>
          </cell>
          <cell r="K36">
            <v>0</v>
          </cell>
          <cell r="L36">
            <v>251.68729999999999</v>
          </cell>
          <cell r="M36">
            <v>3.33</v>
          </cell>
          <cell r="O36">
            <v>3.31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2096.2800000000002</v>
          </cell>
          <cell r="Z36">
            <v>0</v>
          </cell>
        </row>
        <row r="37">
          <cell r="C37" t="str">
            <v>UPA TORRÕES - CG Nº 009/2022</v>
          </cell>
          <cell r="E37" t="str">
            <v>CAMILA RAFAELA OLIVEIRA DO NASCIMENTO</v>
          </cell>
          <cell r="F37" t="str">
            <v>2 - Outros Profissionais da Saúde</v>
          </cell>
          <cell r="G37" t="str">
            <v>3222-05</v>
          </cell>
          <cell r="H37" t="str">
            <v>02/2026</v>
          </cell>
          <cell r="I37" t="str">
            <v>0,00</v>
          </cell>
          <cell r="J37">
            <v>183.41</v>
          </cell>
          <cell r="K37">
            <v>0</v>
          </cell>
          <cell r="L37">
            <v>251.68729999999999</v>
          </cell>
          <cell r="M37">
            <v>16.21</v>
          </cell>
          <cell r="O37">
            <v>1.66</v>
          </cell>
          <cell r="P37">
            <v>0</v>
          </cell>
          <cell r="R37">
            <v>117.1358</v>
          </cell>
          <cell r="S37">
            <v>97.26</v>
          </cell>
          <cell r="U37">
            <v>0</v>
          </cell>
          <cell r="V37">
            <v>0</v>
          </cell>
          <cell r="Y37">
            <v>1704</v>
          </cell>
          <cell r="Z37">
            <v>0</v>
          </cell>
        </row>
        <row r="38">
          <cell r="C38" t="str">
            <v>UPA TORRÕES - CG Nº 009/2022</v>
          </cell>
          <cell r="E38" t="str">
            <v>CARLA RAFAELLA LIMA BARBOSA</v>
          </cell>
          <cell r="F38" t="str">
            <v>2 - Outros Profissionais da Saúde</v>
          </cell>
          <cell r="G38" t="str">
            <v>2516-05</v>
          </cell>
          <cell r="H38" t="str">
            <v>02/2026</v>
          </cell>
          <cell r="I38" t="str">
            <v>0,00</v>
          </cell>
          <cell r="J38">
            <v>283.91000000000003</v>
          </cell>
          <cell r="K38">
            <v>0</v>
          </cell>
          <cell r="L38">
            <v>251.68729999999999</v>
          </cell>
          <cell r="M38">
            <v>32.42</v>
          </cell>
          <cell r="O38">
            <v>1.66</v>
          </cell>
          <cell r="P38">
            <v>0</v>
          </cell>
          <cell r="R38">
            <v>0</v>
          </cell>
          <cell r="S38">
            <v>0</v>
          </cell>
          <cell r="U38">
            <v>226.11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TORRÕES - CG Nº 009/2022</v>
          </cell>
          <cell r="E39" t="str">
            <v>CARMEM LUCIA COSTA DOS SANTOS</v>
          </cell>
          <cell r="F39" t="str">
            <v>2 - Outros Profissionais da Saúde</v>
          </cell>
          <cell r="G39" t="str">
            <v>3222-05</v>
          </cell>
          <cell r="H39" t="str">
            <v>02/2026</v>
          </cell>
          <cell r="I39" t="str">
            <v>0,00</v>
          </cell>
          <cell r="J39">
            <v>162.04</v>
          </cell>
          <cell r="K39">
            <v>0</v>
          </cell>
          <cell r="L39">
            <v>251.68729999999999</v>
          </cell>
          <cell r="M39">
            <v>16.21</v>
          </cell>
          <cell r="O39">
            <v>1.66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1704</v>
          </cell>
          <cell r="Z39">
            <v>0</v>
          </cell>
        </row>
        <row r="40">
          <cell r="C40" t="str">
            <v>UPA TORRÕES - CG Nº 009/2022</v>
          </cell>
          <cell r="E40" t="str">
            <v>CAROLINA DE MEDEIROS COSTA</v>
          </cell>
          <cell r="F40" t="str">
            <v>2 - Outros Profissionais da Saúde</v>
          </cell>
          <cell r="G40" t="str">
            <v>3222-05</v>
          </cell>
          <cell r="H40" t="str">
            <v>02/2026</v>
          </cell>
          <cell r="I40" t="str">
            <v>0,00</v>
          </cell>
          <cell r="J40">
            <v>167.87</v>
          </cell>
          <cell r="K40">
            <v>0</v>
          </cell>
          <cell r="L40">
            <v>251.68729999999999</v>
          </cell>
          <cell r="M40">
            <v>16.21</v>
          </cell>
          <cell r="O40">
            <v>1.66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1704</v>
          </cell>
          <cell r="Z40">
            <v>0</v>
          </cell>
        </row>
        <row r="41">
          <cell r="C41" t="str">
            <v>UPA TORRÕES - CG Nº 009/2022</v>
          </cell>
          <cell r="E41" t="str">
            <v>CASSIO LUIZ DE ANDRADE SILVA</v>
          </cell>
          <cell r="F41" t="str">
            <v>2 - Outros Profissionais da Saúde</v>
          </cell>
          <cell r="G41" t="str">
            <v>2235-05</v>
          </cell>
          <cell r="H41" t="str">
            <v>02/2026</v>
          </cell>
          <cell r="I41" t="str">
            <v>0,00</v>
          </cell>
          <cell r="J41">
            <v>213.46</v>
          </cell>
          <cell r="K41">
            <v>0</v>
          </cell>
          <cell r="L41">
            <v>251.68729999999999</v>
          </cell>
          <cell r="M41">
            <v>3.33</v>
          </cell>
          <cell r="O41">
            <v>3.31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2096.2800000000002</v>
          </cell>
          <cell r="Z41">
            <v>0</v>
          </cell>
        </row>
        <row r="42">
          <cell r="C42" t="str">
            <v>UPA TORRÕES - CG Nº 009/2022</v>
          </cell>
          <cell r="E42" t="str">
            <v>CLAUDENIZE MARIA DE LIMA</v>
          </cell>
          <cell r="F42" t="str">
            <v>2 - Outros Profissionais da Saúde</v>
          </cell>
          <cell r="G42" t="str">
            <v>3222-05</v>
          </cell>
          <cell r="H42" t="str">
            <v>02/2026</v>
          </cell>
          <cell r="I42" t="str">
            <v>0,00</v>
          </cell>
          <cell r="J42">
            <v>163.61000000000001</v>
          </cell>
          <cell r="K42">
            <v>0</v>
          </cell>
          <cell r="L42">
            <v>251.68729999999999</v>
          </cell>
          <cell r="M42">
            <v>16.21</v>
          </cell>
          <cell r="O42">
            <v>1.66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1704</v>
          </cell>
          <cell r="Z42">
            <v>0</v>
          </cell>
        </row>
        <row r="43">
          <cell r="C43" t="str">
            <v>UPA TORRÕES - CG Nº 009/2022</v>
          </cell>
          <cell r="E43" t="str">
            <v>CLAUDIO WESLLEY DE SOUZA LEITE LINS</v>
          </cell>
          <cell r="F43" t="str">
            <v>2 - Outros Profissionais da Saúde</v>
          </cell>
          <cell r="G43" t="str">
            <v>3222-05</v>
          </cell>
          <cell r="H43" t="str">
            <v>02/2026</v>
          </cell>
          <cell r="I43" t="str">
            <v>0,00</v>
          </cell>
          <cell r="J43">
            <v>163.61000000000001</v>
          </cell>
          <cell r="K43">
            <v>0</v>
          </cell>
          <cell r="L43">
            <v>251.68729999999999</v>
          </cell>
          <cell r="M43">
            <v>16.21</v>
          </cell>
          <cell r="O43">
            <v>1.66</v>
          </cell>
          <cell r="P43">
            <v>0</v>
          </cell>
          <cell r="R43">
            <v>246.13580000000002</v>
          </cell>
          <cell r="S43">
            <v>97.26</v>
          </cell>
          <cell r="U43">
            <v>0</v>
          </cell>
          <cell r="V43">
            <v>0</v>
          </cell>
          <cell r="Y43">
            <v>1704</v>
          </cell>
          <cell r="Z43">
            <v>0</v>
          </cell>
        </row>
        <row r="44">
          <cell r="C44" t="str">
            <v>UPA TORRÕES - CG Nº 009/2022</v>
          </cell>
          <cell r="E44" t="str">
            <v>CLELIO MIGUEL DOS SANTOS SALES</v>
          </cell>
          <cell r="F44" t="str">
            <v>3 - Administrativo</v>
          </cell>
          <cell r="G44" t="str">
            <v>4110-05</v>
          </cell>
          <cell r="H44" t="str">
            <v>02/2026</v>
          </cell>
          <cell r="I44" t="str">
            <v>0,00</v>
          </cell>
          <cell r="J44">
            <v>15.23</v>
          </cell>
          <cell r="K44">
            <v>0</v>
          </cell>
          <cell r="L44">
            <v>251.68729999999999</v>
          </cell>
          <cell r="M44">
            <v>16.21</v>
          </cell>
          <cell r="O44">
            <v>1.66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TORRÕES - CG Nº 009/2022</v>
          </cell>
          <cell r="E45" t="str">
            <v>CLEYBSON SALUSTIANO FERRAZ</v>
          </cell>
          <cell r="F45" t="str">
            <v>2 - Outros Profissionais da Saúde</v>
          </cell>
          <cell r="G45" t="str">
            <v>3222-05</v>
          </cell>
          <cell r="H45" t="str">
            <v>02/2026</v>
          </cell>
          <cell r="I45" t="str">
            <v>0,00</v>
          </cell>
          <cell r="J45">
            <v>170.1</v>
          </cell>
          <cell r="K45">
            <v>0</v>
          </cell>
          <cell r="L45">
            <v>251.68729999999999</v>
          </cell>
          <cell r="M45">
            <v>16.21</v>
          </cell>
          <cell r="O45">
            <v>1.66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1704</v>
          </cell>
          <cell r="Z45">
            <v>0</v>
          </cell>
        </row>
        <row r="46">
          <cell r="C46" t="str">
            <v>UPA TORRÕES - CG Nº 009/2022</v>
          </cell>
          <cell r="E46" t="str">
            <v>CREUZA MARIA DA SILVA</v>
          </cell>
          <cell r="F46" t="str">
            <v>2 - Outros Profissionais da Saúde</v>
          </cell>
          <cell r="G46" t="str">
            <v>3222-05</v>
          </cell>
          <cell r="H46" t="str">
            <v>02/2026</v>
          </cell>
          <cell r="I46" t="str">
            <v>0,00</v>
          </cell>
          <cell r="J46">
            <v>173.5</v>
          </cell>
          <cell r="K46">
            <v>0</v>
          </cell>
          <cell r="L46">
            <v>251.68729999999999</v>
          </cell>
          <cell r="M46">
            <v>16.21</v>
          </cell>
          <cell r="O46">
            <v>1.66</v>
          </cell>
          <cell r="P46">
            <v>0</v>
          </cell>
          <cell r="R46">
            <v>0</v>
          </cell>
          <cell r="S46">
            <v>0</v>
          </cell>
          <cell r="U46">
            <v>81.02</v>
          </cell>
          <cell r="V46">
            <v>0</v>
          </cell>
          <cell r="Y46">
            <v>1704</v>
          </cell>
          <cell r="Z46">
            <v>0</v>
          </cell>
        </row>
        <row r="47">
          <cell r="C47" t="str">
            <v>UPA TORRÕES - CG Nº 009/2022</v>
          </cell>
          <cell r="E47" t="str">
            <v>CRISLAYNE FIGUEIREDO DA SILVA</v>
          </cell>
          <cell r="F47" t="str">
            <v>2 - Outros Profissionais da Saúde</v>
          </cell>
          <cell r="G47" t="str">
            <v>3222-05</v>
          </cell>
          <cell r="H47" t="str">
            <v>02/2026</v>
          </cell>
          <cell r="I47" t="str">
            <v>0,00</v>
          </cell>
          <cell r="J47">
            <v>176.81</v>
          </cell>
          <cell r="K47">
            <v>0</v>
          </cell>
          <cell r="L47">
            <v>251.68729999999999</v>
          </cell>
          <cell r="M47">
            <v>16.21</v>
          </cell>
          <cell r="O47">
            <v>1.66</v>
          </cell>
          <cell r="P47">
            <v>0</v>
          </cell>
          <cell r="R47">
            <v>125.73580000000001</v>
          </cell>
          <cell r="S47">
            <v>97.26</v>
          </cell>
          <cell r="U47">
            <v>81.02</v>
          </cell>
          <cell r="V47">
            <v>0</v>
          </cell>
          <cell r="Y47">
            <v>1704</v>
          </cell>
          <cell r="Z47">
            <v>0</v>
          </cell>
        </row>
        <row r="48">
          <cell r="C48" t="str">
            <v>UPA TORRÕES - CG Nº 009/2022</v>
          </cell>
          <cell r="E48" t="str">
            <v>CRISTHIAN DE LIMA ARAUJO</v>
          </cell>
          <cell r="F48" t="str">
            <v>2 - Outros Profissionais da Saúde</v>
          </cell>
          <cell r="G48" t="str">
            <v>3222-05</v>
          </cell>
          <cell r="H48" t="str">
            <v>02/2026</v>
          </cell>
          <cell r="I48" t="str">
            <v>0,00</v>
          </cell>
          <cell r="J48">
            <v>144.5</v>
          </cell>
          <cell r="K48">
            <v>0</v>
          </cell>
          <cell r="L48">
            <v>251.68729999999999</v>
          </cell>
          <cell r="M48">
            <v>16.21</v>
          </cell>
          <cell r="O48">
            <v>1.66</v>
          </cell>
          <cell r="P48">
            <v>0</v>
          </cell>
          <cell r="R48">
            <v>246.13580000000002</v>
          </cell>
          <cell r="S48">
            <v>97.26</v>
          </cell>
          <cell r="U48">
            <v>0</v>
          </cell>
          <cell r="V48">
            <v>0</v>
          </cell>
          <cell r="Y48">
            <v>1704</v>
          </cell>
          <cell r="Z48">
            <v>0</v>
          </cell>
        </row>
        <row r="49">
          <cell r="C49" t="str">
            <v>UPA TORRÕES - CG Nº 009/2022</v>
          </cell>
          <cell r="E49" t="str">
            <v>DANIELLE SILVA DOS SANTOS CRUZ</v>
          </cell>
          <cell r="F49" t="str">
            <v>2 - Outros Profissionais da Saúde</v>
          </cell>
          <cell r="G49" t="str">
            <v>2235-05</v>
          </cell>
          <cell r="H49" t="str">
            <v>02/2026</v>
          </cell>
          <cell r="I49" t="str">
            <v>0,00</v>
          </cell>
          <cell r="J49">
            <v>251.99</v>
          </cell>
          <cell r="K49">
            <v>0</v>
          </cell>
          <cell r="L49">
            <v>251.68729999999999</v>
          </cell>
          <cell r="M49">
            <v>3.59</v>
          </cell>
          <cell r="O49">
            <v>3.31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1924.07</v>
          </cell>
          <cell r="Z49">
            <v>0</v>
          </cell>
        </row>
        <row r="50">
          <cell r="C50" t="str">
            <v>UPA TORRÕES - CG Nº 009/2022</v>
          </cell>
          <cell r="E50" t="str">
            <v>DAYANA DA SILVA SOUZA</v>
          </cell>
          <cell r="F50" t="str">
            <v>2 - Outros Profissionais da Saúde</v>
          </cell>
          <cell r="G50" t="str">
            <v>3222-05</v>
          </cell>
          <cell r="H50" t="str">
            <v>02/2026</v>
          </cell>
          <cell r="I50" t="str">
            <v>0,00</v>
          </cell>
          <cell r="J50">
            <v>184.73</v>
          </cell>
          <cell r="K50">
            <v>0</v>
          </cell>
          <cell r="L50">
            <v>0</v>
          </cell>
          <cell r="M50">
            <v>0</v>
          </cell>
          <cell r="O50">
            <v>1.66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1704</v>
          </cell>
          <cell r="Z50">
            <v>0</v>
          </cell>
        </row>
        <row r="51">
          <cell r="C51" t="str">
            <v>UPA TORRÕES - CG Nº 009/2022</v>
          </cell>
          <cell r="E51" t="str">
            <v>DENISE DA SILVA SOUZA</v>
          </cell>
          <cell r="F51" t="str">
            <v>2 - Outros Profissionais da Saúde</v>
          </cell>
          <cell r="G51" t="str">
            <v>3222-05</v>
          </cell>
          <cell r="H51" t="str">
            <v>02/2026</v>
          </cell>
          <cell r="I51" t="str">
            <v>0,00</v>
          </cell>
          <cell r="J51">
            <v>154.74</v>
          </cell>
          <cell r="K51">
            <v>0</v>
          </cell>
          <cell r="L51">
            <v>251.68729999999999</v>
          </cell>
          <cell r="M51">
            <v>16.21</v>
          </cell>
          <cell r="O51">
            <v>1.66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Y51">
            <v>1704</v>
          </cell>
          <cell r="Z51">
            <v>0</v>
          </cell>
        </row>
        <row r="52">
          <cell r="C52" t="str">
            <v>UPA TORRÕES - CG Nº 009/2022</v>
          </cell>
          <cell r="E52" t="str">
            <v>DOUGLAS MAGNO OLIVEIRA DO NASCIMENTO</v>
          </cell>
          <cell r="F52" t="str">
            <v>2 - Outros Profissionais da Saúde</v>
          </cell>
          <cell r="G52" t="str">
            <v>3222-05</v>
          </cell>
          <cell r="H52" t="str">
            <v>02/2026</v>
          </cell>
          <cell r="I52" t="str">
            <v>0,00</v>
          </cell>
          <cell r="J52">
            <v>163.61000000000001</v>
          </cell>
          <cell r="K52">
            <v>0</v>
          </cell>
          <cell r="L52">
            <v>251.68729999999999</v>
          </cell>
          <cell r="M52">
            <v>16.21</v>
          </cell>
          <cell r="O52">
            <v>1.66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1704</v>
          </cell>
          <cell r="Z52">
            <v>0</v>
          </cell>
        </row>
        <row r="53">
          <cell r="C53" t="str">
            <v>UPA TORRÕES - CG Nº 009/2022</v>
          </cell>
          <cell r="E53" t="str">
            <v>EDINEIDE HELENA SOARES DA SILVA</v>
          </cell>
          <cell r="F53" t="str">
            <v>2 - Outros Profissionais da Saúde</v>
          </cell>
          <cell r="G53" t="str">
            <v>3222-05</v>
          </cell>
          <cell r="H53" t="str">
            <v>02/2026</v>
          </cell>
          <cell r="I53" t="str">
            <v>0,00</v>
          </cell>
          <cell r="J53">
            <v>172.69</v>
          </cell>
          <cell r="K53">
            <v>0</v>
          </cell>
          <cell r="L53">
            <v>251.68729999999999</v>
          </cell>
          <cell r="M53">
            <v>16.21</v>
          </cell>
          <cell r="O53">
            <v>1.66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1704</v>
          </cell>
          <cell r="Z53">
            <v>0</v>
          </cell>
        </row>
        <row r="54">
          <cell r="C54" t="str">
            <v>UPA TORRÕES - CG Nº 009/2022</v>
          </cell>
          <cell r="E54" t="str">
            <v>EDNA LUCIA AGUIAR SARAIVA</v>
          </cell>
          <cell r="F54" t="str">
            <v>2 - Outros Profissionais da Saúde</v>
          </cell>
          <cell r="G54" t="str">
            <v>3222-05</v>
          </cell>
          <cell r="H54" t="str">
            <v>02/2026</v>
          </cell>
          <cell r="I54" t="str">
            <v>0,00</v>
          </cell>
          <cell r="J54">
            <v>210.34</v>
          </cell>
          <cell r="K54">
            <v>0</v>
          </cell>
          <cell r="L54">
            <v>251.68729999999999</v>
          </cell>
          <cell r="M54">
            <v>16.21</v>
          </cell>
          <cell r="O54">
            <v>1.66</v>
          </cell>
          <cell r="P54">
            <v>0</v>
          </cell>
          <cell r="R54">
            <v>125.73580000000001</v>
          </cell>
          <cell r="S54">
            <v>97.26</v>
          </cell>
          <cell r="U54">
            <v>0</v>
          </cell>
          <cell r="V54">
            <v>0</v>
          </cell>
          <cell r="Y54">
            <v>1704</v>
          </cell>
          <cell r="Z54">
            <v>0</v>
          </cell>
        </row>
        <row r="55">
          <cell r="C55" t="str">
            <v>UPA TORRÕES - CG Nº 009/2022</v>
          </cell>
          <cell r="E55" t="str">
            <v>ELBA NATHALIA FRAZAO DE OLIVEIRA</v>
          </cell>
          <cell r="F55" t="str">
            <v>2 - Outros Profissionais da Saúde</v>
          </cell>
          <cell r="G55" t="str">
            <v>2235-05</v>
          </cell>
          <cell r="H55" t="str">
            <v>02/2026</v>
          </cell>
          <cell r="I55" t="str">
            <v>0,00</v>
          </cell>
          <cell r="J55">
            <v>213.46</v>
          </cell>
          <cell r="K55">
            <v>0</v>
          </cell>
          <cell r="L55">
            <v>251.68729999999999</v>
          </cell>
          <cell r="M55">
            <v>3.33</v>
          </cell>
          <cell r="O55">
            <v>3.31</v>
          </cell>
          <cell r="P55">
            <v>0</v>
          </cell>
          <cell r="R55">
            <v>0</v>
          </cell>
          <cell r="S55">
            <v>0</v>
          </cell>
          <cell r="U55">
            <v>138.38999999999999</v>
          </cell>
          <cell r="V55">
            <v>0</v>
          </cell>
          <cell r="Y55">
            <v>2096.2800000000002</v>
          </cell>
          <cell r="Z55">
            <v>0</v>
          </cell>
        </row>
        <row r="56">
          <cell r="C56" t="str">
            <v>UPA TORRÕES - CG Nº 009/2022</v>
          </cell>
          <cell r="E56" t="str">
            <v>ELIENE DUARTE DA SILVA RIBEIRO</v>
          </cell>
          <cell r="F56" t="str">
            <v>2 - Outros Profissionais da Saúde</v>
          </cell>
          <cell r="G56" t="str">
            <v>2234-05</v>
          </cell>
          <cell r="H56" t="str">
            <v>02/2026</v>
          </cell>
          <cell r="I56" t="str">
            <v>0,00</v>
          </cell>
          <cell r="J56">
            <v>401.05</v>
          </cell>
          <cell r="K56">
            <v>0</v>
          </cell>
          <cell r="L56">
            <v>0</v>
          </cell>
          <cell r="M56">
            <v>0</v>
          </cell>
          <cell r="O56">
            <v>1.66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TORRÕES - CG Nº 009/2022</v>
          </cell>
          <cell r="E57" t="str">
            <v>ELIS SANDRA RODRIGUES DA SILVA</v>
          </cell>
          <cell r="F57" t="str">
            <v>2 - Outros Profissionais da Saúde</v>
          </cell>
          <cell r="G57" t="str">
            <v>3222-05</v>
          </cell>
          <cell r="H57" t="str">
            <v>02/2026</v>
          </cell>
          <cell r="I57" t="str">
            <v>0,00</v>
          </cell>
          <cell r="J57">
            <v>153.61000000000001</v>
          </cell>
          <cell r="K57">
            <v>0</v>
          </cell>
          <cell r="L57">
            <v>251.68729999999999</v>
          </cell>
          <cell r="M57">
            <v>16.21</v>
          </cell>
          <cell r="O57">
            <v>1.66</v>
          </cell>
          <cell r="P57">
            <v>0</v>
          </cell>
          <cell r="R57">
            <v>246.13580000000002</v>
          </cell>
          <cell r="S57">
            <v>97.26</v>
          </cell>
          <cell r="U57">
            <v>0</v>
          </cell>
          <cell r="V57">
            <v>0</v>
          </cell>
          <cell r="Y57">
            <v>1704</v>
          </cell>
          <cell r="Z57">
            <v>0</v>
          </cell>
        </row>
        <row r="58">
          <cell r="C58" t="str">
            <v>UPA TORRÕES - CG Nº 009/2022</v>
          </cell>
          <cell r="E58" t="str">
            <v>ELISANGELA LIMA DE FREITAS</v>
          </cell>
          <cell r="F58" t="str">
            <v>2 - Outros Profissionais da Saúde</v>
          </cell>
          <cell r="G58" t="str">
            <v>3222-05</v>
          </cell>
          <cell r="H58" t="str">
            <v>02/2026</v>
          </cell>
          <cell r="I58" t="str">
            <v>0,00</v>
          </cell>
          <cell r="J58">
            <v>155.61000000000001</v>
          </cell>
          <cell r="K58">
            <v>0</v>
          </cell>
          <cell r="L58">
            <v>251.68729999999999</v>
          </cell>
          <cell r="M58">
            <v>16.21</v>
          </cell>
          <cell r="O58">
            <v>1.66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1704</v>
          </cell>
          <cell r="Z58">
            <v>0</v>
          </cell>
        </row>
        <row r="59">
          <cell r="C59" t="str">
            <v>UPA TORRÕES - CG Nº 009/2022</v>
          </cell>
          <cell r="E59" t="str">
            <v>ELVSON ROBERTO DE OLIVEIRA JUNIOR</v>
          </cell>
          <cell r="F59" t="str">
            <v>3 - Administrativo</v>
          </cell>
          <cell r="G59" t="str">
            <v>4110-05</v>
          </cell>
          <cell r="H59" t="str">
            <v>02/2026</v>
          </cell>
          <cell r="I59" t="str">
            <v>0,00</v>
          </cell>
          <cell r="J59">
            <v>161.09</v>
          </cell>
          <cell r="K59">
            <v>0</v>
          </cell>
          <cell r="L59">
            <v>251.68729999999999</v>
          </cell>
          <cell r="M59">
            <v>32.42</v>
          </cell>
          <cell r="O59">
            <v>1.66</v>
          </cell>
          <cell r="P59">
            <v>0</v>
          </cell>
          <cell r="R59">
            <v>314.93580000000003</v>
          </cell>
          <cell r="S59">
            <v>115.02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TORRÕES - CG Nº 009/2022</v>
          </cell>
          <cell r="E60" t="str">
            <v>ERIK MORAIS DE ALBUQUERQUE</v>
          </cell>
          <cell r="F60" t="str">
            <v>3 - Administrativo</v>
          </cell>
          <cell r="G60" t="str">
            <v>2235-05</v>
          </cell>
          <cell r="H60" t="str">
            <v>02/2026</v>
          </cell>
          <cell r="I60" t="str">
            <v>0,00</v>
          </cell>
          <cell r="J60">
            <v>766.08</v>
          </cell>
          <cell r="K60">
            <v>0</v>
          </cell>
          <cell r="L60">
            <v>251.68729999999999</v>
          </cell>
          <cell r="M60">
            <v>13.62</v>
          </cell>
          <cell r="O60">
            <v>3.31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TORRÕES - CG Nº 009/2022</v>
          </cell>
          <cell r="E61" t="str">
            <v>ERIKA NICOLY GOUVEIA BERNARDO</v>
          </cell>
          <cell r="F61" t="str">
            <v>2 - Outros Profissionais da Saúde</v>
          </cell>
          <cell r="G61" t="str">
            <v>3222-05</v>
          </cell>
          <cell r="H61" t="str">
            <v>02/2026</v>
          </cell>
          <cell r="I61" t="str">
            <v>0,00</v>
          </cell>
          <cell r="J61">
            <v>155.61000000000001</v>
          </cell>
          <cell r="K61">
            <v>0</v>
          </cell>
          <cell r="L61">
            <v>251.68729999999999</v>
          </cell>
          <cell r="M61">
            <v>16.21</v>
          </cell>
          <cell r="O61">
            <v>1.66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1704</v>
          </cell>
          <cell r="Z61">
            <v>0</v>
          </cell>
        </row>
        <row r="62">
          <cell r="C62" t="str">
            <v>UPA TORRÕES - CG Nº 009/2022</v>
          </cell>
          <cell r="E62" t="str">
            <v>ERONILDA DE LIMA FERREIRA</v>
          </cell>
          <cell r="F62" t="str">
            <v>3 - Administrativo</v>
          </cell>
          <cell r="G62" t="str">
            <v>5163-45</v>
          </cell>
          <cell r="H62" t="str">
            <v>02/2026</v>
          </cell>
          <cell r="I62" t="str">
            <v>0,00</v>
          </cell>
          <cell r="J62">
            <v>155.61000000000001</v>
          </cell>
          <cell r="K62">
            <v>0</v>
          </cell>
          <cell r="L62">
            <v>251.68729999999999</v>
          </cell>
          <cell r="M62">
            <v>16.21</v>
          </cell>
          <cell r="O62">
            <v>1.66</v>
          </cell>
          <cell r="P62">
            <v>0</v>
          </cell>
          <cell r="R62">
            <v>228.9358</v>
          </cell>
          <cell r="S62">
            <v>97.26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 TORRÕES - CG Nº 009/2022</v>
          </cell>
          <cell r="E63" t="str">
            <v>ESTACIO PESSOA DE MELO JUNIOR</v>
          </cell>
          <cell r="F63" t="str">
            <v>3 - Administrativo</v>
          </cell>
          <cell r="G63" t="str">
            <v>7823-20</v>
          </cell>
          <cell r="H63" t="str">
            <v>02/2026</v>
          </cell>
          <cell r="I63" t="str">
            <v>0,00</v>
          </cell>
          <cell r="J63">
            <v>175.41</v>
          </cell>
          <cell r="K63">
            <v>0</v>
          </cell>
          <cell r="L63">
            <v>251.68729999999999</v>
          </cell>
          <cell r="M63">
            <v>16.21</v>
          </cell>
          <cell r="O63">
            <v>1.66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 TORRÕES - CG Nº 009/2022</v>
          </cell>
          <cell r="E64" t="str">
            <v>ESTER ANGELINA DOS SANTOS</v>
          </cell>
          <cell r="F64" t="str">
            <v>2 - Outros Profissionais da Saúde</v>
          </cell>
          <cell r="G64" t="str">
            <v>2234-05</v>
          </cell>
          <cell r="H64" t="str">
            <v>02/2026</v>
          </cell>
          <cell r="I64" t="str">
            <v>0,00</v>
          </cell>
          <cell r="J64">
            <v>461.22</v>
          </cell>
          <cell r="K64">
            <v>0</v>
          </cell>
          <cell r="L64">
            <v>251.68729999999999</v>
          </cell>
          <cell r="M64">
            <v>21.12</v>
          </cell>
          <cell r="O64">
            <v>1.66</v>
          </cell>
          <cell r="P64">
            <v>0</v>
          </cell>
          <cell r="R64">
            <v>0</v>
          </cell>
          <cell r="S64">
            <v>0</v>
          </cell>
          <cell r="U64">
            <v>184.07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UPA TORRÕES - CG Nº 009/2022</v>
          </cell>
          <cell r="E65" t="str">
            <v>EVERTON BATISTA DO NASCIMENTO DOS SANTOS</v>
          </cell>
          <cell r="F65" t="str">
            <v>2 - Outros Profissionais da Saúde</v>
          </cell>
          <cell r="G65" t="str">
            <v>3222-05</v>
          </cell>
          <cell r="H65" t="str">
            <v>02/2026</v>
          </cell>
          <cell r="I65" t="str">
            <v>0,00</v>
          </cell>
          <cell r="J65">
            <v>146.65</v>
          </cell>
          <cell r="K65">
            <v>0</v>
          </cell>
          <cell r="L65">
            <v>251.68729999999999</v>
          </cell>
          <cell r="M65">
            <v>16.21</v>
          </cell>
          <cell r="O65">
            <v>1.66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1704</v>
          </cell>
          <cell r="Z65">
            <v>0</v>
          </cell>
        </row>
        <row r="66">
          <cell r="C66" t="str">
            <v>UPA TORRÕES - CG Nº 009/2022</v>
          </cell>
          <cell r="E66" t="str">
            <v>FABIANA MARIA DA SILVA</v>
          </cell>
          <cell r="F66" t="str">
            <v>2 - Outros Profissionais da Saúde</v>
          </cell>
          <cell r="G66" t="str">
            <v>3222-05</v>
          </cell>
          <cell r="H66" t="str">
            <v>02/2026</v>
          </cell>
          <cell r="I66" t="str">
            <v>0,00</v>
          </cell>
          <cell r="J66">
            <v>155.61000000000001</v>
          </cell>
          <cell r="K66">
            <v>0</v>
          </cell>
          <cell r="L66">
            <v>251.68729999999999</v>
          </cell>
          <cell r="M66">
            <v>16.21</v>
          </cell>
          <cell r="O66">
            <v>1.66</v>
          </cell>
          <cell r="P66">
            <v>0</v>
          </cell>
          <cell r="R66">
            <v>194.53579999999999</v>
          </cell>
          <cell r="S66">
            <v>97.26</v>
          </cell>
          <cell r="U66">
            <v>0</v>
          </cell>
          <cell r="V66">
            <v>0</v>
          </cell>
          <cell r="Y66">
            <v>1704</v>
          </cell>
          <cell r="Z66">
            <v>0</v>
          </cell>
        </row>
        <row r="67">
          <cell r="C67" t="str">
            <v>UPA TORRÕES - CG Nº 009/2022</v>
          </cell>
          <cell r="E67" t="str">
            <v>FABIANO FERREIRA LIMA</v>
          </cell>
          <cell r="F67" t="str">
            <v>2 - Outros Profissionais da Saúde</v>
          </cell>
          <cell r="G67" t="str">
            <v>3222-05</v>
          </cell>
          <cell r="H67" t="str">
            <v>02/2026</v>
          </cell>
          <cell r="I67" t="str">
            <v>0,00</v>
          </cell>
          <cell r="J67">
            <v>174.09</v>
          </cell>
          <cell r="K67">
            <v>0</v>
          </cell>
          <cell r="L67">
            <v>0</v>
          </cell>
          <cell r="M67">
            <v>0</v>
          </cell>
          <cell r="O67">
            <v>1.66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1704</v>
          </cell>
          <cell r="Z67">
            <v>0</v>
          </cell>
        </row>
        <row r="68">
          <cell r="C68" t="str">
            <v>UPA TORRÕES - CG Nº 009/2022</v>
          </cell>
          <cell r="E68" t="str">
            <v>FABIO HENRIQUE SOUZA DA SILVA</v>
          </cell>
          <cell r="F68" t="str">
            <v>3 - Administrativo</v>
          </cell>
          <cell r="G68" t="str">
            <v>3132-20</v>
          </cell>
          <cell r="H68" t="str">
            <v>02/2026</v>
          </cell>
          <cell r="I68" t="str">
            <v>0,00</v>
          </cell>
          <cell r="J68">
            <v>194.25</v>
          </cell>
          <cell r="K68">
            <v>0</v>
          </cell>
          <cell r="L68">
            <v>251.68729999999999</v>
          </cell>
          <cell r="M68">
            <v>32.42</v>
          </cell>
          <cell r="O68">
            <v>1.66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TORRÕES - CG Nº 009/2022</v>
          </cell>
          <cell r="E69" t="str">
            <v>FABIOLA MARIA DA SILVA</v>
          </cell>
          <cell r="F69" t="str">
            <v>2 - Outros Profissionais da Saúde</v>
          </cell>
          <cell r="G69" t="str">
            <v>2235-05</v>
          </cell>
          <cell r="H69" t="str">
            <v>02/2026</v>
          </cell>
          <cell r="I69" t="str">
            <v>0,00</v>
          </cell>
          <cell r="J69">
            <v>262.33</v>
          </cell>
          <cell r="K69">
            <v>0</v>
          </cell>
          <cell r="L69">
            <v>251.68729999999999</v>
          </cell>
          <cell r="M69">
            <v>3.33</v>
          </cell>
          <cell r="O69">
            <v>3.31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2096.2800000000002</v>
          </cell>
          <cell r="Z69">
            <v>0</v>
          </cell>
        </row>
        <row r="70">
          <cell r="C70" t="str">
            <v>UPA TORRÕES - CG Nº 009/2022</v>
          </cell>
          <cell r="E70" t="str">
            <v>FABIOLA MARINHO FALCAO</v>
          </cell>
          <cell r="F70" t="str">
            <v>2 - Outros Profissionais da Saúde</v>
          </cell>
          <cell r="G70" t="str">
            <v>3222-05</v>
          </cell>
          <cell r="H70" t="str">
            <v>02/2026</v>
          </cell>
          <cell r="I70" t="str">
            <v>0,00</v>
          </cell>
          <cell r="J70">
            <v>197.92</v>
          </cell>
          <cell r="K70">
            <v>0</v>
          </cell>
          <cell r="L70">
            <v>251.68729999999999</v>
          </cell>
          <cell r="M70">
            <v>16.21</v>
          </cell>
          <cell r="O70">
            <v>1.66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1704</v>
          </cell>
          <cell r="Z70">
            <v>0</v>
          </cell>
        </row>
        <row r="71">
          <cell r="C71" t="str">
            <v>UPA TORRÕES - CG Nº 009/2022</v>
          </cell>
          <cell r="E71" t="str">
            <v>FABIOLA REGINA FIRMINO</v>
          </cell>
          <cell r="F71" t="str">
            <v>2 - Outros Profissionais da Saúde</v>
          </cell>
          <cell r="G71" t="str">
            <v>3222-05</v>
          </cell>
          <cell r="H71" t="str">
            <v>02/2026</v>
          </cell>
          <cell r="I71" t="str">
            <v>0,00</v>
          </cell>
          <cell r="J71">
            <v>155.38</v>
          </cell>
          <cell r="K71">
            <v>0</v>
          </cell>
          <cell r="L71">
            <v>251.68729999999999</v>
          </cell>
          <cell r="M71">
            <v>16.21</v>
          </cell>
          <cell r="O71">
            <v>1.66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1704</v>
          </cell>
          <cell r="Z71">
            <v>0</v>
          </cell>
        </row>
        <row r="72">
          <cell r="C72" t="str">
            <v>UPA TORRÕES - CG Nº 009/2022</v>
          </cell>
          <cell r="E72" t="str">
            <v>FELIPE SILVA FRAGOSO</v>
          </cell>
          <cell r="F72" t="str">
            <v>3 - Administrativo</v>
          </cell>
          <cell r="G72" t="str">
            <v>2251-25</v>
          </cell>
          <cell r="H72" t="str">
            <v>02/2026</v>
          </cell>
          <cell r="I72" t="str">
            <v>0,00</v>
          </cell>
          <cell r="J72">
            <v>988.74</v>
          </cell>
          <cell r="K72">
            <v>0</v>
          </cell>
          <cell r="L72">
            <v>0</v>
          </cell>
          <cell r="M72">
            <v>0</v>
          </cell>
          <cell r="O72">
            <v>13.23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TORRÕES - CG Nº 009/2022</v>
          </cell>
          <cell r="E73" t="str">
            <v>FERNANDO LUIZ ASSUNCAO DOS SANTOS</v>
          </cell>
          <cell r="F73" t="str">
            <v>3 - Administrativo</v>
          </cell>
          <cell r="G73" t="str">
            <v>5143-10</v>
          </cell>
          <cell r="H73" t="str">
            <v>02/2026</v>
          </cell>
          <cell r="I73" t="str">
            <v>0,00</v>
          </cell>
          <cell r="J73">
            <v>182.75</v>
          </cell>
          <cell r="K73">
            <v>0</v>
          </cell>
          <cell r="L73">
            <v>251.68729999999999</v>
          </cell>
          <cell r="M73">
            <v>32.42</v>
          </cell>
          <cell r="O73">
            <v>1.66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TORRÕES - CG Nº 009/2022</v>
          </cell>
          <cell r="E74" t="str">
            <v>FILIPE CASTELO BRANCO DA SILVA COUTO</v>
          </cell>
          <cell r="F74" t="str">
            <v>2 - Outros Profissionais da Saúde</v>
          </cell>
          <cell r="G74" t="str">
            <v>5152-05</v>
          </cell>
          <cell r="H74" t="str">
            <v>02/2026</v>
          </cell>
          <cell r="I74" t="str">
            <v>0,00</v>
          </cell>
          <cell r="J74">
            <v>155.31</v>
          </cell>
          <cell r="K74">
            <v>0</v>
          </cell>
          <cell r="L74">
            <v>251.68729999999999</v>
          </cell>
          <cell r="M74">
            <v>16.21</v>
          </cell>
          <cell r="O74">
            <v>1.66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 TORRÕES - CG Nº 009/2022</v>
          </cell>
          <cell r="E75" t="str">
            <v>FRANCISCO AMERICO BEZERRA DA SILVA</v>
          </cell>
          <cell r="F75" t="str">
            <v>3 - Administrativo</v>
          </cell>
          <cell r="G75" t="str">
            <v>5211-30</v>
          </cell>
          <cell r="H75" t="str">
            <v>02/2026</v>
          </cell>
          <cell r="I75" t="str">
            <v>0,00</v>
          </cell>
          <cell r="J75">
            <v>132.47</v>
          </cell>
          <cell r="K75">
            <v>0</v>
          </cell>
          <cell r="L75">
            <v>251.68729999999999</v>
          </cell>
          <cell r="M75">
            <v>32.42</v>
          </cell>
          <cell r="O75">
            <v>1.66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TORRÕES - CG Nº 009/2022</v>
          </cell>
          <cell r="E76" t="str">
            <v>GABRIEL FRANCA DA SILVA</v>
          </cell>
          <cell r="F76" t="str">
            <v>3 - Administrativo</v>
          </cell>
          <cell r="G76" t="str">
            <v>4221-05</v>
          </cell>
          <cell r="H76" t="str">
            <v>02/2026</v>
          </cell>
          <cell r="I76" t="str">
            <v>0,00</v>
          </cell>
          <cell r="J76">
            <v>151.04</v>
          </cell>
          <cell r="K76">
            <v>0</v>
          </cell>
          <cell r="L76">
            <v>251.68729999999999</v>
          </cell>
          <cell r="M76">
            <v>16.21</v>
          </cell>
          <cell r="O76">
            <v>1.66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TORRÕES - CG Nº 009/2022</v>
          </cell>
          <cell r="E77" t="str">
            <v>GABRIELLE SANTOS DA SILVA</v>
          </cell>
          <cell r="F77" t="str">
            <v>2 - Outros Profissionais da Saúde</v>
          </cell>
          <cell r="G77" t="str">
            <v>2234-05</v>
          </cell>
          <cell r="H77" t="str">
            <v>02/2026</v>
          </cell>
          <cell r="I77" t="str">
            <v>0,00</v>
          </cell>
          <cell r="J77">
            <v>407.36</v>
          </cell>
          <cell r="K77">
            <v>0</v>
          </cell>
          <cell r="L77">
            <v>251.68729999999999</v>
          </cell>
          <cell r="M77">
            <v>21.12</v>
          </cell>
          <cell r="O77">
            <v>1.66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UPA TORRÕES - CG Nº 009/2022</v>
          </cell>
          <cell r="E78" t="str">
            <v>GEANY CARLINY LIMEIRA BARATA</v>
          </cell>
          <cell r="F78" t="str">
            <v>2 - Outros Profissionais da Saúde</v>
          </cell>
          <cell r="G78" t="str">
            <v>3222-05</v>
          </cell>
          <cell r="H78" t="str">
            <v>02/2026</v>
          </cell>
          <cell r="I78" t="str">
            <v>0,00</v>
          </cell>
          <cell r="J78">
            <v>155.61000000000001</v>
          </cell>
          <cell r="K78">
            <v>0</v>
          </cell>
          <cell r="L78">
            <v>251.68729999999999</v>
          </cell>
          <cell r="M78">
            <v>16.21</v>
          </cell>
          <cell r="O78">
            <v>1.66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1704</v>
          </cell>
          <cell r="Z78">
            <v>0</v>
          </cell>
        </row>
        <row r="79">
          <cell r="C79" t="str">
            <v>UPA TORRÕES - CG Nº 009/2022</v>
          </cell>
          <cell r="E79" t="str">
            <v>GLEBSON ELTON DA SILVA ARAUJO</v>
          </cell>
          <cell r="F79" t="str">
            <v>3 - Administrativo</v>
          </cell>
          <cell r="G79" t="str">
            <v>3132-20</v>
          </cell>
          <cell r="H79" t="str">
            <v>02/2026</v>
          </cell>
          <cell r="I79" t="str">
            <v>0,00</v>
          </cell>
          <cell r="J79">
            <v>183.87</v>
          </cell>
          <cell r="K79">
            <v>0</v>
          </cell>
          <cell r="L79">
            <v>251.68729999999999</v>
          </cell>
          <cell r="M79">
            <v>32.42</v>
          </cell>
          <cell r="O79">
            <v>1.66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0</v>
          </cell>
          <cell r="Z79">
            <v>0</v>
          </cell>
        </row>
        <row r="80">
          <cell r="C80" t="str">
            <v>UPA TORRÕES - CG Nº 009/2022</v>
          </cell>
          <cell r="E80" t="str">
            <v>GLENDA SHEILA DE MELO FALCAO OLIVEIRA</v>
          </cell>
          <cell r="F80" t="str">
            <v>2 - Outros Profissionais da Saúde</v>
          </cell>
          <cell r="G80" t="str">
            <v>2235-05</v>
          </cell>
          <cell r="H80" t="str">
            <v>02/2026</v>
          </cell>
          <cell r="I80" t="str">
            <v>0,00</v>
          </cell>
          <cell r="J80">
            <v>237.36</v>
          </cell>
          <cell r="K80">
            <v>0</v>
          </cell>
          <cell r="L80">
            <v>251.68729999999999</v>
          </cell>
          <cell r="M80">
            <v>3.33</v>
          </cell>
          <cell r="O80">
            <v>3.31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2096.2800000000002</v>
          </cell>
          <cell r="Z80">
            <v>0</v>
          </cell>
        </row>
        <row r="81">
          <cell r="C81" t="str">
            <v>UPA TORRÕES - CG Nº 009/2022</v>
          </cell>
          <cell r="E81" t="str">
            <v>GRACIETE MARIA DA SILVA</v>
          </cell>
          <cell r="F81" t="str">
            <v>2 - Outros Profissionais da Saúde</v>
          </cell>
          <cell r="G81" t="str">
            <v>5152-05</v>
          </cell>
          <cell r="H81" t="str">
            <v>02/2026</v>
          </cell>
          <cell r="I81" t="str">
            <v>0,00</v>
          </cell>
          <cell r="J81">
            <v>159.38</v>
          </cell>
          <cell r="K81">
            <v>0</v>
          </cell>
          <cell r="L81">
            <v>251.68729999999999</v>
          </cell>
          <cell r="M81">
            <v>16.21</v>
          </cell>
          <cell r="O81">
            <v>1.66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UPA TORRÕES - CG Nº 009/2022</v>
          </cell>
          <cell r="E82" t="str">
            <v>GUMERCINDO SOLANO CARNEIRO DA CUNHA</v>
          </cell>
          <cell r="F82" t="str">
            <v>3 - Administrativo</v>
          </cell>
          <cell r="G82" t="str">
            <v>7823-20</v>
          </cell>
          <cell r="H82" t="str">
            <v>02/2026</v>
          </cell>
          <cell r="I82" t="str">
            <v>0,00</v>
          </cell>
          <cell r="J82">
            <v>155.61000000000001</v>
          </cell>
          <cell r="K82">
            <v>0</v>
          </cell>
          <cell r="L82">
            <v>251.68729999999999</v>
          </cell>
          <cell r="M82">
            <v>16.21</v>
          </cell>
          <cell r="O82">
            <v>1.66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  <row r="83">
          <cell r="C83" t="str">
            <v>UPA TORRÕES - CG Nº 009/2022</v>
          </cell>
          <cell r="E83" t="str">
            <v>GUSTAVO SOBRAL ALVES</v>
          </cell>
          <cell r="F83" t="str">
            <v>2 - Outros Profissionais da Saúde</v>
          </cell>
          <cell r="G83" t="str">
            <v>3222-05</v>
          </cell>
          <cell r="H83" t="str">
            <v>02/2026</v>
          </cell>
          <cell r="I83" t="str">
            <v>0,00</v>
          </cell>
          <cell r="J83">
            <v>154.4</v>
          </cell>
          <cell r="K83">
            <v>0</v>
          </cell>
          <cell r="L83">
            <v>251.68729999999999</v>
          </cell>
          <cell r="M83">
            <v>16.21</v>
          </cell>
          <cell r="O83">
            <v>1.66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Y83">
            <v>1704</v>
          </cell>
          <cell r="Z83">
            <v>0</v>
          </cell>
        </row>
        <row r="84">
          <cell r="C84" t="str">
            <v>UPA TORRÕES - CG Nº 009/2022</v>
          </cell>
          <cell r="E84" t="str">
            <v xml:space="preserve">HERMINIA DE SOUZA MACHADO </v>
          </cell>
          <cell r="F84" t="str">
            <v>2 - Outros Profissionais da Saúde</v>
          </cell>
          <cell r="G84" t="str">
            <v>2235-05</v>
          </cell>
          <cell r="H84" t="str">
            <v>02/2026</v>
          </cell>
          <cell r="I84" t="str">
            <v>0,00</v>
          </cell>
          <cell r="J84">
            <v>213.46</v>
          </cell>
          <cell r="K84">
            <v>0</v>
          </cell>
          <cell r="L84">
            <v>251.68729999999999</v>
          </cell>
          <cell r="M84">
            <v>3.33</v>
          </cell>
          <cell r="O84">
            <v>3.31</v>
          </cell>
          <cell r="P84">
            <v>0</v>
          </cell>
          <cell r="R84">
            <v>0</v>
          </cell>
          <cell r="S84">
            <v>0</v>
          </cell>
          <cell r="U84">
            <v>138.38999999999999</v>
          </cell>
          <cell r="V84">
            <v>0</v>
          </cell>
          <cell r="Y84">
            <v>2096.2800000000002</v>
          </cell>
          <cell r="Z84">
            <v>0</v>
          </cell>
        </row>
        <row r="85">
          <cell r="C85" t="str">
            <v>UPA TORRÕES - CG Nº 009/2022</v>
          </cell>
          <cell r="E85" t="str">
            <v>IONARA DO NASCIMENTO SILVA</v>
          </cell>
          <cell r="F85" t="str">
            <v>2 - Outros Profissionais da Saúde</v>
          </cell>
          <cell r="G85" t="str">
            <v>2516-05</v>
          </cell>
          <cell r="H85" t="str">
            <v>02/2026</v>
          </cell>
          <cell r="I85" t="str">
            <v>0,00</v>
          </cell>
          <cell r="J85">
            <v>325.76</v>
          </cell>
          <cell r="K85">
            <v>0</v>
          </cell>
          <cell r="L85">
            <v>0</v>
          </cell>
          <cell r="M85">
            <v>0</v>
          </cell>
          <cell r="O85">
            <v>1.66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UPA TORRÕES - CG Nº 009/2022</v>
          </cell>
          <cell r="E86" t="str">
            <v xml:space="preserve">ISABEL CRISTINA VALENÇA BARBOSA CRUZ </v>
          </cell>
          <cell r="F86" t="str">
            <v>3 - Administrativo</v>
          </cell>
          <cell r="G86" t="str">
            <v>4110-30</v>
          </cell>
          <cell r="H86" t="str">
            <v>02/2026</v>
          </cell>
          <cell r="I86" t="str">
            <v>0,00</v>
          </cell>
          <cell r="J86">
            <v>192.68</v>
          </cell>
          <cell r="K86">
            <v>0</v>
          </cell>
          <cell r="L86">
            <v>251.68729999999999</v>
          </cell>
          <cell r="M86">
            <v>32.42</v>
          </cell>
          <cell r="O86">
            <v>1.66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0</v>
          </cell>
          <cell r="Z86">
            <v>0</v>
          </cell>
        </row>
        <row r="87">
          <cell r="C87" t="str">
            <v>UPA TORRÕES - CG Nº 009/2022</v>
          </cell>
          <cell r="E87" t="str">
            <v>ISABELLE FERNANDA DA SILVA FERRAZ</v>
          </cell>
          <cell r="F87" t="str">
            <v>3 - Administrativo</v>
          </cell>
          <cell r="G87" t="str">
            <v>4221-05</v>
          </cell>
          <cell r="H87" t="str">
            <v>02/2026</v>
          </cell>
          <cell r="I87" t="str">
            <v>0,00</v>
          </cell>
          <cell r="J87">
            <v>155.61000000000001</v>
          </cell>
          <cell r="K87">
            <v>0</v>
          </cell>
          <cell r="L87">
            <v>251.68729999999999</v>
          </cell>
          <cell r="M87">
            <v>16.21</v>
          </cell>
          <cell r="O87">
            <v>1.66</v>
          </cell>
          <cell r="P87">
            <v>0</v>
          </cell>
          <cell r="R87">
            <v>246.13580000000002</v>
          </cell>
          <cell r="S87">
            <v>97.26</v>
          </cell>
          <cell r="U87">
            <v>0</v>
          </cell>
          <cell r="V87">
            <v>0</v>
          </cell>
          <cell r="Y87">
            <v>0</v>
          </cell>
          <cell r="Z87">
            <v>0</v>
          </cell>
        </row>
        <row r="88">
          <cell r="C88" t="str">
            <v>UPA TORRÕES - CG Nº 009/2022</v>
          </cell>
          <cell r="E88" t="str">
            <v>ITALO HENRIQUE NOGUEIRA</v>
          </cell>
          <cell r="F88" t="str">
            <v>3 - Administrativo</v>
          </cell>
          <cell r="G88" t="str">
            <v>3132-20</v>
          </cell>
          <cell r="H88" t="str">
            <v>02/2026</v>
          </cell>
          <cell r="I88" t="str">
            <v>0,00</v>
          </cell>
          <cell r="J88">
            <v>218.98</v>
          </cell>
          <cell r="K88">
            <v>0</v>
          </cell>
          <cell r="L88">
            <v>251.68729999999999</v>
          </cell>
          <cell r="M88">
            <v>32.42</v>
          </cell>
          <cell r="O88">
            <v>1.66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Y88">
            <v>0</v>
          </cell>
          <cell r="Z88">
            <v>0</v>
          </cell>
        </row>
        <row r="89">
          <cell r="C89" t="str">
            <v>UPA TORRÕES - CG Nº 009/2022</v>
          </cell>
          <cell r="E89" t="str">
            <v>IVANEIDE HENRIQUE DE MEDEIROS</v>
          </cell>
          <cell r="F89" t="str">
            <v>2 - Outros Profissionais da Saúde</v>
          </cell>
          <cell r="G89" t="str">
            <v>3222-05</v>
          </cell>
          <cell r="H89" t="str">
            <v>02/2026</v>
          </cell>
          <cell r="I89" t="str">
            <v>0,00</v>
          </cell>
          <cell r="J89">
            <v>163.61000000000001</v>
          </cell>
          <cell r="K89">
            <v>0</v>
          </cell>
          <cell r="L89">
            <v>251.68729999999999</v>
          </cell>
          <cell r="M89">
            <v>16.21</v>
          </cell>
          <cell r="O89">
            <v>1.66</v>
          </cell>
          <cell r="P89">
            <v>0</v>
          </cell>
          <cell r="R89">
            <v>246.13580000000002</v>
          </cell>
          <cell r="S89">
            <v>97.26</v>
          </cell>
          <cell r="U89">
            <v>0</v>
          </cell>
          <cell r="V89">
            <v>0</v>
          </cell>
          <cell r="Y89">
            <v>1704</v>
          </cell>
          <cell r="Z89">
            <v>0</v>
          </cell>
        </row>
        <row r="90">
          <cell r="C90" t="str">
            <v>UPA TORRÕES - CG Nº 009/2022</v>
          </cell>
          <cell r="E90" t="str">
            <v>IVANILDO SANTOS NASCIMENTO</v>
          </cell>
          <cell r="F90" t="str">
            <v>3 - Administrativo</v>
          </cell>
          <cell r="G90" t="str">
            <v>5151-10</v>
          </cell>
          <cell r="H90" t="str">
            <v>02/2026</v>
          </cell>
          <cell r="I90" t="str">
            <v>0,00</v>
          </cell>
          <cell r="J90">
            <v>175.41</v>
          </cell>
          <cell r="K90">
            <v>0</v>
          </cell>
          <cell r="L90">
            <v>251.68729999999999</v>
          </cell>
          <cell r="M90">
            <v>16.21</v>
          </cell>
          <cell r="O90">
            <v>1.66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TORRÕES - CG Nº 009/2022</v>
          </cell>
          <cell r="E91" t="str">
            <v>IVIRSON CHAVES MENDES DA SILVA</v>
          </cell>
          <cell r="F91" t="str">
            <v>2 - Outros Profissionais da Saúde</v>
          </cell>
          <cell r="G91" t="str">
            <v>3222-05</v>
          </cell>
          <cell r="H91" t="str">
            <v>02/2026</v>
          </cell>
          <cell r="I91" t="str">
            <v>0,00</v>
          </cell>
          <cell r="J91">
            <v>153.06</v>
          </cell>
          <cell r="K91">
            <v>0</v>
          </cell>
          <cell r="L91">
            <v>0</v>
          </cell>
          <cell r="M91">
            <v>0</v>
          </cell>
          <cell r="O91">
            <v>1.66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1704</v>
          </cell>
          <cell r="Z91">
            <v>0</v>
          </cell>
        </row>
        <row r="92">
          <cell r="C92" t="str">
            <v>UPA TORRÕES - CG Nº 009/2022</v>
          </cell>
          <cell r="E92" t="str">
            <v xml:space="preserve">JACQUELINE MARIA DA SILVA SOUZA </v>
          </cell>
          <cell r="F92" t="str">
            <v>2 - Outros Profissionais da Saúde</v>
          </cell>
          <cell r="G92" t="str">
            <v>3222-05</v>
          </cell>
          <cell r="H92" t="str">
            <v>02/2026</v>
          </cell>
          <cell r="I92" t="str">
            <v>0,00</v>
          </cell>
          <cell r="J92">
            <v>155.61000000000001</v>
          </cell>
          <cell r="K92">
            <v>0</v>
          </cell>
          <cell r="L92">
            <v>251.68729999999999</v>
          </cell>
          <cell r="M92">
            <v>16.21</v>
          </cell>
          <cell r="O92">
            <v>1.66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1704</v>
          </cell>
          <cell r="Z92">
            <v>0</v>
          </cell>
        </row>
        <row r="93">
          <cell r="C93" t="str">
            <v>UPA TORRÕES - CG Nº 009/2022</v>
          </cell>
          <cell r="E93" t="str">
            <v>JACYANNE STHER FLORENCIA PAZ</v>
          </cell>
          <cell r="F93" t="str">
            <v>3 - Administrativo</v>
          </cell>
          <cell r="G93" t="str">
            <v>4110-05</v>
          </cell>
          <cell r="H93" t="str">
            <v>02/2026</v>
          </cell>
          <cell r="I93" t="str">
            <v>0,00</v>
          </cell>
          <cell r="J93">
            <v>0</v>
          </cell>
          <cell r="K93">
            <v>4457.53</v>
          </cell>
          <cell r="L93">
            <v>0</v>
          </cell>
          <cell r="M93">
            <v>0</v>
          </cell>
          <cell r="O93">
            <v>1.66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TORRÕES - CG Nº 009/2022</v>
          </cell>
          <cell r="E94" t="str">
            <v>JAILTON SIQUEIRA SIMOES FERREIRA</v>
          </cell>
          <cell r="F94" t="str">
            <v>3 - Administrativo</v>
          </cell>
          <cell r="G94" t="str">
            <v>2234-05</v>
          </cell>
          <cell r="H94" t="str">
            <v>02/2026</v>
          </cell>
          <cell r="I94" t="str">
            <v>0,00</v>
          </cell>
          <cell r="J94">
            <v>574.21</v>
          </cell>
          <cell r="K94">
            <v>0</v>
          </cell>
          <cell r="L94">
            <v>251.68729999999999</v>
          </cell>
          <cell r="M94">
            <v>21.12</v>
          </cell>
          <cell r="O94">
            <v>1.66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TORRÕES - CG Nº 009/2022</v>
          </cell>
          <cell r="E95" t="str">
            <v>JAQUELINE ALVES DE OLIVEIRA</v>
          </cell>
          <cell r="F95" t="str">
            <v>2 - Outros Profissionais da Saúde</v>
          </cell>
          <cell r="G95" t="str">
            <v>5152-05</v>
          </cell>
          <cell r="H95" t="str">
            <v>02/2026</v>
          </cell>
          <cell r="I95" t="str">
            <v>0,00</v>
          </cell>
          <cell r="J95">
            <v>176.73</v>
          </cell>
          <cell r="K95">
            <v>0</v>
          </cell>
          <cell r="L95">
            <v>251.68729999999999</v>
          </cell>
          <cell r="M95">
            <v>16.21</v>
          </cell>
          <cell r="O95">
            <v>1.66</v>
          </cell>
          <cell r="P95">
            <v>0</v>
          </cell>
          <cell r="R95">
            <v>246.13580000000002</v>
          </cell>
          <cell r="S95">
            <v>97.26</v>
          </cell>
          <cell r="U95">
            <v>0</v>
          </cell>
          <cell r="V95">
            <v>0</v>
          </cell>
          <cell r="Y95">
            <v>0</v>
          </cell>
          <cell r="Z95">
            <v>0</v>
          </cell>
        </row>
        <row r="96">
          <cell r="C96" t="str">
            <v>UPA TORRÕES - CG Nº 009/2022</v>
          </cell>
          <cell r="E96" t="str">
            <v>JEAN ALMEIDA FELIX DA SILVA</v>
          </cell>
          <cell r="F96" t="str">
            <v>2 - Outros Profissionais da Saúde</v>
          </cell>
          <cell r="G96" t="str">
            <v>3222-05</v>
          </cell>
          <cell r="H96" t="str">
            <v>02/2026</v>
          </cell>
          <cell r="I96" t="str">
            <v>0,00</v>
          </cell>
          <cell r="J96">
            <v>151.85</v>
          </cell>
          <cell r="K96">
            <v>0</v>
          </cell>
          <cell r="L96">
            <v>251.68729999999999</v>
          </cell>
          <cell r="M96">
            <v>16.21</v>
          </cell>
          <cell r="O96">
            <v>1.66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Y96">
            <v>1704</v>
          </cell>
          <cell r="Z96">
            <v>0</v>
          </cell>
        </row>
        <row r="97">
          <cell r="C97" t="str">
            <v>UPA TORRÕES - CG Nº 009/2022</v>
          </cell>
          <cell r="E97" t="str">
            <v>JEAN VITOR FERREIRA DA SILVA</v>
          </cell>
          <cell r="F97" t="str">
            <v>2 - Outros Profissionais da Saúde</v>
          </cell>
          <cell r="G97" t="str">
            <v>2234-05</v>
          </cell>
          <cell r="H97" t="str">
            <v>02/2026</v>
          </cell>
          <cell r="I97" t="str">
            <v>0,00</v>
          </cell>
          <cell r="J97">
            <v>337.97</v>
          </cell>
          <cell r="K97">
            <v>0</v>
          </cell>
          <cell r="L97">
            <v>251.68729999999999</v>
          </cell>
          <cell r="M97">
            <v>21.12</v>
          </cell>
          <cell r="O97">
            <v>1.66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TORRÕES - CG Nº 009/2022</v>
          </cell>
          <cell r="E98" t="str">
            <v>JEFFERSON CABRAL FERREIRA</v>
          </cell>
          <cell r="F98" t="str">
            <v>3 - Administrativo</v>
          </cell>
          <cell r="G98" t="str">
            <v>5211-30</v>
          </cell>
          <cell r="H98" t="str">
            <v>02/2026</v>
          </cell>
          <cell r="I98" t="str">
            <v>0,00</v>
          </cell>
          <cell r="J98">
            <v>136.03</v>
          </cell>
          <cell r="K98">
            <v>0</v>
          </cell>
          <cell r="L98">
            <v>251.68729999999999</v>
          </cell>
          <cell r="M98">
            <v>32.42</v>
          </cell>
          <cell r="O98">
            <v>1.66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TORRÕES - CG Nº 009/2022</v>
          </cell>
          <cell r="E99" t="str">
            <v>JENNIFER LARISSA ARAUJO DE LIMA</v>
          </cell>
          <cell r="F99" t="str">
            <v>2 - Outros Profissionais da Saúde</v>
          </cell>
          <cell r="G99" t="str">
            <v>3222-05</v>
          </cell>
          <cell r="H99" t="str">
            <v>02/2026</v>
          </cell>
          <cell r="I99" t="str">
            <v>0,00</v>
          </cell>
          <cell r="J99">
            <v>163.61000000000001</v>
          </cell>
          <cell r="K99">
            <v>0</v>
          </cell>
          <cell r="L99">
            <v>251.68729999999999</v>
          </cell>
          <cell r="M99">
            <v>16.21</v>
          </cell>
          <cell r="O99">
            <v>1.66</v>
          </cell>
          <cell r="P99">
            <v>0</v>
          </cell>
          <cell r="R99">
            <v>228.9358</v>
          </cell>
          <cell r="S99">
            <v>97.26</v>
          </cell>
          <cell r="U99">
            <v>0</v>
          </cell>
          <cell r="V99">
            <v>0</v>
          </cell>
          <cell r="Y99">
            <v>1704</v>
          </cell>
          <cell r="Z99">
            <v>0</v>
          </cell>
        </row>
        <row r="100">
          <cell r="C100" t="str">
            <v>UPA TORRÕES - CG Nº 009/2022</v>
          </cell>
          <cell r="E100" t="str">
            <v xml:space="preserve">JESSICA FERREIRA FRANKLIN </v>
          </cell>
          <cell r="F100" t="str">
            <v>2 - Outros Profissionais da Saúde</v>
          </cell>
          <cell r="G100" t="str">
            <v>2237-10</v>
          </cell>
          <cell r="H100" t="str">
            <v>02/2026</v>
          </cell>
          <cell r="I100" t="str">
            <v>0,00</v>
          </cell>
          <cell r="J100">
            <v>308.89999999999998</v>
          </cell>
          <cell r="K100">
            <v>0</v>
          </cell>
          <cell r="L100">
            <v>0</v>
          </cell>
          <cell r="M100">
            <v>0</v>
          </cell>
          <cell r="O100">
            <v>1.66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TORRÕES - CG Nº 009/2022</v>
          </cell>
          <cell r="E101" t="str">
            <v>JOHNNY MICHAEL MARTINIANO DA SILVA</v>
          </cell>
          <cell r="F101" t="str">
            <v>3 - Administrativo</v>
          </cell>
          <cell r="G101" t="str">
            <v>5151-10</v>
          </cell>
          <cell r="H101" t="str">
            <v>02/2026</v>
          </cell>
          <cell r="I101" t="str">
            <v>0,00</v>
          </cell>
          <cell r="J101">
            <v>155.61000000000001</v>
          </cell>
          <cell r="K101">
            <v>0</v>
          </cell>
          <cell r="L101">
            <v>251.68729999999999</v>
          </cell>
          <cell r="M101">
            <v>16.21</v>
          </cell>
          <cell r="O101">
            <v>1.66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TORRÕES - CG Nº 009/2022</v>
          </cell>
          <cell r="E102" t="str">
            <v>JOSE FLORENCIO PASSAVANTE</v>
          </cell>
          <cell r="F102" t="str">
            <v>3 - Administrativo</v>
          </cell>
          <cell r="G102" t="str">
            <v>4101-05</v>
          </cell>
          <cell r="H102" t="str">
            <v>02/2026</v>
          </cell>
          <cell r="I102" t="str">
            <v>0,00</v>
          </cell>
          <cell r="J102">
            <v>1997.2</v>
          </cell>
          <cell r="K102">
            <v>0</v>
          </cell>
          <cell r="L102">
            <v>251.68729999999999</v>
          </cell>
          <cell r="M102">
            <v>32.42</v>
          </cell>
          <cell r="O102">
            <v>1.66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TORRÕES - CG Nº 009/2022</v>
          </cell>
          <cell r="E103" t="str">
            <v>JOSE MARCELO PAES FERREIRA</v>
          </cell>
          <cell r="F103" t="str">
            <v>3 - Administrativo</v>
          </cell>
          <cell r="G103" t="str">
            <v>7823-20</v>
          </cell>
          <cell r="H103" t="str">
            <v>02/2026</v>
          </cell>
          <cell r="I103" t="str">
            <v>0,00</v>
          </cell>
          <cell r="J103">
            <v>155.61000000000001</v>
          </cell>
          <cell r="K103">
            <v>0</v>
          </cell>
          <cell r="L103">
            <v>251.68729999999999</v>
          </cell>
          <cell r="M103">
            <v>16.21</v>
          </cell>
          <cell r="O103">
            <v>1.66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 TORRÕES - CG Nº 009/2022</v>
          </cell>
          <cell r="E104" t="str">
            <v>JOSE VICENTE FERREIRA</v>
          </cell>
          <cell r="F104" t="str">
            <v>2 - Outros Profissionais da Saúde</v>
          </cell>
          <cell r="G104" t="str">
            <v>7664-20</v>
          </cell>
          <cell r="H104" t="str">
            <v>02/2026</v>
          </cell>
          <cell r="I104" t="str">
            <v>0,00</v>
          </cell>
          <cell r="J104">
            <v>198.49</v>
          </cell>
          <cell r="K104">
            <v>0</v>
          </cell>
          <cell r="L104">
            <v>251.68729999999999</v>
          </cell>
          <cell r="M104">
            <v>1.62</v>
          </cell>
          <cell r="O104">
            <v>1.66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TORRÕES - CG Nº 009/2022</v>
          </cell>
          <cell r="E105" t="str">
            <v>JOSELINE NUNES DA SILVA MARTINS</v>
          </cell>
          <cell r="F105" t="str">
            <v>2 - Outros Profissionais da Saúde</v>
          </cell>
          <cell r="G105" t="str">
            <v>2516-05</v>
          </cell>
          <cell r="H105" t="str">
            <v>02/2026</v>
          </cell>
          <cell r="I105" t="str">
            <v>0,00</v>
          </cell>
          <cell r="J105">
            <v>329.36</v>
          </cell>
          <cell r="K105">
            <v>0</v>
          </cell>
          <cell r="L105">
            <v>251.68729999999999</v>
          </cell>
          <cell r="M105">
            <v>32.42</v>
          </cell>
          <cell r="O105">
            <v>1.66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TORRÕES - CG Nº 009/2022</v>
          </cell>
          <cell r="E106" t="str">
            <v>JOSELMA MARIA DA SILVA</v>
          </cell>
          <cell r="F106" t="str">
            <v>3 - Administrativo</v>
          </cell>
          <cell r="G106" t="str">
            <v>4221-05</v>
          </cell>
          <cell r="H106" t="str">
            <v>02/2026</v>
          </cell>
          <cell r="I106" t="str">
            <v>0,00</v>
          </cell>
          <cell r="J106">
            <v>155.61000000000001</v>
          </cell>
          <cell r="K106">
            <v>0</v>
          </cell>
          <cell r="L106">
            <v>251.68729999999999</v>
          </cell>
          <cell r="M106">
            <v>16.21</v>
          </cell>
          <cell r="O106">
            <v>1.66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UPA TORRÕES - CG Nº 009/2022</v>
          </cell>
          <cell r="E107" t="str">
            <v>JULIANA FILGUEIRA GRANGEIRO DE SOUZA</v>
          </cell>
          <cell r="F107" t="str">
            <v>2 - Outros Profissionais da Saúde</v>
          </cell>
          <cell r="G107" t="str">
            <v>2516-05</v>
          </cell>
          <cell r="H107" t="str">
            <v>02/2026</v>
          </cell>
          <cell r="I107" t="str">
            <v>0,00</v>
          </cell>
          <cell r="J107">
            <v>289.70999999999998</v>
          </cell>
          <cell r="K107">
            <v>0</v>
          </cell>
          <cell r="L107">
            <v>251.68729999999999</v>
          </cell>
          <cell r="M107">
            <v>32.42</v>
          </cell>
          <cell r="O107">
            <v>1.66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TORRÕES - CG Nº 009/2022</v>
          </cell>
          <cell r="E108" t="str">
            <v>JULIANA KALLYNE VIEIRA</v>
          </cell>
          <cell r="F108" t="str">
            <v>2 - Outros Profissionais da Saúde</v>
          </cell>
          <cell r="G108" t="str">
            <v>3222-05</v>
          </cell>
          <cell r="H108" t="str">
            <v>02/2026</v>
          </cell>
          <cell r="I108" t="str">
            <v>0,00</v>
          </cell>
          <cell r="J108">
            <v>175.01</v>
          </cell>
          <cell r="K108">
            <v>0</v>
          </cell>
          <cell r="L108">
            <v>251.68729999999999</v>
          </cell>
          <cell r="M108">
            <v>16.21</v>
          </cell>
          <cell r="O108">
            <v>1.66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 TORRÕES - CG Nº 009/2022</v>
          </cell>
          <cell r="E109" t="str">
            <v>JULIANA SANTANA BUARQUE CAVALCANTI</v>
          </cell>
          <cell r="F109" t="str">
            <v>2 - Outros Profissionais da Saúde</v>
          </cell>
          <cell r="G109" t="str">
            <v>2237-10</v>
          </cell>
          <cell r="H109" t="str">
            <v>02/2026</v>
          </cell>
          <cell r="I109" t="str">
            <v>0,00</v>
          </cell>
          <cell r="J109">
            <v>321.06</v>
          </cell>
          <cell r="K109">
            <v>0</v>
          </cell>
          <cell r="L109">
            <v>0</v>
          </cell>
          <cell r="M109">
            <v>0</v>
          </cell>
          <cell r="O109">
            <v>1.66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TORRÕES - CG Nº 009/2022</v>
          </cell>
          <cell r="E110" t="str">
            <v>JULIO MARCOS PEREIRA DA ROCHA</v>
          </cell>
          <cell r="F110" t="str">
            <v>2 - Outros Profissionais da Saúde</v>
          </cell>
          <cell r="G110" t="str">
            <v>3241-15</v>
          </cell>
          <cell r="H110" t="str">
            <v>02/2026</v>
          </cell>
          <cell r="I110" t="str">
            <v>0,00</v>
          </cell>
          <cell r="J110">
            <v>0</v>
          </cell>
          <cell r="K110">
            <v>8594.4699999999993</v>
          </cell>
          <cell r="L110">
            <v>251.68729999999999</v>
          </cell>
          <cell r="M110">
            <v>2.73</v>
          </cell>
          <cell r="O110">
            <v>1.66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TORRÕES - CG Nº 009/2022</v>
          </cell>
          <cell r="E111" t="str">
            <v>KAROLAYNE COSTA E SILVA</v>
          </cell>
          <cell r="F111" t="str">
            <v>2 - Outros Profissionais da Saúde</v>
          </cell>
          <cell r="G111" t="str">
            <v>3222-05</v>
          </cell>
          <cell r="H111" t="str">
            <v>02/2026</v>
          </cell>
          <cell r="I111" t="str">
            <v>0,00</v>
          </cell>
          <cell r="J111">
            <v>163.61000000000001</v>
          </cell>
          <cell r="K111">
            <v>0</v>
          </cell>
          <cell r="L111">
            <v>251.68729999999999</v>
          </cell>
          <cell r="M111">
            <v>16.21</v>
          </cell>
          <cell r="O111">
            <v>1.66</v>
          </cell>
          <cell r="P111">
            <v>0</v>
          </cell>
          <cell r="R111">
            <v>246.13580000000002</v>
          </cell>
          <cell r="S111">
            <v>97.26</v>
          </cell>
          <cell r="U111">
            <v>81.02</v>
          </cell>
          <cell r="V111">
            <v>0</v>
          </cell>
          <cell r="Y111">
            <v>1704</v>
          </cell>
          <cell r="Z111">
            <v>0</v>
          </cell>
        </row>
        <row r="112">
          <cell r="C112" t="str">
            <v>UPA TORRÕES - CG Nº 009/2022</v>
          </cell>
          <cell r="E112" t="str">
            <v>KETHYLIN VITORIA SILVA DE OLIVEIRA</v>
          </cell>
          <cell r="F112" t="str">
            <v>3 - Administrativo</v>
          </cell>
          <cell r="G112" t="str">
            <v>4110-05</v>
          </cell>
          <cell r="H112" t="str">
            <v>02/2026</v>
          </cell>
          <cell r="I112" t="str">
            <v>0,00</v>
          </cell>
          <cell r="J112">
            <v>15.23</v>
          </cell>
          <cell r="K112">
            <v>0</v>
          </cell>
          <cell r="L112">
            <v>0</v>
          </cell>
          <cell r="M112">
            <v>0</v>
          </cell>
          <cell r="O112">
            <v>1.66</v>
          </cell>
          <cell r="P112">
            <v>0</v>
          </cell>
          <cell r="R112">
            <v>168.73580000000001</v>
          </cell>
          <cell r="S112">
            <v>45.69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TORRÕES - CG Nº 009/2022</v>
          </cell>
          <cell r="E113" t="str">
            <v>KHYLDER SANTOS NASCIMENTO</v>
          </cell>
          <cell r="F113" t="str">
            <v>3 - Administrativo</v>
          </cell>
          <cell r="G113" t="str">
            <v>5211-30</v>
          </cell>
          <cell r="H113" t="str">
            <v>02/2026</v>
          </cell>
          <cell r="I113" t="str">
            <v>0,00</v>
          </cell>
          <cell r="J113">
            <v>151.04</v>
          </cell>
          <cell r="K113">
            <v>0</v>
          </cell>
          <cell r="L113">
            <v>251.68729999999999</v>
          </cell>
          <cell r="M113">
            <v>32.42</v>
          </cell>
          <cell r="O113">
            <v>1.66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TORRÕES - CG Nº 009/2022</v>
          </cell>
          <cell r="E114" t="str">
            <v>KLEBER PEREIRA DA SILVA</v>
          </cell>
          <cell r="F114" t="str">
            <v>2 - Outros Profissionais da Saúde</v>
          </cell>
          <cell r="G114" t="str">
            <v>3241-15</v>
          </cell>
          <cell r="H114" t="str">
            <v>02/2026</v>
          </cell>
          <cell r="I114" t="str">
            <v>0,00</v>
          </cell>
          <cell r="J114">
            <v>334.57</v>
          </cell>
          <cell r="K114">
            <v>0</v>
          </cell>
          <cell r="L114">
            <v>251.68729999999999</v>
          </cell>
          <cell r="M114">
            <v>2.73</v>
          </cell>
          <cell r="O114">
            <v>1.66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TORRÕES - CG Nº 009/2022</v>
          </cell>
          <cell r="E115" t="str">
            <v>LAIS PEREIRA DA HORA</v>
          </cell>
          <cell r="F115" t="str">
            <v>2 - Outros Profissionais da Saúde</v>
          </cell>
          <cell r="G115" t="str">
            <v>3222-05</v>
          </cell>
          <cell r="H115" t="str">
            <v>02/2026</v>
          </cell>
          <cell r="I115" t="str">
            <v>0,00</v>
          </cell>
          <cell r="J115">
            <v>155.61000000000001</v>
          </cell>
          <cell r="K115">
            <v>0</v>
          </cell>
          <cell r="L115">
            <v>251.68729999999999</v>
          </cell>
          <cell r="M115">
            <v>16.21</v>
          </cell>
          <cell r="O115">
            <v>1.66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1704</v>
          </cell>
          <cell r="Z115">
            <v>0</v>
          </cell>
        </row>
        <row r="116">
          <cell r="C116" t="str">
            <v>UPA TORRÕES - CG Nº 009/2022</v>
          </cell>
          <cell r="E116" t="str">
            <v>LUAN ALVES SILVA</v>
          </cell>
          <cell r="F116" t="str">
            <v>3 - Administrativo</v>
          </cell>
          <cell r="G116" t="str">
            <v>5211-30</v>
          </cell>
          <cell r="H116" t="str">
            <v>02/2026</v>
          </cell>
          <cell r="I116" t="str">
            <v>0,00</v>
          </cell>
          <cell r="J116">
            <v>135.21</v>
          </cell>
          <cell r="K116">
            <v>0</v>
          </cell>
          <cell r="L116">
            <v>251.68729999999999</v>
          </cell>
          <cell r="M116">
            <v>32.42</v>
          </cell>
          <cell r="O116">
            <v>1.66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TORRÕES - CG Nº 009/2022</v>
          </cell>
          <cell r="E117" t="str">
            <v>LUANA DANYELLE VICTOR SOARES DA COSTA</v>
          </cell>
          <cell r="F117" t="str">
            <v>3 - Administrativo</v>
          </cell>
          <cell r="G117" t="str">
            <v>4110-05</v>
          </cell>
          <cell r="H117" t="str">
            <v>02/2026</v>
          </cell>
          <cell r="I117" t="str">
            <v>0,00</v>
          </cell>
          <cell r="J117">
            <v>15.23</v>
          </cell>
          <cell r="K117">
            <v>0</v>
          </cell>
          <cell r="L117">
            <v>0</v>
          </cell>
          <cell r="M117">
            <v>0</v>
          </cell>
          <cell r="O117">
            <v>1.66</v>
          </cell>
          <cell r="P117">
            <v>0</v>
          </cell>
          <cell r="R117">
            <v>246.13580000000002</v>
          </cell>
          <cell r="S117">
            <v>45.69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 TORRÕES - CG Nº 009/2022</v>
          </cell>
          <cell r="E118" t="str">
            <v>LUCAS PERGENTINO SANTOS DA ROCHA</v>
          </cell>
          <cell r="F118" t="str">
            <v>3 - Administrativo</v>
          </cell>
          <cell r="G118" t="str">
            <v>4221-05</v>
          </cell>
          <cell r="H118" t="str">
            <v>02/2026</v>
          </cell>
          <cell r="I118" t="str">
            <v>0,00</v>
          </cell>
          <cell r="J118">
            <v>174.09</v>
          </cell>
          <cell r="K118">
            <v>0</v>
          </cell>
          <cell r="L118">
            <v>251.68729999999999</v>
          </cell>
          <cell r="M118">
            <v>16.21</v>
          </cell>
          <cell r="O118">
            <v>1.66</v>
          </cell>
          <cell r="P118">
            <v>0</v>
          </cell>
          <cell r="R118">
            <v>246.13580000000002</v>
          </cell>
          <cell r="S118">
            <v>97.26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TORRÕES - CG Nº 009/2022</v>
          </cell>
          <cell r="E119" t="str">
            <v>LUCIA MARIA DE SOUZA</v>
          </cell>
          <cell r="F119" t="str">
            <v>2 - Outros Profissionais da Saúde</v>
          </cell>
          <cell r="G119" t="str">
            <v>3222-05</v>
          </cell>
          <cell r="H119" t="str">
            <v>02/2026</v>
          </cell>
          <cell r="I119" t="str">
            <v>0,00</v>
          </cell>
          <cell r="J119">
            <v>184.73</v>
          </cell>
          <cell r="K119">
            <v>0</v>
          </cell>
          <cell r="L119">
            <v>251.68729999999999</v>
          </cell>
          <cell r="M119">
            <v>16.21</v>
          </cell>
          <cell r="O119">
            <v>1.66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1704</v>
          </cell>
          <cell r="Z119">
            <v>0</v>
          </cell>
        </row>
        <row r="120">
          <cell r="C120" t="str">
            <v>UPA TORRÕES - CG Nº 009/2022</v>
          </cell>
          <cell r="E120" t="str">
            <v>LUCIANA SILVA VALOIS</v>
          </cell>
          <cell r="F120" t="str">
            <v>2 - Outros Profissionais da Saúde</v>
          </cell>
          <cell r="G120" t="str">
            <v>3222-05</v>
          </cell>
          <cell r="H120" t="str">
            <v>02/2026</v>
          </cell>
          <cell r="I120" t="str">
            <v>0,00</v>
          </cell>
          <cell r="J120">
            <v>196.52</v>
          </cell>
          <cell r="K120">
            <v>0</v>
          </cell>
          <cell r="L120">
            <v>0</v>
          </cell>
          <cell r="M120">
            <v>0</v>
          </cell>
          <cell r="O120">
            <v>1.66</v>
          </cell>
          <cell r="P120">
            <v>0</v>
          </cell>
          <cell r="R120">
            <v>0</v>
          </cell>
          <cell r="S120">
            <v>0</v>
          </cell>
          <cell r="U120">
            <v>162.04</v>
          </cell>
          <cell r="V120">
            <v>0</v>
          </cell>
          <cell r="Y120">
            <v>1704</v>
          </cell>
          <cell r="Z120">
            <v>0</v>
          </cell>
        </row>
        <row r="121">
          <cell r="C121" t="str">
            <v>UPA TORRÕES - CG Nº 009/2022</v>
          </cell>
          <cell r="E121" t="str">
            <v xml:space="preserve">LUCIANO GONZAGA DE ARAUJO </v>
          </cell>
          <cell r="F121" t="str">
            <v>2 - Outros Profissionais da Saúde</v>
          </cell>
          <cell r="G121" t="str">
            <v>3222-05</v>
          </cell>
          <cell r="H121" t="str">
            <v>02/2026</v>
          </cell>
          <cell r="I121" t="str">
            <v>0,00</v>
          </cell>
          <cell r="J121">
            <v>150.46</v>
          </cell>
          <cell r="K121">
            <v>0</v>
          </cell>
          <cell r="L121">
            <v>251.68729999999999</v>
          </cell>
          <cell r="M121">
            <v>16.21</v>
          </cell>
          <cell r="O121">
            <v>1.66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1704</v>
          </cell>
          <cell r="Z121">
            <v>0</v>
          </cell>
        </row>
        <row r="122">
          <cell r="C122" t="str">
            <v>UPA TORRÕES - CG Nº 009/2022</v>
          </cell>
          <cell r="E122" t="str">
            <v>LUCIO PEREIRA DE ARAUJO</v>
          </cell>
          <cell r="F122" t="str">
            <v>3 - Administrativo</v>
          </cell>
          <cell r="G122" t="str">
            <v>5143-10</v>
          </cell>
          <cell r="H122" t="str">
            <v>02/2026</v>
          </cell>
          <cell r="I122" t="str">
            <v>0,00</v>
          </cell>
          <cell r="J122">
            <v>206</v>
          </cell>
          <cell r="K122">
            <v>0</v>
          </cell>
          <cell r="L122">
            <v>251.68729999999999</v>
          </cell>
          <cell r="M122">
            <v>32.42</v>
          </cell>
          <cell r="O122">
            <v>1.66</v>
          </cell>
          <cell r="P122">
            <v>0</v>
          </cell>
          <cell r="R122">
            <v>246.13580000000002</v>
          </cell>
          <cell r="S122">
            <v>105.44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TORRÕES - CG Nº 009/2022</v>
          </cell>
          <cell r="E123" t="str">
            <v>LUIZ EDUARDO DO NASCIMENTO AMORIM</v>
          </cell>
          <cell r="F123" t="str">
            <v>2 - Outros Profissionais da Saúde</v>
          </cell>
          <cell r="G123" t="str">
            <v>3222-05</v>
          </cell>
          <cell r="H123" t="str">
            <v>02/2026</v>
          </cell>
          <cell r="I123" t="str">
            <v>0,00</v>
          </cell>
          <cell r="J123">
            <v>194.2</v>
          </cell>
          <cell r="K123">
            <v>0</v>
          </cell>
          <cell r="L123">
            <v>251.68729999999999</v>
          </cell>
          <cell r="M123">
            <v>16.21</v>
          </cell>
          <cell r="O123">
            <v>1.66</v>
          </cell>
          <cell r="P123">
            <v>0</v>
          </cell>
          <cell r="R123">
            <v>246.13580000000002</v>
          </cell>
          <cell r="S123">
            <v>97.26</v>
          </cell>
          <cell r="U123">
            <v>0</v>
          </cell>
          <cell r="V123">
            <v>0</v>
          </cell>
          <cell r="Y123">
            <v>1704</v>
          </cell>
          <cell r="Z123">
            <v>0</v>
          </cell>
        </row>
        <row r="124">
          <cell r="C124" t="str">
            <v>UPA TORRÕES - CG Nº 009/2022</v>
          </cell>
          <cell r="E124" t="str">
            <v>LUNARA OLIVEIRA DE FARIAS SANTOS MOTA</v>
          </cell>
          <cell r="F124" t="str">
            <v>2 - Outros Profissionais da Saúde</v>
          </cell>
          <cell r="G124" t="str">
            <v>2235-05</v>
          </cell>
          <cell r="H124" t="str">
            <v>02/2026</v>
          </cell>
          <cell r="I124" t="str">
            <v>0,00</v>
          </cell>
          <cell r="J124">
            <v>248.2</v>
          </cell>
          <cell r="K124">
            <v>0</v>
          </cell>
          <cell r="L124">
            <v>251.68729999999999</v>
          </cell>
          <cell r="M124">
            <v>3.33</v>
          </cell>
          <cell r="O124">
            <v>3.31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2096.2800000000002</v>
          </cell>
          <cell r="Z124">
            <v>0</v>
          </cell>
        </row>
        <row r="125">
          <cell r="C125" t="str">
            <v>UPA TORRÕES - CG Nº 009/2022</v>
          </cell>
          <cell r="E125" t="str">
            <v xml:space="preserve">MARCELO ANTONIO DA SILVA JUNIOR </v>
          </cell>
          <cell r="F125" t="str">
            <v>2 - Outros Profissionais da Saúde</v>
          </cell>
          <cell r="G125" t="str">
            <v>3226-05</v>
          </cell>
          <cell r="H125" t="str">
            <v>02/2026</v>
          </cell>
          <cell r="I125" t="str">
            <v>0,00</v>
          </cell>
          <cell r="J125">
            <v>155.61000000000001</v>
          </cell>
          <cell r="K125">
            <v>0</v>
          </cell>
          <cell r="L125">
            <v>251.68729999999999</v>
          </cell>
          <cell r="M125">
            <v>16.21</v>
          </cell>
          <cell r="O125">
            <v>1.66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TORRÕES - CG Nº 009/2022</v>
          </cell>
          <cell r="E126" t="str">
            <v>MARCIANITA GOMES DOS SANTOS</v>
          </cell>
          <cell r="F126" t="str">
            <v>3 - Administrativo</v>
          </cell>
          <cell r="G126" t="str">
            <v>5211-30</v>
          </cell>
          <cell r="H126" t="str">
            <v>02/2026</v>
          </cell>
          <cell r="I126" t="str">
            <v>0,00</v>
          </cell>
          <cell r="J126">
            <v>154.5</v>
          </cell>
          <cell r="K126">
            <v>0</v>
          </cell>
          <cell r="L126">
            <v>251.68729999999999</v>
          </cell>
          <cell r="M126">
            <v>32.42</v>
          </cell>
          <cell r="O126">
            <v>1.66</v>
          </cell>
          <cell r="P126">
            <v>0</v>
          </cell>
          <cell r="R126">
            <v>246.13580000000002</v>
          </cell>
          <cell r="S126">
            <v>102.03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TORRÕES - CG Nº 009/2022</v>
          </cell>
          <cell r="E127" t="str">
            <v>MARCO ANTONIO LEITE ALBERT</v>
          </cell>
          <cell r="F127" t="str">
            <v>2 - Outros Profissionais da Saúde</v>
          </cell>
          <cell r="G127" t="str">
            <v>3241-15</v>
          </cell>
          <cell r="H127" t="str">
            <v>02/2026</v>
          </cell>
          <cell r="I127" t="str">
            <v>0,00</v>
          </cell>
          <cell r="J127">
            <v>387.33</v>
          </cell>
          <cell r="K127">
            <v>0</v>
          </cell>
          <cell r="L127">
            <v>0</v>
          </cell>
          <cell r="M127">
            <v>0</v>
          </cell>
          <cell r="O127">
            <v>1.66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TORRÕES - CG Nº 009/2022</v>
          </cell>
          <cell r="E128" t="str">
            <v>MARCOS RODRIGUES DA SILVA</v>
          </cell>
          <cell r="F128" t="str">
            <v>3 - Administrativo</v>
          </cell>
          <cell r="G128" t="str">
            <v>5151-10</v>
          </cell>
          <cell r="H128" t="str">
            <v>02/2026</v>
          </cell>
          <cell r="I128" t="str">
            <v>0,00</v>
          </cell>
          <cell r="J128">
            <v>155.61000000000001</v>
          </cell>
          <cell r="K128">
            <v>0</v>
          </cell>
          <cell r="L128">
            <v>251.68729999999999</v>
          </cell>
          <cell r="M128">
            <v>16.21</v>
          </cell>
          <cell r="O128">
            <v>1.66</v>
          </cell>
          <cell r="P128">
            <v>0</v>
          </cell>
          <cell r="R128">
            <v>246.13580000000002</v>
          </cell>
          <cell r="S128">
            <v>97.26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TORRÕES - CG Nº 009/2022</v>
          </cell>
          <cell r="E129" t="str">
            <v>MARIA CLARA NASCIMENTO DE ALBUQUERQUE SOUSA</v>
          </cell>
          <cell r="F129" t="str">
            <v>3 - Administrativo</v>
          </cell>
          <cell r="G129" t="str">
            <v>2235-05</v>
          </cell>
          <cell r="H129" t="str">
            <v>02/2026</v>
          </cell>
          <cell r="I129" t="str">
            <v>0,00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O129">
            <v>3.31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TORRÕES - CG Nº 009/2022</v>
          </cell>
          <cell r="E130" t="str">
            <v>MARIA DA CONCEICAO GUIMARAES DE SOUSA MELO</v>
          </cell>
          <cell r="F130" t="str">
            <v>2 - Outros Profissionais da Saúde</v>
          </cell>
          <cell r="G130" t="str">
            <v>3222-05</v>
          </cell>
          <cell r="H130" t="str">
            <v>02/2026</v>
          </cell>
          <cell r="I130" t="str">
            <v>0,00</v>
          </cell>
          <cell r="J130">
            <v>176.81</v>
          </cell>
          <cell r="K130">
            <v>0</v>
          </cell>
          <cell r="L130">
            <v>251.68729999999999</v>
          </cell>
          <cell r="M130">
            <v>16.21</v>
          </cell>
          <cell r="O130">
            <v>1.66</v>
          </cell>
          <cell r="P130">
            <v>0</v>
          </cell>
          <cell r="R130">
            <v>0</v>
          </cell>
          <cell r="S130">
            <v>0</v>
          </cell>
          <cell r="U130">
            <v>81.02</v>
          </cell>
          <cell r="V130">
            <v>0</v>
          </cell>
          <cell r="Y130">
            <v>1704</v>
          </cell>
          <cell r="Z130">
            <v>0</v>
          </cell>
        </row>
        <row r="131">
          <cell r="C131" t="str">
            <v>UPA TORRÕES - CG Nº 009/2022</v>
          </cell>
          <cell r="E131" t="str">
            <v>MARIA DE LOURDES GOMES</v>
          </cell>
          <cell r="F131" t="str">
            <v>2 - Outros Profissionais da Saúde</v>
          </cell>
          <cell r="G131" t="str">
            <v>3226-05</v>
          </cell>
          <cell r="H131" t="str">
            <v>02/2026</v>
          </cell>
          <cell r="I131" t="str">
            <v>0,00</v>
          </cell>
          <cell r="J131">
            <v>155.61000000000001</v>
          </cell>
          <cell r="K131">
            <v>0</v>
          </cell>
          <cell r="L131">
            <v>251.68729999999999</v>
          </cell>
          <cell r="M131">
            <v>16.21</v>
          </cell>
          <cell r="O131">
            <v>1.66</v>
          </cell>
          <cell r="P131">
            <v>0</v>
          </cell>
          <cell r="R131">
            <v>246.13580000000002</v>
          </cell>
          <cell r="S131">
            <v>97.26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TORRÕES - CG Nº 009/2022</v>
          </cell>
          <cell r="E132" t="str">
            <v>MARIA JOSE DA SILVA ALEXANDRE TAVARES</v>
          </cell>
          <cell r="F132" t="str">
            <v>2 - Outros Profissionais da Saúde</v>
          </cell>
          <cell r="G132" t="str">
            <v>3222-05</v>
          </cell>
          <cell r="H132" t="str">
            <v>02/2026</v>
          </cell>
          <cell r="I132" t="str">
            <v>0,00</v>
          </cell>
          <cell r="J132">
            <v>156.96</v>
          </cell>
          <cell r="K132">
            <v>0</v>
          </cell>
          <cell r="L132">
            <v>251.68729999999999</v>
          </cell>
          <cell r="M132">
            <v>16.21</v>
          </cell>
          <cell r="O132">
            <v>1.66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1704</v>
          </cell>
          <cell r="Z132">
            <v>0</v>
          </cell>
        </row>
        <row r="133">
          <cell r="C133" t="str">
            <v>UPA TORRÕES - CG Nº 009/2022</v>
          </cell>
          <cell r="E133" t="str">
            <v xml:space="preserve">MARIA LAYS SOUSA GOMES DA SILVA </v>
          </cell>
          <cell r="F133" t="str">
            <v>3 - Administrativo</v>
          </cell>
          <cell r="G133" t="str">
            <v>4221-05</v>
          </cell>
          <cell r="H133" t="str">
            <v>02/2026</v>
          </cell>
          <cell r="I133" t="str">
            <v>0,00</v>
          </cell>
          <cell r="J133">
            <v>176.73</v>
          </cell>
          <cell r="K133">
            <v>0</v>
          </cell>
          <cell r="L133">
            <v>0</v>
          </cell>
          <cell r="M133">
            <v>0</v>
          </cell>
          <cell r="O133">
            <v>1.66</v>
          </cell>
          <cell r="P133">
            <v>0</v>
          </cell>
          <cell r="R133">
            <v>246.13580000000002</v>
          </cell>
          <cell r="S133">
            <v>97.26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TORRÕES - CG Nº 009/2022</v>
          </cell>
          <cell r="E134" t="str">
            <v>MARLY DOS SANTOS FIGUEIREDO DA SILVA</v>
          </cell>
          <cell r="F134" t="str">
            <v>3 - Administrativo</v>
          </cell>
          <cell r="G134" t="str">
            <v>4221-05</v>
          </cell>
          <cell r="H134" t="str">
            <v>02/2026</v>
          </cell>
          <cell r="I134" t="str">
            <v>0,00</v>
          </cell>
          <cell r="J134">
            <v>195.21</v>
          </cell>
          <cell r="K134">
            <v>0</v>
          </cell>
          <cell r="L134">
            <v>251.68729999999999</v>
          </cell>
          <cell r="M134">
            <v>16.21</v>
          </cell>
          <cell r="O134">
            <v>1.66</v>
          </cell>
          <cell r="P134">
            <v>0</v>
          </cell>
          <cell r="R134">
            <v>125.73580000000001</v>
          </cell>
          <cell r="S134">
            <v>97.26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 TORRÕES - CG Nº 009/2022</v>
          </cell>
          <cell r="E135" t="str">
            <v xml:space="preserve">MATHEUS VINICIUS DE OLIVEIRA FIALHO </v>
          </cell>
          <cell r="F135" t="str">
            <v>2 - Outros Profissionais da Saúde</v>
          </cell>
          <cell r="G135" t="str">
            <v>3222-05</v>
          </cell>
          <cell r="H135" t="str">
            <v>02/2026</v>
          </cell>
          <cell r="I135" t="str">
            <v>0,00</v>
          </cell>
          <cell r="J135">
            <v>183.41</v>
          </cell>
          <cell r="K135">
            <v>0</v>
          </cell>
          <cell r="L135">
            <v>251.68729999999999</v>
          </cell>
          <cell r="M135">
            <v>16.21</v>
          </cell>
          <cell r="O135">
            <v>1.66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Y135">
            <v>1704</v>
          </cell>
          <cell r="Z135">
            <v>0</v>
          </cell>
        </row>
        <row r="136">
          <cell r="C136" t="str">
            <v>UPA TORRÕES - CG Nº 009/2022</v>
          </cell>
          <cell r="E136" t="str">
            <v>MAYHARA LIMA E SILVA JORDAO EMERENCIANO</v>
          </cell>
          <cell r="F136" t="str">
            <v>3 - Administrativo</v>
          </cell>
          <cell r="G136" t="str">
            <v>4101-05</v>
          </cell>
          <cell r="H136" t="str">
            <v>02/2026</v>
          </cell>
          <cell r="I136" t="str">
            <v>0,00</v>
          </cell>
          <cell r="J136">
            <v>1246.56</v>
          </cell>
          <cell r="K136">
            <v>0</v>
          </cell>
          <cell r="L136">
            <v>251.68729999999999</v>
          </cell>
          <cell r="M136">
            <v>32.42</v>
          </cell>
          <cell r="O136">
            <v>1.66</v>
          </cell>
          <cell r="P136">
            <v>0</v>
          </cell>
          <cell r="R136">
            <v>0</v>
          </cell>
          <cell r="S136">
            <v>0</v>
          </cell>
          <cell r="U136">
            <v>113.06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TORRÕES - CG Nº 009/2022</v>
          </cell>
          <cell r="E137" t="str">
            <v>MERCIA CORREIA DE OLIVEIRA</v>
          </cell>
          <cell r="F137" t="str">
            <v>2 - Outros Profissionais da Saúde</v>
          </cell>
          <cell r="G137" t="str">
            <v>2235-05</v>
          </cell>
          <cell r="H137" t="str">
            <v>02/2026</v>
          </cell>
          <cell r="I137" t="str">
            <v>0,00</v>
          </cell>
          <cell r="J137">
            <v>293.11</v>
          </cell>
          <cell r="K137">
            <v>0</v>
          </cell>
          <cell r="L137">
            <v>251.68729999999999</v>
          </cell>
          <cell r="M137">
            <v>3.33</v>
          </cell>
          <cell r="O137">
            <v>3.31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2096.2800000000002</v>
          </cell>
          <cell r="Z137">
            <v>0</v>
          </cell>
        </row>
        <row r="138">
          <cell r="C138" t="str">
            <v>UPA TORRÕES - CG Nº 009/2022</v>
          </cell>
          <cell r="E138" t="str">
            <v>MERY SILVA SANTOS</v>
          </cell>
          <cell r="F138" t="str">
            <v>3 - Administrativo</v>
          </cell>
          <cell r="G138" t="str">
            <v>4221-05</v>
          </cell>
          <cell r="H138" t="str">
            <v>02/2026</v>
          </cell>
          <cell r="I138" t="str">
            <v>0,00</v>
          </cell>
          <cell r="J138">
            <v>176.73</v>
          </cell>
          <cell r="K138">
            <v>0</v>
          </cell>
          <cell r="L138">
            <v>251.68729999999999</v>
          </cell>
          <cell r="M138">
            <v>16.21</v>
          </cell>
          <cell r="O138">
            <v>1.66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TORRÕES - CG Nº 009/2022</v>
          </cell>
          <cell r="E139" t="str">
            <v>MICAELLY DANTAS NASCIMENTO</v>
          </cell>
          <cell r="F139" t="str">
            <v>2 - Outros Profissionais da Saúde</v>
          </cell>
          <cell r="G139" t="str">
            <v>3222-05</v>
          </cell>
          <cell r="H139" t="str">
            <v>02/2026</v>
          </cell>
          <cell r="I139" t="str">
            <v>0,00</v>
          </cell>
          <cell r="J139">
            <v>153.85</v>
          </cell>
          <cell r="K139">
            <v>0</v>
          </cell>
          <cell r="L139">
            <v>251.68729999999999</v>
          </cell>
          <cell r="M139">
            <v>16.21</v>
          </cell>
          <cell r="O139">
            <v>1.66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1704</v>
          </cell>
          <cell r="Z139">
            <v>0</v>
          </cell>
        </row>
        <row r="140">
          <cell r="C140" t="str">
            <v>UPA TORRÕES - CG Nº 009/2022</v>
          </cell>
          <cell r="E140" t="str">
            <v>MICHELE GONCALVES DA SILVA COSTA</v>
          </cell>
          <cell r="F140" t="str">
            <v>2 - Outros Profissionais da Saúde</v>
          </cell>
          <cell r="G140" t="str">
            <v>3222-05</v>
          </cell>
          <cell r="H140" t="str">
            <v>02/2026</v>
          </cell>
          <cell r="I140" t="str">
            <v>0,00</v>
          </cell>
          <cell r="J140">
            <v>174.09</v>
          </cell>
          <cell r="K140">
            <v>0</v>
          </cell>
          <cell r="L140">
            <v>251.68729999999999</v>
          </cell>
          <cell r="M140">
            <v>16.21</v>
          </cell>
          <cell r="O140">
            <v>1.66</v>
          </cell>
          <cell r="P140">
            <v>0</v>
          </cell>
          <cell r="R140">
            <v>211.73580000000001</v>
          </cell>
          <cell r="S140">
            <v>97.26</v>
          </cell>
          <cell r="U140">
            <v>81.02</v>
          </cell>
          <cell r="V140">
            <v>0</v>
          </cell>
          <cell r="Y140">
            <v>1704</v>
          </cell>
          <cell r="Z140">
            <v>0</v>
          </cell>
        </row>
        <row r="141">
          <cell r="C141" t="str">
            <v>UPA TORRÕES - CG Nº 009/2022</v>
          </cell>
          <cell r="E141" t="str">
            <v>MIRELA DOS SANTOS SILVA</v>
          </cell>
          <cell r="F141" t="str">
            <v>2 - Outros Profissionais da Saúde</v>
          </cell>
          <cell r="G141" t="str">
            <v>2235-05</v>
          </cell>
          <cell r="H141" t="str">
            <v>02/2026</v>
          </cell>
          <cell r="I141" t="str">
            <v>0,00</v>
          </cell>
          <cell r="J141">
            <v>197.72</v>
          </cell>
          <cell r="K141">
            <v>0</v>
          </cell>
          <cell r="L141">
            <v>251.68729999999999</v>
          </cell>
          <cell r="M141">
            <v>3.05</v>
          </cell>
          <cell r="O141">
            <v>3.31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2282.8200000000002</v>
          </cell>
          <cell r="Z141">
            <v>0</v>
          </cell>
        </row>
        <row r="142">
          <cell r="C142" t="str">
            <v>UPA TORRÕES - CG Nº 009/2022</v>
          </cell>
          <cell r="E142" t="str">
            <v>MIRIAN FERREIRA DOS SANTOS</v>
          </cell>
          <cell r="F142" t="str">
            <v>2 - Outros Profissionais da Saúde</v>
          </cell>
          <cell r="G142" t="str">
            <v>5152-05</v>
          </cell>
          <cell r="H142" t="str">
            <v>02/2026</v>
          </cell>
          <cell r="I142" t="str">
            <v>0,00</v>
          </cell>
          <cell r="J142">
            <v>176.73</v>
          </cell>
          <cell r="K142">
            <v>0</v>
          </cell>
          <cell r="L142">
            <v>251.68729999999999</v>
          </cell>
          <cell r="M142">
            <v>16.21</v>
          </cell>
          <cell r="O142">
            <v>1.66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TORRÕES - CG Nº 009/2022</v>
          </cell>
          <cell r="E143" t="str">
            <v>MOHAMA PRISCILLA DA SILVA FERREIRA</v>
          </cell>
          <cell r="F143" t="str">
            <v>2 - Outros Profissionais da Saúde</v>
          </cell>
          <cell r="G143" t="str">
            <v>3222-05</v>
          </cell>
          <cell r="H143" t="str">
            <v>02/2026</v>
          </cell>
          <cell r="I143" t="str">
            <v>0,00</v>
          </cell>
          <cell r="J143">
            <v>175.41</v>
          </cell>
          <cell r="K143">
            <v>0</v>
          </cell>
          <cell r="L143">
            <v>251.68729999999999</v>
          </cell>
          <cell r="M143">
            <v>16.21</v>
          </cell>
          <cell r="O143">
            <v>1.66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1704</v>
          </cell>
          <cell r="Z143">
            <v>0</v>
          </cell>
        </row>
        <row r="144">
          <cell r="C144" t="str">
            <v>UPA TORRÕES - CG Nº 009/2022</v>
          </cell>
          <cell r="E144" t="str">
            <v>MONICA FLORENCIO DA SILVA</v>
          </cell>
          <cell r="F144" t="str">
            <v>3 - Administrativo</v>
          </cell>
          <cell r="G144" t="str">
            <v>2237-05</v>
          </cell>
          <cell r="H144" t="str">
            <v>02/2026</v>
          </cell>
          <cell r="I144" t="str">
            <v>0,00</v>
          </cell>
          <cell r="J144">
            <v>175.41</v>
          </cell>
          <cell r="K144">
            <v>0</v>
          </cell>
          <cell r="L144">
            <v>251.68729999999999</v>
          </cell>
          <cell r="M144">
            <v>16.21</v>
          </cell>
          <cell r="O144">
            <v>1.66</v>
          </cell>
          <cell r="P144">
            <v>0</v>
          </cell>
          <cell r="R144">
            <v>246.13580000000002</v>
          </cell>
          <cell r="S144">
            <v>97.26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UPA TORRÕES - CG Nº 009/2022</v>
          </cell>
          <cell r="E145" t="str">
            <v>MYLENA FIGUEIREDO DO NASCIMENTO</v>
          </cell>
          <cell r="F145" t="str">
            <v>2 - Outros Profissionais da Saúde</v>
          </cell>
          <cell r="G145" t="str">
            <v>3222-05</v>
          </cell>
          <cell r="H145" t="str">
            <v>02/2026</v>
          </cell>
          <cell r="I145" t="str">
            <v>0,00</v>
          </cell>
          <cell r="J145">
            <v>173.54</v>
          </cell>
          <cell r="K145">
            <v>0</v>
          </cell>
          <cell r="L145">
            <v>251.68729999999999</v>
          </cell>
          <cell r="M145">
            <v>16.21</v>
          </cell>
          <cell r="O145">
            <v>1.66</v>
          </cell>
          <cell r="P145">
            <v>0</v>
          </cell>
          <cell r="R145">
            <v>0</v>
          </cell>
          <cell r="S145">
            <v>0</v>
          </cell>
          <cell r="U145">
            <v>81.02</v>
          </cell>
          <cell r="V145">
            <v>0</v>
          </cell>
          <cell r="Y145">
            <v>1704</v>
          </cell>
          <cell r="Z145">
            <v>0</v>
          </cell>
        </row>
        <row r="146">
          <cell r="C146" t="str">
            <v>UPA TORRÕES - CG Nº 009/2022</v>
          </cell>
          <cell r="E146" t="str">
            <v>NADJANE MEIRA DE CARVALHO</v>
          </cell>
          <cell r="F146" t="str">
            <v>2 - Outros Profissionais da Saúde</v>
          </cell>
          <cell r="G146" t="str">
            <v>2235-05</v>
          </cell>
          <cell r="H146" t="str">
            <v>02/2026</v>
          </cell>
          <cell r="I146" t="str">
            <v>0,00</v>
          </cell>
          <cell r="J146">
            <v>213.46</v>
          </cell>
          <cell r="K146">
            <v>0</v>
          </cell>
          <cell r="L146">
            <v>251.68729999999999</v>
          </cell>
          <cell r="M146">
            <v>3.33</v>
          </cell>
          <cell r="O146">
            <v>3.31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2096.2800000000002</v>
          </cell>
          <cell r="Z146">
            <v>0</v>
          </cell>
        </row>
        <row r="147">
          <cell r="C147" t="str">
            <v>UPA TORRÕES - CG Nº 009/2022</v>
          </cell>
          <cell r="E147" t="str">
            <v>NAILZA MARIA DA SILVA</v>
          </cell>
          <cell r="F147" t="str">
            <v>2 - Outros Profissionais da Saúde</v>
          </cell>
          <cell r="G147" t="str">
            <v>3241-15</v>
          </cell>
          <cell r="H147" t="str">
            <v>02/2026</v>
          </cell>
          <cell r="I147" t="str">
            <v>0,00</v>
          </cell>
          <cell r="J147">
            <v>341.71</v>
          </cell>
          <cell r="K147">
            <v>0</v>
          </cell>
          <cell r="L147">
            <v>251.68729999999999</v>
          </cell>
          <cell r="M147">
            <v>2.73</v>
          </cell>
          <cell r="O147">
            <v>1.66</v>
          </cell>
          <cell r="P147">
            <v>0</v>
          </cell>
          <cell r="R147">
            <v>142.9358</v>
          </cell>
          <cell r="S147">
            <v>137.6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 TORRÕES - CG Nº 009/2022</v>
          </cell>
          <cell r="E148" t="str">
            <v xml:space="preserve">NIEDJA DOS SANTOS XAVIER </v>
          </cell>
          <cell r="F148" t="str">
            <v>2 - Outros Profissionais da Saúde</v>
          </cell>
          <cell r="G148" t="str">
            <v>3222-05</v>
          </cell>
          <cell r="H148" t="str">
            <v>02/2026</v>
          </cell>
          <cell r="I148" t="str">
            <v>0,00</v>
          </cell>
          <cell r="J148">
            <v>184.73</v>
          </cell>
          <cell r="K148">
            <v>0</v>
          </cell>
          <cell r="L148">
            <v>251.68729999999999</v>
          </cell>
          <cell r="M148">
            <v>16.21</v>
          </cell>
          <cell r="O148">
            <v>1.66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1704</v>
          </cell>
          <cell r="Z148">
            <v>0</v>
          </cell>
        </row>
        <row r="149">
          <cell r="C149" t="str">
            <v>UPA TORRÕES - CG Nº 009/2022</v>
          </cell>
          <cell r="E149" t="str">
            <v>PATRICIA MARIA ALVES</v>
          </cell>
          <cell r="F149" t="str">
            <v>2 - Outros Profissionais da Saúde</v>
          </cell>
          <cell r="G149" t="str">
            <v>3222-05</v>
          </cell>
          <cell r="H149" t="str">
            <v>02/2026</v>
          </cell>
          <cell r="I149" t="str">
            <v>0,00</v>
          </cell>
          <cell r="J149">
            <v>172.62</v>
          </cell>
          <cell r="K149">
            <v>0</v>
          </cell>
          <cell r="L149">
            <v>0</v>
          </cell>
          <cell r="M149">
            <v>0</v>
          </cell>
          <cell r="O149">
            <v>1.66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1704</v>
          </cell>
          <cell r="Z149">
            <v>0</v>
          </cell>
        </row>
        <row r="150">
          <cell r="C150" t="str">
            <v>UPA TORRÕES - CG Nº 009/2022</v>
          </cell>
          <cell r="E150" t="str">
            <v>PATRICIA ROBERTA ALMEIDA FELIX DA SILVA</v>
          </cell>
          <cell r="F150" t="str">
            <v>2 - Outros Profissionais da Saúde</v>
          </cell>
          <cell r="G150" t="str">
            <v>3222-05</v>
          </cell>
          <cell r="H150" t="str">
            <v>02/2026</v>
          </cell>
          <cell r="I150" t="str">
            <v>0,00</v>
          </cell>
          <cell r="J150">
            <v>235.28</v>
          </cell>
          <cell r="K150">
            <v>0</v>
          </cell>
          <cell r="L150">
            <v>0</v>
          </cell>
          <cell r="M150">
            <v>0</v>
          </cell>
          <cell r="O150">
            <v>1.66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1704</v>
          </cell>
          <cell r="Z150">
            <v>0</v>
          </cell>
        </row>
        <row r="151">
          <cell r="C151" t="str">
            <v>UPA TORRÕES - CG Nº 009/2022</v>
          </cell>
          <cell r="E151" t="str">
            <v>PAULA MICHELLE DE LIMA ANDRADE</v>
          </cell>
          <cell r="F151" t="str">
            <v>2 - Outros Profissionais da Saúde</v>
          </cell>
          <cell r="G151" t="str">
            <v>2235-05</v>
          </cell>
          <cell r="H151" t="str">
            <v>02/2026</v>
          </cell>
          <cell r="I151" t="str">
            <v>0,00</v>
          </cell>
          <cell r="J151">
            <v>213.46</v>
          </cell>
          <cell r="K151">
            <v>0</v>
          </cell>
          <cell r="L151">
            <v>251.68729999999999</v>
          </cell>
          <cell r="M151">
            <v>3.33</v>
          </cell>
          <cell r="O151">
            <v>3.31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2096.2800000000002</v>
          </cell>
          <cell r="Z151">
            <v>0</v>
          </cell>
        </row>
        <row r="152">
          <cell r="C152" t="str">
            <v>UPA TORRÕES - CG Nº 009/2022</v>
          </cell>
          <cell r="E152" t="str">
            <v>PAULO ROBERTO ANGEIRAS DA SILVA</v>
          </cell>
          <cell r="F152" t="str">
            <v>2 - Outros Profissionais da Saúde</v>
          </cell>
          <cell r="G152" t="str">
            <v>3241-15</v>
          </cell>
          <cell r="H152" t="str">
            <v>02/2026</v>
          </cell>
          <cell r="I152" t="str">
            <v>0,00</v>
          </cell>
          <cell r="J152">
            <v>306.01</v>
          </cell>
          <cell r="K152">
            <v>0</v>
          </cell>
          <cell r="L152">
            <v>251.68729999999999</v>
          </cell>
          <cell r="M152">
            <v>2.73</v>
          </cell>
          <cell r="O152">
            <v>1.66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TORRÕES - CG Nº 009/2022</v>
          </cell>
          <cell r="E153" t="str">
            <v>PAULO ROBERTO JOSE DA SILVA</v>
          </cell>
          <cell r="F153" t="str">
            <v>2 - Outros Profissionais da Saúde</v>
          </cell>
          <cell r="G153" t="str">
            <v>3222-05</v>
          </cell>
          <cell r="H153" t="str">
            <v>02/2026</v>
          </cell>
          <cell r="I153" t="str">
            <v>0,00</v>
          </cell>
          <cell r="J153">
            <v>144.5</v>
          </cell>
          <cell r="K153">
            <v>0</v>
          </cell>
          <cell r="L153">
            <v>251.68729999999999</v>
          </cell>
          <cell r="M153">
            <v>16.21</v>
          </cell>
          <cell r="O153">
            <v>1.66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1704</v>
          </cell>
          <cell r="Z153">
            <v>0</v>
          </cell>
        </row>
        <row r="154">
          <cell r="C154" t="str">
            <v>UPA TORRÕES - CG Nº 009/2022</v>
          </cell>
          <cell r="E154" t="str">
            <v>POLIANA MAURICIO DOS SANTOS SA</v>
          </cell>
          <cell r="F154" t="str">
            <v>3 - Administrativo</v>
          </cell>
          <cell r="G154" t="str">
            <v>4221-10</v>
          </cell>
          <cell r="H154" t="str">
            <v>02/2026</v>
          </cell>
          <cell r="I154" t="str">
            <v>0,00</v>
          </cell>
          <cell r="J154">
            <v>315.69</v>
          </cell>
          <cell r="K154">
            <v>0</v>
          </cell>
          <cell r="L154">
            <v>251.68729999999999</v>
          </cell>
          <cell r="M154">
            <v>32.42</v>
          </cell>
          <cell r="O154">
            <v>1.66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 TORRÕES - CG Nº 009/2022</v>
          </cell>
          <cell r="E155" t="str">
            <v>POLIANA PIRES LINS</v>
          </cell>
          <cell r="F155" t="str">
            <v>2 - Outros Profissionais da Saúde</v>
          </cell>
          <cell r="G155" t="str">
            <v>2234-05</v>
          </cell>
          <cell r="H155" t="str">
            <v>02/2026</v>
          </cell>
          <cell r="I155" t="str">
            <v>0,00</v>
          </cell>
          <cell r="J155">
            <v>337.97</v>
          </cell>
          <cell r="K155">
            <v>0</v>
          </cell>
          <cell r="L155">
            <v>251.68729999999999</v>
          </cell>
          <cell r="M155">
            <v>21.12</v>
          </cell>
          <cell r="O155">
            <v>1.66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TORRÕES - CG Nº 009/2022</v>
          </cell>
          <cell r="E156" t="str">
            <v>PRISCILA FARIAS DA SILVA</v>
          </cell>
          <cell r="F156" t="str">
            <v>2 - Outros Profissionais da Saúde</v>
          </cell>
          <cell r="G156" t="str">
            <v>3222-05</v>
          </cell>
          <cell r="H156" t="str">
            <v>02/2026</v>
          </cell>
          <cell r="I156" t="str">
            <v>0,00</v>
          </cell>
          <cell r="J156">
            <v>163.61000000000001</v>
          </cell>
          <cell r="K156">
            <v>0</v>
          </cell>
          <cell r="L156">
            <v>251.68729999999999</v>
          </cell>
          <cell r="M156">
            <v>16.21</v>
          </cell>
          <cell r="O156">
            <v>1.66</v>
          </cell>
          <cell r="P156">
            <v>0</v>
          </cell>
          <cell r="R156">
            <v>125.73580000000001</v>
          </cell>
          <cell r="S156">
            <v>97.26</v>
          </cell>
          <cell r="U156">
            <v>0</v>
          </cell>
          <cell r="V156">
            <v>0</v>
          </cell>
          <cell r="Y156">
            <v>1704</v>
          </cell>
          <cell r="Z156">
            <v>0</v>
          </cell>
        </row>
        <row r="157">
          <cell r="C157" t="str">
            <v>UPA TORRÕES - CG Nº 009/2022</v>
          </cell>
          <cell r="E157" t="str">
            <v>RAFAEL GOUVEIA GOMES DA SILVA</v>
          </cell>
          <cell r="F157" t="str">
            <v>2 - Outros Profissionais da Saúde</v>
          </cell>
          <cell r="G157" t="str">
            <v>3222-05</v>
          </cell>
          <cell r="H157" t="str">
            <v>02/2026</v>
          </cell>
          <cell r="I157" t="str">
            <v>0,00</v>
          </cell>
          <cell r="J157">
            <v>183.41</v>
          </cell>
          <cell r="K157">
            <v>0</v>
          </cell>
          <cell r="L157">
            <v>251.68729999999999</v>
          </cell>
          <cell r="M157">
            <v>16.21</v>
          </cell>
          <cell r="O157">
            <v>1.66</v>
          </cell>
          <cell r="P157">
            <v>0</v>
          </cell>
          <cell r="R157">
            <v>125.73580000000001</v>
          </cell>
          <cell r="S157">
            <v>97.26</v>
          </cell>
          <cell r="U157">
            <v>0</v>
          </cell>
          <cell r="V157">
            <v>0</v>
          </cell>
          <cell r="Y157">
            <v>1704</v>
          </cell>
          <cell r="Z157">
            <v>0</v>
          </cell>
        </row>
        <row r="158">
          <cell r="C158" t="str">
            <v>UPA TORRÕES - CG Nº 009/2022</v>
          </cell>
          <cell r="E158" t="str">
            <v>RAFAEL WALTRUDES SILVA</v>
          </cell>
          <cell r="F158" t="str">
            <v>3 - Administrativo</v>
          </cell>
          <cell r="G158" t="str">
            <v>5211-30</v>
          </cell>
          <cell r="H158" t="str">
            <v>02/2026</v>
          </cell>
          <cell r="I158" t="str">
            <v>0,00</v>
          </cell>
          <cell r="J158">
            <v>148.13999999999999</v>
          </cell>
          <cell r="K158">
            <v>0</v>
          </cell>
          <cell r="L158">
            <v>251.68729999999999</v>
          </cell>
          <cell r="M158">
            <v>32.42</v>
          </cell>
          <cell r="O158">
            <v>1.66</v>
          </cell>
          <cell r="P158">
            <v>0</v>
          </cell>
          <cell r="R158">
            <v>246.13580000000002</v>
          </cell>
          <cell r="S158">
            <v>102.02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 TORRÕES - CG Nº 009/2022</v>
          </cell>
          <cell r="E159" t="str">
            <v>RAFAELLA PEREGRINO DE ALMEIDA VIANA</v>
          </cell>
          <cell r="F159" t="str">
            <v>2 - Outros Profissionais da Saúde</v>
          </cell>
          <cell r="G159" t="str">
            <v>2235-05</v>
          </cell>
          <cell r="H159" t="str">
            <v>02/2026</v>
          </cell>
          <cell r="I159" t="str">
            <v>0,00</v>
          </cell>
          <cell r="J159">
            <v>262.33</v>
          </cell>
          <cell r="K159">
            <v>0</v>
          </cell>
          <cell r="L159">
            <v>251.68729999999999</v>
          </cell>
          <cell r="M159">
            <v>3.33</v>
          </cell>
          <cell r="O159">
            <v>3.31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2096.2800000000002</v>
          </cell>
          <cell r="Z159">
            <v>0</v>
          </cell>
        </row>
        <row r="160">
          <cell r="C160" t="str">
            <v>UPA TORRÕES - CG Nº 009/2022</v>
          </cell>
          <cell r="E160" t="str">
            <v>RAISSA KARLA DA TRINDADE SILVA</v>
          </cell>
          <cell r="F160" t="str">
            <v>3 - Administrativo</v>
          </cell>
          <cell r="G160" t="str">
            <v>4110-05</v>
          </cell>
          <cell r="H160" t="str">
            <v>02/2026</v>
          </cell>
          <cell r="I160" t="str">
            <v>0,00</v>
          </cell>
          <cell r="J160">
            <v>15.23</v>
          </cell>
          <cell r="K160">
            <v>0</v>
          </cell>
          <cell r="L160">
            <v>0</v>
          </cell>
          <cell r="M160">
            <v>0</v>
          </cell>
          <cell r="O160">
            <v>1.66</v>
          </cell>
          <cell r="P160">
            <v>0</v>
          </cell>
          <cell r="R160">
            <v>332.13580000000002</v>
          </cell>
          <cell r="S160">
            <v>45.69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TORRÕES - CG Nº 009/2022</v>
          </cell>
          <cell r="E161" t="str">
            <v>RAUANA HIPOLITO CHAVES</v>
          </cell>
          <cell r="F161" t="str">
            <v>2 - Outros Profissionais da Saúde</v>
          </cell>
          <cell r="G161" t="str">
            <v>2516-05</v>
          </cell>
          <cell r="H161" t="str">
            <v>02/2026</v>
          </cell>
          <cell r="I161" t="str">
            <v>0,00</v>
          </cell>
          <cell r="J161">
            <v>325.76</v>
          </cell>
          <cell r="K161">
            <v>0</v>
          </cell>
          <cell r="L161">
            <v>251.68729999999999</v>
          </cell>
          <cell r="M161">
            <v>32.42</v>
          </cell>
          <cell r="O161">
            <v>1.66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TORRÕES - CG Nº 009/2022</v>
          </cell>
          <cell r="E162" t="str">
            <v>RENALLY DE PAULA CASTRO</v>
          </cell>
          <cell r="F162" t="str">
            <v>2 - Outros Profissionais da Saúde</v>
          </cell>
          <cell r="G162" t="str">
            <v>3222-05</v>
          </cell>
          <cell r="H162" t="str">
            <v>02/2026</v>
          </cell>
          <cell r="I162" t="str">
            <v>0,00</v>
          </cell>
          <cell r="J162">
            <v>180.77</v>
          </cell>
          <cell r="K162">
            <v>0</v>
          </cell>
          <cell r="L162">
            <v>251.68729999999999</v>
          </cell>
          <cell r="M162">
            <v>16.21</v>
          </cell>
          <cell r="O162">
            <v>1.66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UPA TORRÕES - CG Nº 009/2022</v>
          </cell>
          <cell r="E163" t="str">
            <v xml:space="preserve">RENATA FERREIRA DE MEDEIROS </v>
          </cell>
          <cell r="F163" t="str">
            <v>2 - Outros Profissionais da Saúde</v>
          </cell>
          <cell r="G163" t="str">
            <v>3222-05</v>
          </cell>
          <cell r="H163" t="str">
            <v>02/2026</v>
          </cell>
          <cell r="I163" t="str">
            <v>0,00</v>
          </cell>
          <cell r="J163">
            <v>163.61000000000001</v>
          </cell>
          <cell r="K163">
            <v>0</v>
          </cell>
          <cell r="L163">
            <v>251.68729999999999</v>
          </cell>
          <cell r="M163">
            <v>16.21</v>
          </cell>
          <cell r="O163">
            <v>1.66</v>
          </cell>
          <cell r="P163">
            <v>0</v>
          </cell>
          <cell r="R163">
            <v>125.73580000000001</v>
          </cell>
          <cell r="S163">
            <v>97.26</v>
          </cell>
          <cell r="U163">
            <v>0</v>
          </cell>
          <cell r="V163">
            <v>0</v>
          </cell>
          <cell r="Y163">
            <v>1704</v>
          </cell>
          <cell r="Z163">
            <v>0</v>
          </cell>
        </row>
        <row r="164">
          <cell r="C164" t="str">
            <v>UPA TORRÕES - CG Nº 009/2022</v>
          </cell>
          <cell r="E164" t="str">
            <v>RENATHA SALOME DA SILVA</v>
          </cell>
          <cell r="F164" t="str">
            <v>2 - Outros Profissionais da Saúde</v>
          </cell>
          <cell r="G164" t="str">
            <v>3222-05</v>
          </cell>
          <cell r="H164" t="str">
            <v>02/2026</v>
          </cell>
          <cell r="I164" t="str">
            <v>0,00</v>
          </cell>
          <cell r="J164">
            <v>155.61000000000001</v>
          </cell>
          <cell r="K164">
            <v>0</v>
          </cell>
          <cell r="L164">
            <v>251.68729999999999</v>
          </cell>
          <cell r="M164">
            <v>16.21</v>
          </cell>
          <cell r="O164">
            <v>1.66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1704</v>
          </cell>
          <cell r="Z164">
            <v>0</v>
          </cell>
        </row>
        <row r="165">
          <cell r="C165" t="str">
            <v>UPA TORRÕES - CG Nº 009/2022</v>
          </cell>
          <cell r="E165" t="str">
            <v>ROBERTO ELISIO DE FRANÇA</v>
          </cell>
          <cell r="F165" t="str">
            <v>3 - Administrativo</v>
          </cell>
          <cell r="G165" t="str">
            <v>5143-10</v>
          </cell>
          <cell r="H165" t="str">
            <v>02/2026</v>
          </cell>
          <cell r="I165" t="str">
            <v>0,00</v>
          </cell>
          <cell r="J165">
            <v>265.82</v>
          </cell>
          <cell r="K165">
            <v>0</v>
          </cell>
          <cell r="L165">
            <v>251.68729999999999</v>
          </cell>
          <cell r="M165">
            <v>32.42</v>
          </cell>
          <cell r="O165">
            <v>1.66</v>
          </cell>
          <cell r="P165">
            <v>0</v>
          </cell>
          <cell r="R165">
            <v>332.13580000000002</v>
          </cell>
          <cell r="S165">
            <v>153.36000000000001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TORRÕES - CG Nº 009/2022</v>
          </cell>
          <cell r="E166" t="str">
            <v>RODRIGO HENRIQUE DE LIMA NASCIMENTO</v>
          </cell>
          <cell r="F166" t="str">
            <v>3 - Administrativo</v>
          </cell>
          <cell r="G166" t="str">
            <v>3516-05</v>
          </cell>
          <cell r="H166" t="str">
            <v>02/2026</v>
          </cell>
          <cell r="I166" t="str">
            <v>0,00</v>
          </cell>
          <cell r="J166">
            <v>163.58000000000001</v>
          </cell>
          <cell r="K166">
            <v>0</v>
          </cell>
          <cell r="L166">
            <v>251.68729999999999</v>
          </cell>
          <cell r="M166">
            <v>32.42</v>
          </cell>
          <cell r="O166">
            <v>1.66</v>
          </cell>
          <cell r="P166">
            <v>0</v>
          </cell>
          <cell r="R166">
            <v>168.73580000000001</v>
          </cell>
          <cell r="S166">
            <v>122.68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UPA TORRÕES - CG Nº 009/2022</v>
          </cell>
          <cell r="E167" t="str">
            <v>ROMILSON ODILON GOMES PESSOA</v>
          </cell>
          <cell r="F167" t="str">
            <v>2 - Outros Profissionais da Saúde</v>
          </cell>
          <cell r="G167" t="str">
            <v>3222-05</v>
          </cell>
          <cell r="H167" t="str">
            <v>02/2026</v>
          </cell>
          <cell r="I167" t="str">
            <v>0,00</v>
          </cell>
          <cell r="J167">
            <v>184.73</v>
          </cell>
          <cell r="K167">
            <v>0</v>
          </cell>
          <cell r="L167">
            <v>251.68729999999999</v>
          </cell>
          <cell r="M167">
            <v>16.21</v>
          </cell>
          <cell r="O167">
            <v>1.66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1704</v>
          </cell>
          <cell r="Z167">
            <v>0</v>
          </cell>
        </row>
        <row r="168">
          <cell r="C168" t="str">
            <v>UPA TORRÕES - CG Nº 009/2022</v>
          </cell>
          <cell r="E168" t="str">
            <v>SANDRA SILVA DOS SANTOS FREIRE</v>
          </cell>
          <cell r="F168" t="str">
            <v>3 - Administrativo</v>
          </cell>
          <cell r="G168" t="str">
            <v>2237-05</v>
          </cell>
          <cell r="H168" t="str">
            <v>02/2026</v>
          </cell>
          <cell r="I168" t="str">
            <v>0,00</v>
          </cell>
          <cell r="J168">
            <v>169.61</v>
          </cell>
          <cell r="K168">
            <v>0</v>
          </cell>
          <cell r="L168">
            <v>251.68729999999999</v>
          </cell>
          <cell r="M168">
            <v>16.21</v>
          </cell>
          <cell r="O168">
            <v>1.66</v>
          </cell>
          <cell r="P168">
            <v>0</v>
          </cell>
          <cell r="R168">
            <v>160.13580000000002</v>
          </cell>
          <cell r="S168">
            <v>97.26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UPA TORRÕES - CG Nº 009/2022</v>
          </cell>
          <cell r="E169" t="str">
            <v>SAVIO LINIKER GOMES DA SILVA</v>
          </cell>
          <cell r="F169" t="str">
            <v>3 - Administrativo</v>
          </cell>
          <cell r="G169" t="str">
            <v>7823-20</v>
          </cell>
          <cell r="H169" t="str">
            <v>02/2026</v>
          </cell>
          <cell r="I169" t="str">
            <v>0,00</v>
          </cell>
          <cell r="J169">
            <v>155.61000000000001</v>
          </cell>
          <cell r="K169">
            <v>0</v>
          </cell>
          <cell r="L169">
            <v>251.68729999999999</v>
          </cell>
          <cell r="M169">
            <v>16.21</v>
          </cell>
          <cell r="O169">
            <v>1.66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</row>
        <row r="170">
          <cell r="C170" t="str">
            <v>UPA TORRÕES - CG Nº 009/2022</v>
          </cell>
          <cell r="E170" t="str">
            <v>SEBASTIAO AZEVEDO DOS SANTOS JUNIOR</v>
          </cell>
          <cell r="F170" t="str">
            <v>3 - Administrativo</v>
          </cell>
          <cell r="G170" t="str">
            <v>5143-10</v>
          </cell>
          <cell r="H170" t="str">
            <v>02/2026</v>
          </cell>
          <cell r="I170" t="str">
            <v>0,00</v>
          </cell>
          <cell r="J170">
            <v>199.8</v>
          </cell>
          <cell r="K170">
            <v>0</v>
          </cell>
          <cell r="L170">
            <v>251.68729999999999</v>
          </cell>
          <cell r="M170">
            <v>32.42</v>
          </cell>
          <cell r="O170">
            <v>1.66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UPA TORRÕES - CG Nº 009/2022</v>
          </cell>
          <cell r="E171" t="str">
            <v>SEVERINA GONCALVES DE FREITAS</v>
          </cell>
          <cell r="F171" t="str">
            <v>3 - Administrativo</v>
          </cell>
          <cell r="G171" t="str">
            <v>5211-30</v>
          </cell>
          <cell r="H171" t="str">
            <v>02/2026</v>
          </cell>
          <cell r="I171" t="str">
            <v>0,00</v>
          </cell>
          <cell r="J171">
            <v>136.03</v>
          </cell>
          <cell r="K171">
            <v>0</v>
          </cell>
          <cell r="L171">
            <v>0</v>
          </cell>
          <cell r="M171">
            <v>0</v>
          </cell>
          <cell r="O171">
            <v>1.66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UPA TORRÕES - CG Nº 009/2022</v>
          </cell>
          <cell r="E172" t="str">
            <v>SILANE MARIA DA SILVA</v>
          </cell>
          <cell r="F172" t="str">
            <v>3 - Administrativo</v>
          </cell>
          <cell r="G172" t="str">
            <v>4221-05</v>
          </cell>
          <cell r="H172" t="str">
            <v>02/2026</v>
          </cell>
          <cell r="I172" t="str">
            <v>0,00</v>
          </cell>
          <cell r="J172">
            <v>151.47</v>
          </cell>
          <cell r="K172">
            <v>0</v>
          </cell>
          <cell r="L172">
            <v>251.68729999999999</v>
          </cell>
          <cell r="M172">
            <v>16.21</v>
          </cell>
          <cell r="O172">
            <v>1.66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UPA TORRÕES - CG Nº 009/2022</v>
          </cell>
          <cell r="E173" t="str">
            <v>SILVANA DA SILVA ROSA</v>
          </cell>
          <cell r="F173" t="str">
            <v>2 - Outros Profissionais da Saúde</v>
          </cell>
          <cell r="G173" t="str">
            <v>2235-05</v>
          </cell>
          <cell r="H173" t="str">
            <v>02/2026</v>
          </cell>
          <cell r="I173" t="str">
            <v>0,00</v>
          </cell>
          <cell r="J173">
            <v>231.23</v>
          </cell>
          <cell r="K173">
            <v>0</v>
          </cell>
          <cell r="L173">
            <v>251.68729999999999</v>
          </cell>
          <cell r="M173">
            <v>3.33</v>
          </cell>
          <cell r="O173">
            <v>3.31</v>
          </cell>
          <cell r="P173">
            <v>0</v>
          </cell>
          <cell r="R173">
            <v>0</v>
          </cell>
          <cell r="S173">
            <v>0</v>
          </cell>
          <cell r="U173">
            <v>138.38999999999999</v>
          </cell>
          <cell r="V173">
            <v>0</v>
          </cell>
          <cell r="Y173">
            <v>2096.2800000000002</v>
          </cell>
          <cell r="Z173">
            <v>0</v>
          </cell>
        </row>
        <row r="174">
          <cell r="C174" t="str">
            <v>UPA TORRÕES - CG Nº 009/2022</v>
          </cell>
          <cell r="E174" t="str">
            <v>SOLANGE MARIA DE FRANCA</v>
          </cell>
          <cell r="F174" t="str">
            <v>2 - Outros Profissionais da Saúde</v>
          </cell>
          <cell r="G174" t="str">
            <v>3222-05</v>
          </cell>
          <cell r="H174" t="str">
            <v>02/2026</v>
          </cell>
          <cell r="I174" t="str">
            <v>0,00</v>
          </cell>
          <cell r="J174">
            <v>166.1</v>
          </cell>
          <cell r="K174">
            <v>0</v>
          </cell>
          <cell r="L174">
            <v>251.68729999999999</v>
          </cell>
          <cell r="M174">
            <v>16.21</v>
          </cell>
          <cell r="O174">
            <v>1.66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Y174">
            <v>1704</v>
          </cell>
          <cell r="Z174">
            <v>0</v>
          </cell>
        </row>
        <row r="175">
          <cell r="C175" t="str">
            <v>UPA TORRÕES - CG Nº 009/2022</v>
          </cell>
          <cell r="E175" t="str">
            <v>TACIANA DE MOURA VELOSO</v>
          </cell>
          <cell r="F175" t="str">
            <v>2 - Outros Profissionais da Saúde</v>
          </cell>
          <cell r="G175" t="str">
            <v>2235-05</v>
          </cell>
          <cell r="H175" t="str">
            <v>02/2026</v>
          </cell>
          <cell r="I175" t="str">
            <v>0,00</v>
          </cell>
          <cell r="J175">
            <v>240.35</v>
          </cell>
          <cell r="K175">
            <v>0</v>
          </cell>
          <cell r="L175">
            <v>251.68729999999999</v>
          </cell>
          <cell r="M175">
            <v>3.33</v>
          </cell>
          <cell r="O175">
            <v>3.31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Y175">
            <v>2096.2800000000002</v>
          </cell>
          <cell r="Z175">
            <v>0</v>
          </cell>
        </row>
        <row r="176">
          <cell r="C176" t="str">
            <v>UPA TORRÕES - CG Nº 009/2022</v>
          </cell>
          <cell r="E176" t="str">
            <v>THALYTA DO NASCIMENTO SILVA</v>
          </cell>
          <cell r="F176" t="str">
            <v>2 - Outros Profissionais da Saúde</v>
          </cell>
          <cell r="G176" t="str">
            <v>3222-05</v>
          </cell>
          <cell r="H176" t="str">
            <v>02/2026</v>
          </cell>
          <cell r="I176" t="str">
            <v>0,00</v>
          </cell>
          <cell r="J176">
            <v>174.09</v>
          </cell>
          <cell r="K176">
            <v>0</v>
          </cell>
          <cell r="L176">
            <v>251.68729999999999</v>
          </cell>
          <cell r="M176">
            <v>16.21</v>
          </cell>
          <cell r="O176">
            <v>1.66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Y176">
            <v>1704</v>
          </cell>
          <cell r="Z176">
            <v>0</v>
          </cell>
        </row>
        <row r="177">
          <cell r="C177" t="str">
            <v>UPA TORRÕES - CG Nº 009/2022</v>
          </cell>
          <cell r="E177" t="str">
            <v>TICIANE BARROS DE LIRA COSTA</v>
          </cell>
          <cell r="F177" t="str">
            <v>2 - Outros Profissionais da Saúde</v>
          </cell>
          <cell r="G177" t="str">
            <v>2235-05</v>
          </cell>
          <cell r="H177" t="str">
            <v>02/2026</v>
          </cell>
          <cell r="I177" t="str">
            <v>0,00</v>
          </cell>
          <cell r="J177">
            <v>213.72</v>
          </cell>
          <cell r="K177">
            <v>0</v>
          </cell>
          <cell r="L177">
            <v>251.68729999999999</v>
          </cell>
          <cell r="M177">
            <v>3.05</v>
          </cell>
          <cell r="O177">
            <v>3.31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Y177">
            <v>2282.8200000000002</v>
          </cell>
          <cell r="Z177">
            <v>0</v>
          </cell>
        </row>
        <row r="178">
          <cell r="C178" t="str">
            <v>UPA TORRÕES - CG Nº 009/2022</v>
          </cell>
          <cell r="E178" t="str">
            <v>TULLIO CEZAR BARROS MIRANDA</v>
          </cell>
          <cell r="F178" t="str">
            <v>2 - Outros Profissionais da Saúde</v>
          </cell>
          <cell r="G178" t="str">
            <v>2235-05</v>
          </cell>
          <cell r="H178" t="str">
            <v>02/2026</v>
          </cell>
          <cell r="I178" t="str">
            <v>0,00</v>
          </cell>
          <cell r="J178">
            <v>248.2</v>
          </cell>
          <cell r="K178">
            <v>0</v>
          </cell>
          <cell r="L178">
            <v>251.68729999999999</v>
          </cell>
          <cell r="M178">
            <v>3.33</v>
          </cell>
          <cell r="O178">
            <v>3.31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2096.2800000000002</v>
          </cell>
          <cell r="Z178">
            <v>0</v>
          </cell>
        </row>
        <row r="179">
          <cell r="C179" t="str">
            <v>UPA TORRÕES - CG Nº 009/2022</v>
          </cell>
          <cell r="E179" t="str">
            <v>TWANNY FERREIRA DA SILVA</v>
          </cell>
          <cell r="F179" t="str">
            <v>3 - Administrativo</v>
          </cell>
          <cell r="G179" t="str">
            <v>2237-05</v>
          </cell>
          <cell r="H179" t="str">
            <v>02/2026</v>
          </cell>
          <cell r="I179" t="str">
            <v>0,00</v>
          </cell>
          <cell r="J179">
            <v>155.61000000000001</v>
          </cell>
          <cell r="K179">
            <v>0</v>
          </cell>
          <cell r="L179">
            <v>251.68729999999999</v>
          </cell>
          <cell r="M179">
            <v>16.21</v>
          </cell>
          <cell r="O179">
            <v>1.66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</row>
        <row r="180">
          <cell r="C180" t="str">
            <v>UPA TORRÕES - CG Nº 009/2022</v>
          </cell>
          <cell r="E180" t="str">
            <v>VALDEMIR DOS SANTOS PEREIRA</v>
          </cell>
          <cell r="F180" t="str">
            <v>3 - Administrativo</v>
          </cell>
          <cell r="G180" t="str">
            <v>5143-10</v>
          </cell>
          <cell r="H180" t="str">
            <v>02/2026</v>
          </cell>
          <cell r="I180" t="str">
            <v>0,00</v>
          </cell>
          <cell r="J180">
            <v>181.43</v>
          </cell>
          <cell r="K180">
            <v>0</v>
          </cell>
          <cell r="L180">
            <v>251.68729999999999</v>
          </cell>
          <cell r="M180">
            <v>32.42</v>
          </cell>
          <cell r="O180">
            <v>1.66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</row>
        <row r="181">
          <cell r="C181" t="str">
            <v>UPA TORRÕES - CG Nº 009/2022</v>
          </cell>
          <cell r="E181" t="str">
            <v>VALQUIRIA CORREIA SILVA SANTOS</v>
          </cell>
          <cell r="F181" t="str">
            <v>2 - Outros Profissionais da Saúde</v>
          </cell>
          <cell r="G181" t="str">
            <v>3222-05</v>
          </cell>
          <cell r="H181" t="str">
            <v>02/2026</v>
          </cell>
          <cell r="I181" t="str">
            <v>0,00</v>
          </cell>
          <cell r="J181">
            <v>174.09</v>
          </cell>
          <cell r="K181">
            <v>0</v>
          </cell>
          <cell r="L181">
            <v>251.68729999999999</v>
          </cell>
          <cell r="M181">
            <v>16.21</v>
          </cell>
          <cell r="O181">
            <v>1.66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Y181">
            <v>1704</v>
          </cell>
          <cell r="Z181">
            <v>0</v>
          </cell>
        </row>
        <row r="182">
          <cell r="C182" t="str">
            <v>UPA TORRÕES - CG Nº 009/2022</v>
          </cell>
          <cell r="E182" t="str">
            <v>VANESSA MARIA CHAGAS DA SILVA</v>
          </cell>
          <cell r="F182" t="str">
            <v>2 - Outros Profissionais da Saúde</v>
          </cell>
          <cell r="G182" t="str">
            <v>2235-05</v>
          </cell>
          <cell r="H182" t="str">
            <v>02/2026</v>
          </cell>
          <cell r="I182" t="str">
            <v>0,00</v>
          </cell>
          <cell r="J182">
            <v>259.33999999999997</v>
          </cell>
          <cell r="K182">
            <v>0</v>
          </cell>
          <cell r="L182">
            <v>251.68729999999999</v>
          </cell>
          <cell r="M182">
            <v>3.33</v>
          </cell>
          <cell r="O182">
            <v>3.31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2096.2800000000002</v>
          </cell>
          <cell r="Z182">
            <v>0</v>
          </cell>
        </row>
        <row r="183">
          <cell r="C183" t="str">
            <v>UPA TORRÕES - CG Nº 009/2022</v>
          </cell>
          <cell r="E183" t="str">
            <v>VERA LUCIA GOUVEIA BERNARDO</v>
          </cell>
          <cell r="F183" t="str">
            <v>2 - Outros Profissionais da Saúde</v>
          </cell>
          <cell r="G183" t="str">
            <v>3222-05</v>
          </cell>
          <cell r="H183" t="str">
            <v>02/2026</v>
          </cell>
          <cell r="I183" t="str">
            <v>0,00</v>
          </cell>
          <cell r="J183">
            <v>163.61000000000001</v>
          </cell>
          <cell r="K183">
            <v>0</v>
          </cell>
          <cell r="L183">
            <v>251.68729999999999</v>
          </cell>
          <cell r="M183">
            <v>16.21</v>
          </cell>
          <cell r="O183">
            <v>1.66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1704</v>
          </cell>
          <cell r="Z183">
            <v>0</v>
          </cell>
        </row>
        <row r="184">
          <cell r="C184" t="str">
            <v>UPA TORRÕES - CG Nº 009/2022</v>
          </cell>
          <cell r="E184" t="str">
            <v>VIRGINIA MACHADO MOTA SILVEIRA</v>
          </cell>
          <cell r="F184" t="str">
            <v>2 - Outros Profissionais da Saúde</v>
          </cell>
          <cell r="G184" t="str">
            <v>2235-05</v>
          </cell>
          <cell r="H184" t="str">
            <v>02/2026</v>
          </cell>
          <cell r="I184" t="str">
            <v>0,00</v>
          </cell>
          <cell r="J184">
            <v>240.35</v>
          </cell>
          <cell r="K184">
            <v>0</v>
          </cell>
          <cell r="L184">
            <v>251.68729999999999</v>
          </cell>
          <cell r="M184">
            <v>3.33</v>
          </cell>
          <cell r="O184">
            <v>3.31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2096.2800000000002</v>
          </cell>
          <cell r="Z184">
            <v>0</v>
          </cell>
        </row>
        <row r="185">
          <cell r="C185" t="str">
            <v>UPA TORRÕES - CG Nº 009/2022</v>
          </cell>
          <cell r="E185" t="str">
            <v>VIVIANE DA COSTA LINS PEDROSO</v>
          </cell>
          <cell r="F185" t="str">
            <v>2 - Outros Profissionais da Saúde</v>
          </cell>
          <cell r="G185" t="str">
            <v>2516-05</v>
          </cell>
          <cell r="H185" t="str">
            <v>02/2026</v>
          </cell>
          <cell r="I185" t="str">
            <v>0,00</v>
          </cell>
          <cell r="J185">
            <v>286.58</v>
          </cell>
          <cell r="K185">
            <v>0</v>
          </cell>
          <cell r="L185">
            <v>251.68729999999999</v>
          </cell>
          <cell r="M185">
            <v>32.42</v>
          </cell>
          <cell r="O185">
            <v>1.66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0</v>
          </cell>
          <cell r="Z185">
            <v>0</v>
          </cell>
        </row>
        <row r="186">
          <cell r="C186" t="str">
            <v>UPA TORRÕES - CG Nº 009/2022</v>
          </cell>
          <cell r="E186" t="str">
            <v>WASHINGTON ERNANE DE SOUZA</v>
          </cell>
          <cell r="F186" t="str">
            <v>2 - Outros Profissionais da Saúde</v>
          </cell>
          <cell r="G186" t="str">
            <v>3222-05</v>
          </cell>
          <cell r="H186" t="str">
            <v>02/2026</v>
          </cell>
          <cell r="I186" t="str">
            <v>0,00</v>
          </cell>
          <cell r="J186">
            <v>154.4</v>
          </cell>
          <cell r="K186">
            <v>0</v>
          </cell>
          <cell r="L186">
            <v>251.68729999999999</v>
          </cell>
          <cell r="M186">
            <v>16.21</v>
          </cell>
          <cell r="O186">
            <v>1.66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1704</v>
          </cell>
          <cell r="Z186">
            <v>0</v>
          </cell>
        </row>
        <row r="187">
          <cell r="C187" t="str">
            <v>UPA TORRÕES - CG Nº 009/2022</v>
          </cell>
          <cell r="E187" t="str">
            <v>WENDERSON MARINHO SOARES</v>
          </cell>
          <cell r="F187" t="str">
            <v>3 - Administrativo</v>
          </cell>
          <cell r="G187" t="str">
            <v>5151-10</v>
          </cell>
          <cell r="H187" t="str">
            <v>02/2026</v>
          </cell>
          <cell r="I187" t="str">
            <v>0,00</v>
          </cell>
          <cell r="J187">
            <v>155.61000000000001</v>
          </cell>
          <cell r="K187">
            <v>0</v>
          </cell>
          <cell r="L187">
            <v>251.68729999999999</v>
          </cell>
          <cell r="M187">
            <v>16.21</v>
          </cell>
          <cell r="O187">
            <v>1.66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</row>
        <row r="188">
          <cell r="C188" t="str">
            <v>UPA TORRÕES - CG Nº 009/2022</v>
          </cell>
          <cell r="E188" t="str">
            <v>WILSON ALBUQUERQUE FRANCA</v>
          </cell>
          <cell r="F188" t="str">
            <v>3 - Administrativo</v>
          </cell>
          <cell r="G188" t="str">
            <v>5151-10</v>
          </cell>
          <cell r="H188" t="str">
            <v>02/2026</v>
          </cell>
          <cell r="I188" t="str">
            <v>0,00</v>
          </cell>
          <cell r="J188">
            <v>188.61</v>
          </cell>
          <cell r="K188">
            <v>0</v>
          </cell>
          <cell r="L188">
            <v>251.68729999999999</v>
          </cell>
          <cell r="M188">
            <v>16.21</v>
          </cell>
          <cell r="O188">
            <v>1.66</v>
          </cell>
          <cell r="P188">
            <v>0</v>
          </cell>
          <cell r="R188">
            <v>486.93580000000003</v>
          </cell>
          <cell r="S188">
            <v>97.26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UPA TORRÕES - CG Nº 009/2022</v>
          </cell>
          <cell r="E189" t="str">
            <v xml:space="preserve">YANKA BEATRIZ BALBINO DA SILVA </v>
          </cell>
          <cell r="F189" t="str">
            <v>2 - Outros Profissionais da Saúde</v>
          </cell>
          <cell r="G189" t="str">
            <v>2235-05</v>
          </cell>
          <cell r="H189" t="str">
            <v>02/2026</v>
          </cell>
          <cell r="I189" t="str">
            <v>0,00</v>
          </cell>
          <cell r="J189">
            <v>174.65</v>
          </cell>
          <cell r="K189">
            <v>0</v>
          </cell>
          <cell r="L189">
            <v>251.68729999999999</v>
          </cell>
          <cell r="M189">
            <v>2.79</v>
          </cell>
          <cell r="O189">
            <v>3.31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2459.15</v>
          </cell>
          <cell r="Z189">
            <v>0</v>
          </cell>
        </row>
        <row r="190">
          <cell r="C190" t="str">
            <v>UPA TORRÕES - CG Nº 009/2022</v>
          </cell>
          <cell r="E190" t="str">
            <v>YASMIM FERREIRA ANICETO DA SILVA</v>
          </cell>
          <cell r="F190" t="str">
            <v>2 - Outros Profissionais da Saúde</v>
          </cell>
          <cell r="G190" t="str">
            <v>2235-05</v>
          </cell>
          <cell r="H190" t="str">
            <v>02/2026</v>
          </cell>
          <cell r="I190" t="str">
            <v>0,00</v>
          </cell>
          <cell r="J190">
            <v>190.65</v>
          </cell>
          <cell r="K190">
            <v>0</v>
          </cell>
          <cell r="L190">
            <v>251.68729999999999</v>
          </cell>
          <cell r="M190">
            <v>2.79</v>
          </cell>
          <cell r="O190">
            <v>3.31</v>
          </cell>
          <cell r="P190">
            <v>0</v>
          </cell>
          <cell r="R190">
            <v>194.53579999999999</v>
          </cell>
          <cell r="S190">
            <v>111.54</v>
          </cell>
          <cell r="U190">
            <v>0</v>
          </cell>
          <cell r="V190">
            <v>0</v>
          </cell>
          <cell r="Y190">
            <v>2459.15</v>
          </cell>
          <cell r="Z190">
            <v>0</v>
          </cell>
        </row>
        <row r="191">
          <cell r="C191" t="str">
            <v>UPA TORRÕES - CG Nº 009/2022</v>
          </cell>
          <cell r="E191" t="str">
            <v>ANGELICA SOUZA DE OLIVEIRA</v>
          </cell>
          <cell r="F191" t="str">
            <v>2 - Outros Profissionais da Saúde</v>
          </cell>
          <cell r="G191" t="str">
            <v>3222-05</v>
          </cell>
          <cell r="H191" t="str">
            <v>02/2026</v>
          </cell>
          <cell r="I191" t="str">
            <v>0,00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O191">
            <v>1.66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UPA TORRÕES - CG Nº 009/2022</v>
          </cell>
          <cell r="E192" t="str">
            <v>JEANNE CORREIA DA SILVA SOUZA</v>
          </cell>
          <cell r="F192" t="str">
            <v>2 - Outros Profissionais da Saúde</v>
          </cell>
          <cell r="G192" t="str">
            <v>3222-05</v>
          </cell>
          <cell r="H192" t="str">
            <v>02/2026</v>
          </cell>
          <cell r="I192" t="str">
            <v>0,00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O192">
            <v>1.66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27" sqref="D27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9767633000870</v>
      </c>
      <c r="B3" s="9" t="str">
        <f>'[1]TCE - ANEXO III - Preencher'!C12</f>
        <v>UPA TORRÕES - CG Nº 009/2022</v>
      </c>
      <c r="C3" s="10"/>
      <c r="D3" s="11" t="str">
        <f>'[1]TCE - ANEXO III - Preencher'!E12</f>
        <v>ADJAMIR GONCALVES DE ARAUJO NETO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5211-30</v>
      </c>
      <c r="G3" s="13" t="str">
        <f>IF('[1]TCE - ANEXO III - Preencher'!H12="","",'[1]TCE - ANEXO III - Preencher'!H12)</f>
        <v>02/2026</v>
      </c>
      <c r="H3" s="14" t="str">
        <f>'[1]TCE - ANEXO III - Preencher'!I12</f>
        <v>0,00</v>
      </c>
      <c r="I3" s="14">
        <f>'[1]TCE - ANEXO III - Preencher'!J12</f>
        <v>187.69</v>
      </c>
      <c r="J3" s="14">
        <f>'[1]TCE - ANEXO III - Preencher'!K12</f>
        <v>0</v>
      </c>
      <c r="K3" s="15">
        <f>'[1]TCE - ANEXO III - Preencher'!L12</f>
        <v>251.68</v>
      </c>
      <c r="L3" s="15">
        <f>'[1]TCE - ANEXO III - Preencher'!M12</f>
        <v>32.42</v>
      </c>
      <c r="M3" s="15">
        <f>K3-L3</f>
        <v>219.26</v>
      </c>
      <c r="N3" s="15">
        <f>'[1]TCE - ANEXO III - Preencher'!O12</f>
        <v>1.66</v>
      </c>
      <c r="O3" s="15">
        <f>'[1]TCE - ANEXO III - Preencher'!P12</f>
        <v>0</v>
      </c>
      <c r="P3" s="16">
        <f>N3-O3</f>
        <v>1.66</v>
      </c>
      <c r="Q3" s="15">
        <f>'[1]TCE - ANEXO III - Preencher'!R12</f>
        <v>228.9358</v>
      </c>
      <c r="R3" s="15">
        <f>'[1]TCE - ANEXO III - Preencher'!S12</f>
        <v>102.03</v>
      </c>
      <c r="S3" s="16">
        <f>Q3-R3</f>
        <v>126.9058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535.51580000000001</v>
      </c>
    </row>
    <row r="4" spans="1:28" x14ac:dyDescent="0.2">
      <c r="A4" s="8">
        <f>IFERROR(VLOOKUP(B4,'[1]DADOS (OCULTAR)'!$Q$3:$S$136,3,0),"")</f>
        <v>9767633000870</v>
      </c>
      <c r="B4" s="9" t="str">
        <f>'[1]TCE - ANEXO III - Preencher'!C13</f>
        <v>UPA TORRÕES - CG Nº 009/2022</v>
      </c>
      <c r="C4" s="10"/>
      <c r="D4" s="11" t="str">
        <f>'[1]TCE - ANEXO III - Preencher'!E13</f>
        <v>ADRIANA LUCAS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02/2026</v>
      </c>
      <c r="H4" s="14" t="str">
        <f>'[1]TCE - ANEXO III - Preencher'!I13</f>
        <v>0,00</v>
      </c>
      <c r="I4" s="14">
        <f>'[1]TCE - ANEXO III - Preencher'!J13</f>
        <v>154.25</v>
      </c>
      <c r="J4" s="14">
        <f>'[1]TCE - ANEXO III - Preencher'!K13</f>
        <v>0</v>
      </c>
      <c r="K4" s="15">
        <f>'[1]TCE - ANEXO III - Preencher'!L13</f>
        <v>251.68729999999999</v>
      </c>
      <c r="L4" s="15">
        <f>'[1]TCE - ANEXO III - Preencher'!M13</f>
        <v>16.21</v>
      </c>
      <c r="M4" s="15">
        <f t="shared" ref="M4:M67" si="1">K4-L4</f>
        <v>235.47729999999999</v>
      </c>
      <c r="N4" s="15">
        <f>'[1]TCE - ANEXO III - Preencher'!O13</f>
        <v>1.66</v>
      </c>
      <c r="O4" s="15">
        <f>'[1]TCE - ANEXO III - Preencher'!P13</f>
        <v>0</v>
      </c>
      <c r="P4" s="16">
        <f t="shared" ref="P4:P67" si="2">N4-O4</f>
        <v>1.66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1704</v>
      </c>
      <c r="Y4" s="15">
        <f>'[1]TCE - ANEXO III - Preencher'!Z13</f>
        <v>0</v>
      </c>
      <c r="Z4" s="16">
        <f t="shared" ref="Z4:Z67" si="5">X4-Y4</f>
        <v>1704</v>
      </c>
      <c r="AA4" s="17" t="str">
        <f>IF('[1]TCE - ANEXO III - Preencher'!AB13="","",'[1]TCE - ANEXO III - Preencher'!AB13)</f>
        <v/>
      </c>
      <c r="AB4" s="15">
        <f t="shared" si="0"/>
        <v>2095.3872999999999</v>
      </c>
    </row>
    <row r="5" spans="1:28" x14ac:dyDescent="0.2">
      <c r="A5" s="8">
        <f>IFERROR(VLOOKUP(B5,'[1]DADOS (OCULTAR)'!$Q$3:$S$136,3,0),"")</f>
        <v>9767633000870</v>
      </c>
      <c r="B5" s="9" t="str">
        <f>'[1]TCE - ANEXO III - Preencher'!C14</f>
        <v>UPA TORRÕES - CG Nº 009/2022</v>
      </c>
      <c r="C5" s="10"/>
      <c r="D5" s="11" t="str">
        <f>'[1]TCE - ANEXO III - Preencher'!E14</f>
        <v>ADRIANO BATISTA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 t="str">
        <f>IF('[1]TCE - ANEXO III - Preencher'!H14="","",'[1]TCE - ANEXO III - Preencher'!H14)</f>
        <v>02/2026</v>
      </c>
      <c r="H5" s="14" t="str">
        <f>'[1]TCE - ANEXO III - Preencher'!I14</f>
        <v>0,00</v>
      </c>
      <c r="I5" s="14">
        <f>'[1]TCE - ANEXO III - Preencher'!J14</f>
        <v>200.52</v>
      </c>
      <c r="J5" s="14">
        <f>'[1]TCE - ANEXO III - Preencher'!K14</f>
        <v>0</v>
      </c>
      <c r="K5" s="15">
        <f>'[1]TCE - ANEXO III - Preencher'!L14</f>
        <v>251.68729999999999</v>
      </c>
      <c r="L5" s="15">
        <f>'[1]TCE - ANEXO III - Preencher'!M14</f>
        <v>2.79</v>
      </c>
      <c r="M5" s="15">
        <f t="shared" si="1"/>
        <v>248.8973</v>
      </c>
      <c r="N5" s="15">
        <f>'[1]TCE - ANEXO III - Preencher'!O14</f>
        <v>3.31</v>
      </c>
      <c r="O5" s="15">
        <f>'[1]TCE - ANEXO III - Preencher'!P14</f>
        <v>0</v>
      </c>
      <c r="P5" s="16">
        <f t="shared" si="2"/>
        <v>3.31</v>
      </c>
      <c r="Q5" s="15">
        <f>'[1]TCE - ANEXO III - Preencher'!R14</f>
        <v>99.9358</v>
      </c>
      <c r="R5" s="15">
        <f>'[1]TCE - ANEXO III - Preencher'!S14</f>
        <v>94.6</v>
      </c>
      <c r="S5" s="16">
        <f t="shared" si="3"/>
        <v>5.3358000000000061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2459.15</v>
      </c>
      <c r="Y5" s="15">
        <f>'[1]TCE - ANEXO III - Preencher'!Z14</f>
        <v>0</v>
      </c>
      <c r="Z5" s="16">
        <f t="shared" si="5"/>
        <v>2459.15</v>
      </c>
      <c r="AA5" s="17" t="str">
        <f>IF('[1]TCE - ANEXO III - Preencher'!AB14="","",'[1]TCE - ANEXO III - Preencher'!AB14)</f>
        <v/>
      </c>
      <c r="AB5" s="15">
        <f t="shared" si="0"/>
        <v>2917.2130999999999</v>
      </c>
    </row>
    <row r="6" spans="1:28" x14ac:dyDescent="0.2">
      <c r="A6" s="8">
        <f>IFERROR(VLOOKUP(B6,'[1]DADOS (OCULTAR)'!$Q$3:$S$136,3,0),"")</f>
        <v>9767633000870</v>
      </c>
      <c r="B6" s="9" t="str">
        <f>'[1]TCE - ANEXO III - Preencher'!C15</f>
        <v>UPA TORRÕES - CG Nº 009/2022</v>
      </c>
      <c r="C6" s="10"/>
      <c r="D6" s="11" t="str">
        <f>'[1]TCE - ANEXO III - Preencher'!E15</f>
        <v>AGATHA GABRIELLY GOMES SANTANA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4110-30</v>
      </c>
      <c r="G6" s="13" t="str">
        <f>IF('[1]TCE - ANEXO III - Preencher'!H15="","",'[1]TCE - ANEXO III - Preencher'!H15)</f>
        <v>02/2026</v>
      </c>
      <c r="H6" s="14" t="str">
        <f>'[1]TCE - ANEXO III - Preencher'!I15</f>
        <v>0,00</v>
      </c>
      <c r="I6" s="14">
        <f>'[1]TCE - ANEXO III - Preencher'!J15</f>
        <v>192.68</v>
      </c>
      <c r="J6" s="14">
        <f>'[1]TCE - ANEXO III - Preencher'!K15</f>
        <v>0</v>
      </c>
      <c r="K6" s="15">
        <f>'[1]TCE - ANEXO III - Preencher'!L15</f>
        <v>251.68729999999999</v>
      </c>
      <c r="L6" s="15">
        <f>'[1]TCE - ANEXO III - Preencher'!M15</f>
        <v>32.42</v>
      </c>
      <c r="M6" s="15">
        <f t="shared" si="1"/>
        <v>219.26729999999998</v>
      </c>
      <c r="N6" s="15">
        <f>'[1]TCE - ANEXO III - Preencher'!O15</f>
        <v>1.66</v>
      </c>
      <c r="O6" s="15">
        <f>'[1]TCE - ANEXO III - Preencher'!P15</f>
        <v>0</v>
      </c>
      <c r="P6" s="16">
        <f t="shared" si="2"/>
        <v>1.66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413.60730000000001</v>
      </c>
    </row>
    <row r="7" spans="1:28" x14ac:dyDescent="0.2">
      <c r="A7" s="8">
        <f>IFERROR(VLOOKUP(B7,'[1]DADOS (OCULTAR)'!$Q$3:$S$136,3,0),"")</f>
        <v>9767633000870</v>
      </c>
      <c r="B7" s="9" t="str">
        <f>'[1]TCE - ANEXO III - Preencher'!C16</f>
        <v>UPA TORRÕES - CG Nº 009/2022</v>
      </c>
      <c r="C7" s="10"/>
      <c r="D7" s="11" t="str">
        <f>'[1]TCE - ANEXO III - Preencher'!E16</f>
        <v xml:space="preserve">ALEX FERREIRA DA SILVA 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4141-05</v>
      </c>
      <c r="G7" s="13" t="str">
        <f>IF('[1]TCE - ANEXO III - Preencher'!H16="","",'[1]TCE - ANEXO III - Preencher'!H16)</f>
        <v>02/2026</v>
      </c>
      <c r="H7" s="14" t="str">
        <f>'[1]TCE - ANEXO III - Preencher'!I16</f>
        <v>0,00</v>
      </c>
      <c r="I7" s="14">
        <f>'[1]TCE - ANEXO III - Preencher'!J16</f>
        <v>168.91</v>
      </c>
      <c r="J7" s="14">
        <f>'[1]TCE - ANEXO III - Preencher'!K16</f>
        <v>0</v>
      </c>
      <c r="K7" s="15">
        <f>'[1]TCE - ANEXO III - Preencher'!L16</f>
        <v>251.68729999999999</v>
      </c>
      <c r="L7" s="15">
        <f>'[1]TCE - ANEXO III - Preencher'!M16</f>
        <v>32.42</v>
      </c>
      <c r="M7" s="15">
        <f t="shared" si="1"/>
        <v>219.26729999999998</v>
      </c>
      <c r="N7" s="15">
        <f>'[1]TCE - ANEXO III - Preencher'!O16</f>
        <v>1.66</v>
      </c>
      <c r="O7" s="15">
        <f>'[1]TCE - ANEXO III - Preencher'!P16</f>
        <v>0</v>
      </c>
      <c r="P7" s="16">
        <f t="shared" si="2"/>
        <v>1.66</v>
      </c>
      <c r="Q7" s="15">
        <f>'[1]TCE - ANEXO III - Preencher'!R16</f>
        <v>177.33580000000001</v>
      </c>
      <c r="R7" s="15">
        <f>'[1]TCE - ANEXO III - Preencher'!S16</f>
        <v>115.02</v>
      </c>
      <c r="S7" s="16">
        <f t="shared" si="3"/>
        <v>62.31580000000001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452.15309999999999</v>
      </c>
    </row>
    <row r="8" spans="1:28" x14ac:dyDescent="0.2">
      <c r="A8" s="8">
        <f>IFERROR(VLOOKUP(B8,'[1]DADOS (OCULTAR)'!$Q$3:$S$136,3,0),"")</f>
        <v>9767633000870</v>
      </c>
      <c r="B8" s="9" t="str">
        <f>'[1]TCE - ANEXO III - Preencher'!C17</f>
        <v>UPA TORRÕES - CG Nº 009/2022</v>
      </c>
      <c r="C8" s="10"/>
      <c r="D8" s="11" t="str">
        <f>'[1]TCE - ANEXO III - Preencher'!E17</f>
        <v>ALEXSANDER DIAS DE SANTANA SANTOS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4110-05</v>
      </c>
      <c r="G8" s="13" t="str">
        <f>IF('[1]TCE - ANEXO III - Preencher'!H17="","",'[1]TCE - ANEXO III - Preencher'!H17)</f>
        <v>02/2026</v>
      </c>
      <c r="H8" s="14" t="str">
        <f>'[1]TCE - ANEXO III - Preencher'!I17</f>
        <v>0,00</v>
      </c>
      <c r="I8" s="14">
        <f>'[1]TCE - ANEXO III - Preencher'!J17</f>
        <v>153.36000000000001</v>
      </c>
      <c r="J8" s="14">
        <f>'[1]TCE - ANEXO III - Preencher'!K17</f>
        <v>0</v>
      </c>
      <c r="K8" s="15">
        <f>'[1]TCE - ANEXO III - Preencher'!L17</f>
        <v>251.68729999999999</v>
      </c>
      <c r="L8" s="15">
        <f>'[1]TCE - ANEXO III - Preencher'!M17</f>
        <v>32.42</v>
      </c>
      <c r="M8" s="15">
        <f t="shared" si="1"/>
        <v>219.26729999999998</v>
      </c>
      <c r="N8" s="15">
        <f>'[1]TCE - ANEXO III - Preencher'!O17</f>
        <v>1.66</v>
      </c>
      <c r="O8" s="15">
        <f>'[1]TCE - ANEXO III - Preencher'!P17</f>
        <v>0</v>
      </c>
      <c r="P8" s="16">
        <f t="shared" si="2"/>
        <v>1.66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374.28730000000002</v>
      </c>
    </row>
    <row r="9" spans="1:28" x14ac:dyDescent="0.2">
      <c r="A9" s="8">
        <f>IFERROR(VLOOKUP(B9,'[1]DADOS (OCULTAR)'!$Q$3:$S$136,3,0),"")</f>
        <v>9767633000870</v>
      </c>
      <c r="B9" s="9" t="str">
        <f>'[1]TCE - ANEXO III - Preencher'!C18</f>
        <v>UPA TORRÕES - CG Nº 009/2022</v>
      </c>
      <c r="C9" s="10"/>
      <c r="D9" s="11" t="str">
        <f>'[1]TCE - ANEXO III - Preencher'!E18</f>
        <v>ALEXSANDRA DE OLIVEIRA SANTOS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02/2026</v>
      </c>
      <c r="H9" s="14" t="str">
        <f>'[1]TCE - ANEXO III - Preencher'!I18</f>
        <v>0,00</v>
      </c>
      <c r="I9" s="14">
        <f>'[1]TCE - ANEXO III - Preencher'!J18</f>
        <v>163.61000000000001</v>
      </c>
      <c r="J9" s="14">
        <f>'[1]TCE - ANEXO III - Preencher'!K18</f>
        <v>0</v>
      </c>
      <c r="K9" s="15">
        <f>'[1]TCE - ANEXO III - Preencher'!L18</f>
        <v>251.68729999999999</v>
      </c>
      <c r="L9" s="15">
        <f>'[1]TCE - ANEXO III - Preencher'!M18</f>
        <v>16.21</v>
      </c>
      <c r="M9" s="15">
        <f t="shared" si="1"/>
        <v>235.47729999999999</v>
      </c>
      <c r="N9" s="15">
        <f>'[1]TCE - ANEXO III - Preencher'!O18</f>
        <v>1.66</v>
      </c>
      <c r="O9" s="15">
        <f>'[1]TCE - ANEXO III - Preencher'!P18</f>
        <v>0</v>
      </c>
      <c r="P9" s="16">
        <f t="shared" si="2"/>
        <v>1.66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81.02</v>
      </c>
      <c r="U9" s="15">
        <f>'[1]TCE - ANEXO III - Preencher'!V18</f>
        <v>0</v>
      </c>
      <c r="V9" s="16">
        <f t="shared" si="4"/>
        <v>81.02</v>
      </c>
      <c r="W9" s="17" t="str">
        <f>IF('[1]TCE - ANEXO III - Preencher'!X18="","",'[1]TCE - ANEXO III - Preencher'!X18)</f>
        <v/>
      </c>
      <c r="X9" s="15">
        <f>'[1]TCE - ANEXO III - Preencher'!Y18</f>
        <v>1704</v>
      </c>
      <c r="Y9" s="15">
        <f>'[1]TCE - ANEXO III - Preencher'!Z18</f>
        <v>0</v>
      </c>
      <c r="Z9" s="16">
        <f t="shared" si="5"/>
        <v>1704</v>
      </c>
      <c r="AA9" s="17" t="str">
        <f>IF('[1]TCE - ANEXO III - Preencher'!AB18="","",'[1]TCE - ANEXO III - Preencher'!AB18)</f>
        <v/>
      </c>
      <c r="AB9" s="15">
        <f t="shared" si="0"/>
        <v>2185.7673</v>
      </c>
    </row>
    <row r="10" spans="1:28" x14ac:dyDescent="0.2">
      <c r="A10" s="8">
        <f>IFERROR(VLOOKUP(B10,'[1]DADOS (OCULTAR)'!$Q$3:$S$136,3,0),"")</f>
        <v>9767633000870</v>
      </c>
      <c r="B10" s="9" t="str">
        <f>'[1]TCE - ANEXO III - Preencher'!C19</f>
        <v>UPA TORRÕES - CG Nº 009/2022</v>
      </c>
      <c r="C10" s="10"/>
      <c r="D10" s="11" t="str">
        <f>'[1]TCE - ANEXO III - Preencher'!E19</f>
        <v>ANA BEATRIZ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02/2026</v>
      </c>
      <c r="H10" s="14" t="str">
        <f>'[1]TCE - ANEXO III - Preencher'!I19</f>
        <v>0,00</v>
      </c>
      <c r="I10" s="14">
        <f>'[1]TCE - ANEXO III - Preencher'!J19</f>
        <v>184.73</v>
      </c>
      <c r="J10" s="14">
        <f>'[1]TCE - ANEXO III - Preencher'!K19</f>
        <v>0</v>
      </c>
      <c r="K10" s="15">
        <f>'[1]TCE - ANEXO III - Preencher'!L19</f>
        <v>251.68729999999999</v>
      </c>
      <c r="L10" s="15">
        <f>'[1]TCE - ANEXO III - Preencher'!M19</f>
        <v>16.21</v>
      </c>
      <c r="M10" s="15">
        <f t="shared" si="1"/>
        <v>235.47729999999999</v>
      </c>
      <c r="N10" s="15">
        <f>'[1]TCE - ANEXO III - Preencher'!O19</f>
        <v>1.66</v>
      </c>
      <c r="O10" s="15">
        <f>'[1]TCE - ANEXO III - Preencher'!P19</f>
        <v>0</v>
      </c>
      <c r="P10" s="16">
        <f t="shared" si="2"/>
        <v>1.66</v>
      </c>
      <c r="Q10" s="15">
        <f>'[1]TCE - ANEXO III - Preencher'!R19</f>
        <v>246.13580000000002</v>
      </c>
      <c r="R10" s="15">
        <f>'[1]TCE - ANEXO III - Preencher'!S19</f>
        <v>97.26</v>
      </c>
      <c r="S10" s="16">
        <f t="shared" si="3"/>
        <v>148.87580000000003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1704</v>
      </c>
      <c r="Y10" s="15">
        <f>'[1]TCE - ANEXO III - Preencher'!Z19</f>
        <v>0</v>
      </c>
      <c r="Z10" s="16">
        <f t="shared" si="5"/>
        <v>1704</v>
      </c>
      <c r="AA10" s="17" t="str">
        <f>IF('[1]TCE - ANEXO III - Preencher'!AB19="","",'[1]TCE - ANEXO III - Preencher'!AB19)</f>
        <v/>
      </c>
      <c r="AB10" s="15">
        <f t="shared" si="0"/>
        <v>2274.7431000000001</v>
      </c>
    </row>
    <row r="11" spans="1:28" x14ac:dyDescent="0.2">
      <c r="A11" s="8">
        <f>IFERROR(VLOOKUP(B11,'[1]DADOS (OCULTAR)'!$Q$3:$S$136,3,0),"")</f>
        <v>9767633000870</v>
      </c>
      <c r="B11" s="9" t="str">
        <f>'[1]TCE - ANEXO III - Preencher'!C20</f>
        <v>UPA TORRÕES - CG Nº 009/2022</v>
      </c>
      <c r="C11" s="10"/>
      <c r="D11" s="11" t="str">
        <f>'[1]TCE - ANEXO III - Preencher'!E20</f>
        <v>ANA CARLA DE OLIVEIRA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2237-05</v>
      </c>
      <c r="G11" s="13" t="str">
        <f>IF('[1]TCE - ANEXO III - Preencher'!H20="","",'[1]TCE - ANEXO III - Preencher'!H20)</f>
        <v>02/2026</v>
      </c>
      <c r="H11" s="14" t="str">
        <f>'[1]TCE - ANEXO III - Preencher'!I20</f>
        <v>0,00</v>
      </c>
      <c r="I11" s="14">
        <f>'[1]TCE - ANEXO III - Preencher'!J20</f>
        <v>155.61000000000001</v>
      </c>
      <c r="J11" s="14">
        <f>'[1]TCE - ANEXO III - Preencher'!K20</f>
        <v>0</v>
      </c>
      <c r="K11" s="15">
        <f>'[1]TCE - ANEXO III - Preencher'!L20</f>
        <v>251.68729999999999</v>
      </c>
      <c r="L11" s="15">
        <f>'[1]TCE - ANEXO III - Preencher'!M20</f>
        <v>16.21</v>
      </c>
      <c r="M11" s="15">
        <f t="shared" si="1"/>
        <v>235.47729999999999</v>
      </c>
      <c r="N11" s="15">
        <f>'[1]TCE - ANEXO III - Preencher'!O20</f>
        <v>1.66</v>
      </c>
      <c r="O11" s="15">
        <f>'[1]TCE - ANEXO III - Preencher'!P20</f>
        <v>0</v>
      </c>
      <c r="P11" s="16">
        <f t="shared" si="2"/>
        <v>1.66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392.74730000000005</v>
      </c>
    </row>
    <row r="12" spans="1:28" x14ac:dyDescent="0.2">
      <c r="A12" s="8">
        <f>IFERROR(VLOOKUP(B12,'[1]DADOS (OCULTAR)'!$Q$3:$S$136,3,0),"")</f>
        <v>9767633000870</v>
      </c>
      <c r="B12" s="9" t="str">
        <f>'[1]TCE - ANEXO III - Preencher'!C21</f>
        <v>UPA TORRÕES - CG Nº 009/2022</v>
      </c>
      <c r="C12" s="10"/>
      <c r="D12" s="11" t="str">
        <f>'[1]TCE - ANEXO III - Preencher'!E21</f>
        <v>ANA CAROLINA BARBOSA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 t="str">
        <f>IF('[1]TCE - ANEXO III - Preencher'!H21="","",'[1]TCE - ANEXO III - Preencher'!H21)</f>
        <v>02/2026</v>
      </c>
      <c r="H12" s="14" t="str">
        <f>'[1]TCE - ANEXO III - Preencher'!I21</f>
        <v>0,00</v>
      </c>
      <c r="I12" s="14">
        <f>'[1]TCE - ANEXO III - Preencher'!J21</f>
        <v>198.83</v>
      </c>
      <c r="J12" s="14">
        <f>'[1]TCE - ANEXO III - Preencher'!K21</f>
        <v>0</v>
      </c>
      <c r="K12" s="15">
        <f>'[1]TCE - ANEXO III - Preencher'!L21</f>
        <v>251.68729999999999</v>
      </c>
      <c r="L12" s="15">
        <f>'[1]TCE - ANEXO III - Preencher'!M21</f>
        <v>2.79</v>
      </c>
      <c r="M12" s="15">
        <f t="shared" si="1"/>
        <v>248.8973</v>
      </c>
      <c r="N12" s="15">
        <f>'[1]TCE - ANEXO III - Preencher'!O21</f>
        <v>3.31</v>
      </c>
      <c r="O12" s="15">
        <f>'[1]TCE - ANEXO III - Preencher'!P21</f>
        <v>0</v>
      </c>
      <c r="P12" s="16">
        <f t="shared" si="2"/>
        <v>3.31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2459.15</v>
      </c>
      <c r="Y12" s="15">
        <f>'[1]TCE - ANEXO III - Preencher'!Z21</f>
        <v>0</v>
      </c>
      <c r="Z12" s="16">
        <f t="shared" si="5"/>
        <v>2459.15</v>
      </c>
      <c r="AA12" s="17" t="str">
        <f>IF('[1]TCE - ANEXO III - Preencher'!AB21="","",'[1]TCE - ANEXO III - Preencher'!AB21)</f>
        <v/>
      </c>
      <c r="AB12" s="15">
        <f t="shared" si="0"/>
        <v>2910.1873000000001</v>
      </c>
    </row>
    <row r="13" spans="1:28" x14ac:dyDescent="0.2">
      <c r="A13" s="8">
        <f>IFERROR(VLOOKUP(B13,'[1]DADOS (OCULTAR)'!$Q$3:$S$136,3,0),"")</f>
        <v>9767633000870</v>
      </c>
      <c r="B13" s="9" t="str">
        <f>'[1]TCE - ANEXO III - Preencher'!C22</f>
        <v>UPA TORRÕES - CG Nº 009/2022</v>
      </c>
      <c r="C13" s="10"/>
      <c r="D13" s="11" t="str">
        <f>'[1]TCE - ANEXO III - Preencher'!E22</f>
        <v>ANA CAROLINA CYSNEIROS DE BORBA MARANHAO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4221-05</v>
      </c>
      <c r="G13" s="13" t="str">
        <f>IF('[1]TCE - ANEXO III - Preencher'!H22="","",'[1]TCE - ANEXO III - Preencher'!H22)</f>
        <v>02/2026</v>
      </c>
      <c r="H13" s="14" t="str">
        <f>'[1]TCE - ANEXO III - Preencher'!I22</f>
        <v>0,00</v>
      </c>
      <c r="I13" s="14">
        <f>'[1]TCE - ANEXO III - Preencher'!J22</f>
        <v>176.73</v>
      </c>
      <c r="J13" s="14">
        <f>'[1]TCE - ANEXO III - Preencher'!K22</f>
        <v>0</v>
      </c>
      <c r="K13" s="15">
        <f>'[1]TCE - ANEXO III - Preencher'!L22</f>
        <v>251.68729999999999</v>
      </c>
      <c r="L13" s="15">
        <f>'[1]TCE - ANEXO III - Preencher'!M22</f>
        <v>16.21</v>
      </c>
      <c r="M13" s="15">
        <f t="shared" si="1"/>
        <v>235.47729999999999</v>
      </c>
      <c r="N13" s="15">
        <f>'[1]TCE - ANEXO III - Preencher'!O22</f>
        <v>1.66</v>
      </c>
      <c r="O13" s="15">
        <f>'[1]TCE - ANEXO III - Preencher'!P22</f>
        <v>0</v>
      </c>
      <c r="P13" s="16">
        <f t="shared" si="2"/>
        <v>1.66</v>
      </c>
      <c r="Q13" s="15">
        <f>'[1]TCE - ANEXO III - Preencher'!R22</f>
        <v>125.73580000000001</v>
      </c>
      <c r="R13" s="15">
        <f>'[1]TCE - ANEXO III - Preencher'!S22</f>
        <v>97.26</v>
      </c>
      <c r="S13" s="16">
        <f t="shared" si="3"/>
        <v>28.475800000000007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442.34309999999999</v>
      </c>
    </row>
    <row r="14" spans="1:28" x14ac:dyDescent="0.2">
      <c r="A14" s="8">
        <f>IFERROR(VLOOKUP(B14,'[1]DADOS (OCULTAR)'!$Q$3:$S$136,3,0),"")</f>
        <v>9767633000870</v>
      </c>
      <c r="B14" s="9" t="str">
        <f>'[1]TCE - ANEXO III - Preencher'!C23</f>
        <v>UPA TORRÕES - CG Nº 009/2022</v>
      </c>
      <c r="C14" s="10"/>
      <c r="D14" s="11" t="str">
        <f>'[1]TCE - ANEXO III - Preencher'!E23</f>
        <v>ANA CLAUDIA DA SILVA TAVARES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2516-05</v>
      </c>
      <c r="G14" s="13" t="str">
        <f>IF('[1]TCE - ANEXO III - Preencher'!H23="","",'[1]TCE - ANEXO III - Preencher'!H23)</f>
        <v>02/2026</v>
      </c>
      <c r="H14" s="14" t="str">
        <f>'[1]TCE - ANEXO III - Preencher'!I23</f>
        <v>0,00</v>
      </c>
      <c r="I14" s="14">
        <f>'[1]TCE - ANEXO III - Preencher'!J23</f>
        <v>289.70999999999998</v>
      </c>
      <c r="J14" s="14">
        <f>'[1]TCE - ANEXO III - Preencher'!K23</f>
        <v>0</v>
      </c>
      <c r="K14" s="15">
        <f>'[1]TCE - ANEXO III - Preencher'!L23</f>
        <v>251.68729999999999</v>
      </c>
      <c r="L14" s="15">
        <f>'[1]TCE - ANEXO III - Preencher'!M23</f>
        <v>32.42</v>
      </c>
      <c r="M14" s="15">
        <f t="shared" si="1"/>
        <v>219.26729999999998</v>
      </c>
      <c r="N14" s="15">
        <f>'[1]TCE - ANEXO III - Preencher'!O23</f>
        <v>1.66</v>
      </c>
      <c r="O14" s="15">
        <f>'[1]TCE - ANEXO III - Preencher'!P23</f>
        <v>0</v>
      </c>
      <c r="P14" s="16">
        <f t="shared" si="2"/>
        <v>1.66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510.63729999999998</v>
      </c>
    </row>
    <row r="15" spans="1:28" x14ac:dyDescent="0.2">
      <c r="A15" s="8">
        <f>IFERROR(VLOOKUP(B15,'[1]DADOS (OCULTAR)'!$Q$3:$S$136,3,0),"")</f>
        <v>9767633000870</v>
      </c>
      <c r="B15" s="9" t="str">
        <f>'[1]TCE - ANEXO III - Preencher'!C24</f>
        <v>UPA TORRÕES - CG Nº 009/2022</v>
      </c>
      <c r="C15" s="10"/>
      <c r="D15" s="11" t="str">
        <f>'[1]TCE - ANEXO III - Preencher'!E24</f>
        <v>ANA CLAUDIA GOMES FERREIRA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02/2026</v>
      </c>
      <c r="H15" s="14" t="str">
        <f>'[1]TCE - ANEXO III - Preencher'!I24</f>
        <v>0,00</v>
      </c>
      <c r="I15" s="14">
        <f>'[1]TCE - ANEXO III - Preencher'!J24</f>
        <v>155.61000000000001</v>
      </c>
      <c r="J15" s="14">
        <f>'[1]TCE - ANEXO III - Preencher'!K24</f>
        <v>0</v>
      </c>
      <c r="K15" s="15">
        <f>'[1]TCE - ANEXO III - Preencher'!L24</f>
        <v>251.68729999999999</v>
      </c>
      <c r="L15" s="15">
        <f>'[1]TCE - ANEXO III - Preencher'!M24</f>
        <v>16.21</v>
      </c>
      <c r="M15" s="15">
        <f t="shared" si="1"/>
        <v>235.47729999999999</v>
      </c>
      <c r="N15" s="15">
        <f>'[1]TCE - ANEXO III - Preencher'!O24</f>
        <v>1.66</v>
      </c>
      <c r="O15" s="15">
        <f>'[1]TCE - ANEXO III - Preencher'!P24</f>
        <v>0</v>
      </c>
      <c r="P15" s="16">
        <f t="shared" si="2"/>
        <v>1.66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1704</v>
      </c>
      <c r="Y15" s="15">
        <f>'[1]TCE - ANEXO III - Preencher'!Z24</f>
        <v>0</v>
      </c>
      <c r="Z15" s="16">
        <f t="shared" si="5"/>
        <v>1704</v>
      </c>
      <c r="AA15" s="17" t="str">
        <f>IF('[1]TCE - ANEXO III - Preencher'!AB24="","",'[1]TCE - ANEXO III - Preencher'!AB24)</f>
        <v/>
      </c>
      <c r="AB15" s="15">
        <f t="shared" si="0"/>
        <v>2096.7473</v>
      </c>
    </row>
    <row r="16" spans="1:28" x14ac:dyDescent="0.2">
      <c r="A16" s="8">
        <f>IFERROR(VLOOKUP(B16,'[1]DADOS (OCULTAR)'!$Q$3:$S$136,3,0),"")</f>
        <v>9767633000870</v>
      </c>
      <c r="B16" s="9" t="str">
        <f>'[1]TCE - ANEXO III - Preencher'!C25</f>
        <v>UPA TORRÕES - CG Nº 009/2022</v>
      </c>
      <c r="C16" s="10"/>
      <c r="D16" s="11" t="str">
        <f>'[1]TCE - ANEXO III - Preencher'!E25</f>
        <v>ANA KARLA DE SOUZA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4110-05</v>
      </c>
      <c r="G16" s="13" t="str">
        <f>IF('[1]TCE - ANEXO III - Preencher'!H25="","",'[1]TCE - ANEXO III - Preencher'!H25)</f>
        <v>02/2026</v>
      </c>
      <c r="H16" s="14" t="str">
        <f>'[1]TCE - ANEXO III - Preencher'!I25</f>
        <v>0,00</v>
      </c>
      <c r="I16" s="14">
        <f>'[1]TCE - ANEXO III - Preencher'!J25</f>
        <v>331.56</v>
      </c>
      <c r="J16" s="14">
        <f>'[1]TCE - ANEXO III - Preencher'!K25</f>
        <v>0</v>
      </c>
      <c r="K16" s="15">
        <f>'[1]TCE - ANEXO III - Preencher'!L25</f>
        <v>251.68729999999999</v>
      </c>
      <c r="L16" s="15">
        <f>'[1]TCE - ANEXO III - Preencher'!M25</f>
        <v>32.42</v>
      </c>
      <c r="M16" s="15">
        <f t="shared" si="1"/>
        <v>219.26729999999998</v>
      </c>
      <c r="N16" s="15">
        <f>'[1]TCE - ANEXO III - Preencher'!O25</f>
        <v>1.66</v>
      </c>
      <c r="O16" s="15">
        <f>'[1]TCE - ANEXO III - Preencher'!P25</f>
        <v>0</v>
      </c>
      <c r="P16" s="16">
        <f t="shared" si="2"/>
        <v>1.66</v>
      </c>
      <c r="Q16" s="15">
        <f>'[1]TCE - ANEXO III - Preencher'!R25</f>
        <v>332.13580000000002</v>
      </c>
      <c r="R16" s="15">
        <f>'[1]TCE - ANEXO III - Preencher'!S25</f>
        <v>216.24</v>
      </c>
      <c r="S16" s="16">
        <f t="shared" si="3"/>
        <v>115.89580000000001</v>
      </c>
      <c r="T16" s="15">
        <f>'[1]TCE - ANEXO III - Preencher'!U25</f>
        <v>105.8</v>
      </c>
      <c r="U16" s="15">
        <f>'[1]TCE - ANEXO III - Preencher'!V25</f>
        <v>0</v>
      </c>
      <c r="V16" s="16">
        <f t="shared" si="4"/>
        <v>105.8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774.18309999999985</v>
      </c>
    </row>
    <row r="17" spans="1:28" x14ac:dyDescent="0.2">
      <c r="A17" s="8">
        <f>IFERROR(VLOOKUP(B17,'[1]DADOS (OCULTAR)'!$Q$3:$S$136,3,0),"")</f>
        <v>9767633000870</v>
      </c>
      <c r="B17" s="9" t="str">
        <f>'[1]TCE - ANEXO III - Preencher'!C26</f>
        <v>UPA TORRÕES - CG Nº 009/2022</v>
      </c>
      <c r="C17" s="10"/>
      <c r="D17" s="11" t="str">
        <f>'[1]TCE - ANEXO III - Preencher'!E26</f>
        <v>ANA PAULA LUCAS DA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5211-30</v>
      </c>
      <c r="G17" s="13" t="str">
        <f>IF('[1]TCE - ANEXO III - Preencher'!H26="","",'[1]TCE - ANEXO III - Preencher'!H26)</f>
        <v>02/2026</v>
      </c>
      <c r="H17" s="14" t="str">
        <f>'[1]TCE - ANEXO III - Preencher'!I26</f>
        <v>0,00</v>
      </c>
      <c r="I17" s="14">
        <f>'[1]TCE - ANEXO III - Preencher'!J26</f>
        <v>136.03</v>
      </c>
      <c r="J17" s="14">
        <f>'[1]TCE - ANEXO III - Preencher'!K26</f>
        <v>0</v>
      </c>
      <c r="K17" s="15">
        <f>'[1]TCE - ANEXO III - Preencher'!L26</f>
        <v>251.68729999999999</v>
      </c>
      <c r="L17" s="15">
        <f>'[1]TCE - ANEXO III - Preencher'!M26</f>
        <v>32.42</v>
      </c>
      <c r="M17" s="15">
        <f t="shared" si="1"/>
        <v>219.26729999999998</v>
      </c>
      <c r="N17" s="15">
        <f>'[1]TCE - ANEXO III - Preencher'!O26</f>
        <v>1.66</v>
      </c>
      <c r="O17" s="15">
        <f>'[1]TCE - ANEXO III - Preencher'!P26</f>
        <v>0</v>
      </c>
      <c r="P17" s="16">
        <f t="shared" si="2"/>
        <v>1.66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356.95729999999998</v>
      </c>
    </row>
    <row r="18" spans="1:28" x14ac:dyDescent="0.2">
      <c r="A18" s="8">
        <f>IFERROR(VLOOKUP(B18,'[1]DADOS (OCULTAR)'!$Q$3:$S$136,3,0),"")</f>
        <v>9767633000870</v>
      </c>
      <c r="B18" s="9" t="str">
        <f>'[1]TCE - ANEXO III - Preencher'!C27</f>
        <v>UPA TORRÕES - CG Nº 009/2022</v>
      </c>
      <c r="C18" s="10"/>
      <c r="D18" s="11" t="str">
        <f>'[1]TCE - ANEXO III - Preencher'!E27</f>
        <v>ANA ROBERTA SOARES DE FREITAS CUNHA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2235-05</v>
      </c>
      <c r="G18" s="13" t="str">
        <f>IF('[1]TCE - ANEXO III - Preencher'!H27="","",'[1]TCE - ANEXO III - Preencher'!H27)</f>
        <v>02/2026</v>
      </c>
      <c r="H18" s="14" t="str">
        <f>'[1]TCE - ANEXO III - Preencher'!I27</f>
        <v>0,00</v>
      </c>
      <c r="I18" s="14">
        <f>'[1]TCE - ANEXO III - Preencher'!J27</f>
        <v>215.11</v>
      </c>
      <c r="J18" s="14">
        <f>'[1]TCE - ANEXO III - Preencher'!K27</f>
        <v>0</v>
      </c>
      <c r="K18" s="15">
        <f>'[1]TCE - ANEXO III - Preencher'!L27</f>
        <v>251.68729999999999</v>
      </c>
      <c r="L18" s="15">
        <f>'[1]TCE - ANEXO III - Preencher'!M27</f>
        <v>2.79</v>
      </c>
      <c r="M18" s="15">
        <f t="shared" si="1"/>
        <v>248.8973</v>
      </c>
      <c r="N18" s="15">
        <f>'[1]TCE - ANEXO III - Preencher'!O27</f>
        <v>3.31</v>
      </c>
      <c r="O18" s="15">
        <f>'[1]TCE - ANEXO III - Preencher'!P27</f>
        <v>0</v>
      </c>
      <c r="P18" s="16">
        <f t="shared" si="2"/>
        <v>3.31</v>
      </c>
      <c r="Q18" s="15">
        <f>'[1]TCE - ANEXO III - Preencher'!R27</f>
        <v>211.73580000000001</v>
      </c>
      <c r="R18" s="15">
        <f>'[1]TCE - ANEXO III - Preencher'!S27</f>
        <v>111.54</v>
      </c>
      <c r="S18" s="16">
        <f t="shared" si="3"/>
        <v>100.19580000000001</v>
      </c>
      <c r="T18" s="15">
        <f>'[1]TCE - ANEXO III - Preencher'!U27</f>
        <v>138.38999999999999</v>
      </c>
      <c r="U18" s="15">
        <f>'[1]TCE - ANEXO III - Preencher'!V27</f>
        <v>0</v>
      </c>
      <c r="V18" s="16">
        <f t="shared" si="4"/>
        <v>138.38999999999999</v>
      </c>
      <c r="W18" s="17" t="str">
        <f>IF('[1]TCE - ANEXO III - Preencher'!X27="","",'[1]TCE - ANEXO III - Preencher'!X27)</f>
        <v/>
      </c>
      <c r="X18" s="15">
        <f>'[1]TCE - ANEXO III - Preencher'!Y27</f>
        <v>2459.15</v>
      </c>
      <c r="Y18" s="15">
        <f>'[1]TCE - ANEXO III - Preencher'!Z27</f>
        <v>0</v>
      </c>
      <c r="Z18" s="16">
        <f t="shared" si="5"/>
        <v>2459.15</v>
      </c>
      <c r="AA18" s="17" t="str">
        <f>IF('[1]TCE - ANEXO III - Preencher'!AB27="","",'[1]TCE - ANEXO III - Preencher'!AB27)</f>
        <v/>
      </c>
      <c r="AB18" s="15">
        <f t="shared" si="0"/>
        <v>3165.0531000000001</v>
      </c>
    </row>
    <row r="19" spans="1:28" x14ac:dyDescent="0.2">
      <c r="A19" s="8">
        <f>IFERROR(VLOOKUP(B19,'[1]DADOS (OCULTAR)'!$Q$3:$S$136,3,0),"")</f>
        <v>9767633000870</v>
      </c>
      <c r="B19" s="9" t="str">
        <f>'[1]TCE - ANEXO III - Preencher'!C28</f>
        <v>UPA TORRÕES - CG Nº 009/2022</v>
      </c>
      <c r="C19" s="10"/>
      <c r="D19" s="11" t="str">
        <f>'[1]TCE - ANEXO III - Preencher'!E28</f>
        <v>ANALIA KARLA SOUZA RODRIGUES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2234-05</v>
      </c>
      <c r="G19" s="13" t="str">
        <f>IF('[1]TCE - ANEXO III - Preencher'!H28="","",'[1]TCE - ANEXO III - Preencher'!H28)</f>
        <v>02/2026</v>
      </c>
      <c r="H19" s="14" t="str">
        <f>'[1]TCE - ANEXO III - Preencher'!I28</f>
        <v>0,00</v>
      </c>
      <c r="I19" s="14">
        <f>'[1]TCE - ANEXO III - Preencher'!J28</f>
        <v>368.58</v>
      </c>
      <c r="J19" s="14">
        <f>'[1]TCE - ANEXO III - Preencher'!K28</f>
        <v>0</v>
      </c>
      <c r="K19" s="15">
        <f>'[1]TCE - ANEXO III - Preencher'!L28</f>
        <v>251.68729999999999</v>
      </c>
      <c r="L19" s="15">
        <f>'[1]TCE - ANEXO III - Preencher'!M28</f>
        <v>21.12</v>
      </c>
      <c r="M19" s="15">
        <f t="shared" si="1"/>
        <v>230.56729999999999</v>
      </c>
      <c r="N19" s="15">
        <f>'[1]TCE - ANEXO III - Preencher'!O28</f>
        <v>1.66</v>
      </c>
      <c r="O19" s="15">
        <f>'[1]TCE - ANEXO III - Preencher'!P28</f>
        <v>0</v>
      </c>
      <c r="P19" s="16">
        <f t="shared" si="2"/>
        <v>1.66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184.07</v>
      </c>
      <c r="U19" s="15">
        <f>'[1]TCE - ANEXO III - Preencher'!V28</f>
        <v>0</v>
      </c>
      <c r="V19" s="16">
        <f t="shared" si="4"/>
        <v>184.07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784.87729999999988</v>
      </c>
    </row>
    <row r="20" spans="1:28" x14ac:dyDescent="0.2">
      <c r="A20" s="8">
        <f>IFERROR(VLOOKUP(B20,'[1]DADOS (OCULTAR)'!$Q$3:$S$136,3,0),"")</f>
        <v>9767633000870</v>
      </c>
      <c r="B20" s="9" t="str">
        <f>'[1]TCE - ANEXO III - Preencher'!C29</f>
        <v>UPA TORRÕES - CG Nº 009/2022</v>
      </c>
      <c r="C20" s="10"/>
      <c r="D20" s="11" t="str">
        <f>'[1]TCE - ANEXO III - Preencher'!E29</f>
        <v>ANDERSON CANDIDO DA SILVA JUNIOR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4110-05</v>
      </c>
      <c r="G20" s="13" t="str">
        <f>IF('[1]TCE - ANEXO III - Preencher'!H29="","",'[1]TCE - ANEXO III - Preencher'!H29)</f>
        <v>02/2026</v>
      </c>
      <c r="H20" s="14" t="str">
        <f>'[1]TCE - ANEXO III - Preencher'!I29</f>
        <v>0,00</v>
      </c>
      <c r="I20" s="14">
        <f>'[1]TCE - ANEXO III - Preencher'!J29</f>
        <v>15.23</v>
      </c>
      <c r="J20" s="14">
        <f>'[1]TCE - ANEXO III - Preencher'!K29</f>
        <v>0</v>
      </c>
      <c r="K20" s="15">
        <f>'[1]TCE - ANEXO III - Preencher'!L29</f>
        <v>251.68729999999999</v>
      </c>
      <c r="L20" s="15">
        <f>'[1]TCE - ANEXO III - Preencher'!M29</f>
        <v>16.21</v>
      </c>
      <c r="M20" s="15">
        <f t="shared" si="1"/>
        <v>235.47729999999999</v>
      </c>
      <c r="N20" s="15">
        <f>'[1]TCE - ANEXO III - Preencher'!O29</f>
        <v>1.66</v>
      </c>
      <c r="O20" s="15">
        <f>'[1]TCE - ANEXO III - Preencher'!P29</f>
        <v>0</v>
      </c>
      <c r="P20" s="16">
        <f t="shared" si="2"/>
        <v>1.66</v>
      </c>
      <c r="Q20" s="15">
        <f>'[1]TCE - ANEXO III - Preencher'!R29</f>
        <v>332.13580000000002</v>
      </c>
      <c r="R20" s="15">
        <f>'[1]TCE - ANEXO III - Preencher'!S29</f>
        <v>45.69</v>
      </c>
      <c r="S20" s="16">
        <f t="shared" si="3"/>
        <v>286.44580000000002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538.81309999999996</v>
      </c>
    </row>
    <row r="21" spans="1:28" x14ac:dyDescent="0.2">
      <c r="A21" s="8">
        <f>IFERROR(VLOOKUP(B21,'[1]DADOS (OCULTAR)'!$Q$3:$S$136,3,0),"")</f>
        <v>9767633000870</v>
      </c>
      <c r="B21" s="9" t="str">
        <f>'[1]TCE - ANEXO III - Preencher'!C30</f>
        <v>UPA TORRÕES - CG Nº 009/2022</v>
      </c>
      <c r="C21" s="10"/>
      <c r="D21" s="11" t="str">
        <f>'[1]TCE - ANEXO III - Preencher'!E30</f>
        <v>ANDERSON OLIVIO DE ALMEIDA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5211-30</v>
      </c>
      <c r="G21" s="13" t="str">
        <f>IF('[1]TCE - ANEXO III - Preencher'!H30="","",'[1]TCE - ANEXO III - Preencher'!H30)</f>
        <v>02/2026</v>
      </c>
      <c r="H21" s="14" t="str">
        <f>'[1]TCE - ANEXO III - Preencher'!I30</f>
        <v>0,00</v>
      </c>
      <c r="I21" s="14">
        <f>'[1]TCE - ANEXO III - Preencher'!J30</f>
        <v>142.35</v>
      </c>
      <c r="J21" s="14">
        <f>'[1]TCE - ANEXO III - Preencher'!K30</f>
        <v>0</v>
      </c>
      <c r="K21" s="15">
        <f>'[1]TCE - ANEXO III - Preencher'!L30</f>
        <v>251.68729999999999</v>
      </c>
      <c r="L21" s="15">
        <f>'[1]TCE - ANEXO III - Preencher'!M30</f>
        <v>32.42</v>
      </c>
      <c r="M21" s="15">
        <f t="shared" si="1"/>
        <v>219.26729999999998</v>
      </c>
      <c r="N21" s="15">
        <f>'[1]TCE - ANEXO III - Preencher'!O30</f>
        <v>1.66</v>
      </c>
      <c r="O21" s="15">
        <f>'[1]TCE - ANEXO III - Preencher'!P30</f>
        <v>0</v>
      </c>
      <c r="P21" s="16">
        <f t="shared" si="2"/>
        <v>1.66</v>
      </c>
      <c r="Q21" s="15">
        <f>'[1]TCE - ANEXO III - Preencher'!R30</f>
        <v>168.73580000000001</v>
      </c>
      <c r="R21" s="15">
        <f>'[1]TCE - ANEXO III - Preencher'!S30</f>
        <v>102.02</v>
      </c>
      <c r="S21" s="16">
        <f t="shared" si="3"/>
        <v>66.715800000000016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429.99310000000003</v>
      </c>
    </row>
    <row r="22" spans="1:28" x14ac:dyDescent="0.2">
      <c r="A22" s="8">
        <f>IFERROR(VLOOKUP(B22,'[1]DADOS (OCULTAR)'!$Q$3:$S$136,3,0),"")</f>
        <v>9767633000870</v>
      </c>
      <c r="B22" s="9" t="str">
        <f>'[1]TCE - ANEXO III - Preencher'!C31</f>
        <v>UPA TORRÕES - CG Nº 009/2022</v>
      </c>
      <c r="C22" s="10"/>
      <c r="D22" s="11" t="str">
        <f>'[1]TCE - ANEXO III - Preencher'!E31</f>
        <v>ANDREZA ATAIDE SANTOS LEMOS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02/2026</v>
      </c>
      <c r="H22" s="14" t="str">
        <f>'[1]TCE - ANEXO III - Preencher'!I31</f>
        <v>0,00</v>
      </c>
      <c r="I22" s="14">
        <f>'[1]TCE - ANEXO III - Preencher'!J31</f>
        <v>163.61000000000001</v>
      </c>
      <c r="J22" s="14">
        <f>'[1]TCE - ANEXO III - Preencher'!K31</f>
        <v>0</v>
      </c>
      <c r="K22" s="15">
        <f>'[1]TCE - ANEXO III - Preencher'!L31</f>
        <v>251.68729999999999</v>
      </c>
      <c r="L22" s="15">
        <f>'[1]TCE - ANEXO III - Preencher'!M31</f>
        <v>16.21</v>
      </c>
      <c r="M22" s="15">
        <f t="shared" si="1"/>
        <v>235.47729999999999</v>
      </c>
      <c r="N22" s="15">
        <f>'[1]TCE - ANEXO III - Preencher'!O31</f>
        <v>1.66</v>
      </c>
      <c r="O22" s="15">
        <f>'[1]TCE - ANEXO III - Preencher'!P31</f>
        <v>0</v>
      </c>
      <c r="P22" s="16">
        <f t="shared" si="2"/>
        <v>1.66</v>
      </c>
      <c r="Q22" s="15">
        <f>'[1]TCE - ANEXO III - Preencher'!R31</f>
        <v>22.535799999999998</v>
      </c>
      <c r="R22" s="15">
        <f>'[1]TCE - ANEXO III - Preencher'!S31</f>
        <v>17.2</v>
      </c>
      <c r="S22" s="16">
        <f t="shared" si="3"/>
        <v>5.335799999999999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1704</v>
      </c>
      <c r="Y22" s="15">
        <f>'[1]TCE - ANEXO III - Preencher'!Z31</f>
        <v>0</v>
      </c>
      <c r="Z22" s="16">
        <f t="shared" si="5"/>
        <v>1704</v>
      </c>
      <c r="AA22" s="17" t="str">
        <f>IF('[1]TCE - ANEXO III - Preencher'!AB31="","",'[1]TCE - ANEXO III - Preencher'!AB31)</f>
        <v/>
      </c>
      <c r="AB22" s="15">
        <f t="shared" si="0"/>
        <v>2110.0830999999998</v>
      </c>
    </row>
    <row r="23" spans="1:28" x14ac:dyDescent="0.2">
      <c r="A23" s="8">
        <f>IFERROR(VLOOKUP(B23,'[1]DADOS (OCULTAR)'!$Q$3:$S$136,3,0),"")</f>
        <v>9767633000870</v>
      </c>
      <c r="B23" s="9" t="str">
        <f>'[1]TCE - ANEXO III - Preencher'!C32</f>
        <v>UPA TORRÕES - CG Nº 009/2022</v>
      </c>
      <c r="C23" s="10"/>
      <c r="D23" s="11" t="str">
        <f>'[1]TCE - ANEXO III - Preencher'!E32</f>
        <v>ANDREZA MARIA DA SILVA GUEDES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 t="str">
        <f>IF('[1]TCE - ANEXO III - Preencher'!H32="","",'[1]TCE - ANEXO III - Preencher'!H32)</f>
        <v>02/2026</v>
      </c>
      <c r="H23" s="14" t="str">
        <f>'[1]TCE - ANEXO III - Preencher'!I32</f>
        <v>0,00</v>
      </c>
      <c r="I23" s="14">
        <f>'[1]TCE - ANEXO III - Preencher'!J32</f>
        <v>233.84</v>
      </c>
      <c r="J23" s="14">
        <f>'[1]TCE - ANEXO III - Preencher'!K32</f>
        <v>0</v>
      </c>
      <c r="K23" s="15">
        <f>'[1]TCE - ANEXO III - Preencher'!L32</f>
        <v>251.68729999999999</v>
      </c>
      <c r="L23" s="15">
        <f>'[1]TCE - ANEXO III - Preencher'!M32</f>
        <v>3.05</v>
      </c>
      <c r="M23" s="15">
        <f t="shared" si="1"/>
        <v>248.63729999999998</v>
      </c>
      <c r="N23" s="15">
        <f>'[1]TCE - ANEXO III - Preencher'!O32</f>
        <v>3.31</v>
      </c>
      <c r="O23" s="15">
        <f>'[1]TCE - ANEXO III - Preencher'!P32</f>
        <v>0</v>
      </c>
      <c r="P23" s="16">
        <f t="shared" si="2"/>
        <v>3.31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2282.8200000000002</v>
      </c>
      <c r="Y23" s="15">
        <f>'[1]TCE - ANEXO III - Preencher'!Z32</f>
        <v>0</v>
      </c>
      <c r="Z23" s="16">
        <f t="shared" si="5"/>
        <v>2282.8200000000002</v>
      </c>
      <c r="AA23" s="17" t="str">
        <f>IF('[1]TCE - ANEXO III - Preencher'!AB32="","",'[1]TCE - ANEXO III - Preencher'!AB32)</f>
        <v/>
      </c>
      <c r="AB23" s="15">
        <f t="shared" si="0"/>
        <v>2768.6073000000001</v>
      </c>
    </row>
    <row r="24" spans="1:28" x14ac:dyDescent="0.2">
      <c r="A24" s="8">
        <f>IFERROR(VLOOKUP(B24,'[1]DADOS (OCULTAR)'!$Q$3:$S$136,3,0),"")</f>
        <v>9767633000870</v>
      </c>
      <c r="B24" s="9" t="str">
        <f>'[1]TCE - ANEXO III - Preencher'!C33</f>
        <v>UPA TORRÕES - CG Nº 009/2022</v>
      </c>
      <c r="C24" s="10"/>
      <c r="D24" s="11" t="str">
        <f>'[1]TCE - ANEXO III - Preencher'!E33</f>
        <v>ANGELA MARIA DO BOM PARTO DE FREITAS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02/2026</v>
      </c>
      <c r="H24" s="14" t="str">
        <f>'[1]TCE - ANEXO III - Preencher'!I33</f>
        <v>0,00</v>
      </c>
      <c r="I24" s="14">
        <f>'[1]TCE - ANEXO III - Preencher'!J33</f>
        <v>176.81</v>
      </c>
      <c r="J24" s="14">
        <f>'[1]TCE - ANEXO III - Preencher'!K33</f>
        <v>0</v>
      </c>
      <c r="K24" s="15">
        <f>'[1]TCE - ANEXO III - Preencher'!L33</f>
        <v>251.68729999999999</v>
      </c>
      <c r="L24" s="15">
        <f>'[1]TCE - ANEXO III - Preencher'!M33</f>
        <v>16.21</v>
      </c>
      <c r="M24" s="15">
        <f t="shared" si="1"/>
        <v>235.47729999999999</v>
      </c>
      <c r="N24" s="15">
        <f>'[1]TCE - ANEXO III - Preencher'!O33</f>
        <v>1.66</v>
      </c>
      <c r="O24" s="15">
        <f>'[1]TCE - ANEXO III - Preencher'!P33</f>
        <v>0</v>
      </c>
      <c r="P24" s="16">
        <f t="shared" si="2"/>
        <v>1.66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1704</v>
      </c>
      <c r="Y24" s="15">
        <f>'[1]TCE - ANEXO III - Preencher'!Z33</f>
        <v>0</v>
      </c>
      <c r="Z24" s="16">
        <f t="shared" si="5"/>
        <v>1704</v>
      </c>
      <c r="AA24" s="17" t="str">
        <f>IF('[1]TCE - ANEXO III - Preencher'!AB33="","",'[1]TCE - ANEXO III - Preencher'!AB33)</f>
        <v/>
      </c>
      <c r="AB24" s="15">
        <f t="shared" si="0"/>
        <v>2117.9472999999998</v>
      </c>
    </row>
    <row r="25" spans="1:28" x14ac:dyDescent="0.2">
      <c r="A25" s="8">
        <f>IFERROR(VLOOKUP(B25,'[1]DADOS (OCULTAR)'!$Q$3:$S$136,3,0),"")</f>
        <v>9767633000870</v>
      </c>
      <c r="B25" s="9" t="str">
        <f>'[1]TCE - ANEXO III - Preencher'!C34</f>
        <v>UPA TORRÕES - CG Nº 009/2022</v>
      </c>
      <c r="C25" s="10"/>
      <c r="D25" s="11" t="str">
        <f>'[1]TCE - ANEXO III - Preencher'!E34</f>
        <v>ANGELA PRASERES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02/2026</v>
      </c>
      <c r="H25" s="14" t="str">
        <f>'[1]TCE - ANEXO III - Preencher'!I34</f>
        <v>0,00</v>
      </c>
      <c r="I25" s="14">
        <f>'[1]TCE - ANEXO III - Preencher'!J34</f>
        <v>163.61000000000001</v>
      </c>
      <c r="J25" s="14">
        <f>'[1]TCE - ANEXO III - Preencher'!K34</f>
        <v>0</v>
      </c>
      <c r="K25" s="15">
        <f>'[1]TCE - ANEXO III - Preencher'!L34</f>
        <v>251.68729999999999</v>
      </c>
      <c r="L25" s="15">
        <f>'[1]TCE - ANEXO III - Preencher'!M34</f>
        <v>16.21</v>
      </c>
      <c r="M25" s="15">
        <f t="shared" si="1"/>
        <v>235.47729999999999</v>
      </c>
      <c r="N25" s="15">
        <f>'[1]TCE - ANEXO III - Preencher'!O34</f>
        <v>1.66</v>
      </c>
      <c r="O25" s="15">
        <f>'[1]TCE - ANEXO III - Preencher'!P34</f>
        <v>0</v>
      </c>
      <c r="P25" s="16">
        <f t="shared" si="2"/>
        <v>1.66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1704</v>
      </c>
      <c r="Y25" s="15">
        <f>'[1]TCE - ANEXO III - Preencher'!Z34</f>
        <v>0</v>
      </c>
      <c r="Z25" s="16">
        <f t="shared" si="5"/>
        <v>1704</v>
      </c>
      <c r="AA25" s="17" t="str">
        <f>IF('[1]TCE - ANEXO III - Preencher'!AB34="","",'[1]TCE - ANEXO III - Preencher'!AB34)</f>
        <v/>
      </c>
      <c r="AB25" s="15">
        <f t="shared" si="0"/>
        <v>2104.7473</v>
      </c>
    </row>
    <row r="26" spans="1:28" x14ac:dyDescent="0.2">
      <c r="A26" s="8">
        <f>IFERROR(VLOOKUP(B26,'[1]DADOS (OCULTAR)'!$Q$3:$S$136,3,0),"")</f>
        <v>9767633000870</v>
      </c>
      <c r="B26" s="9" t="str">
        <f>'[1]TCE - ANEXO III - Preencher'!C35</f>
        <v>UPA TORRÕES - CG Nº 009/2022</v>
      </c>
      <c r="C26" s="10"/>
      <c r="D26" s="11" t="str">
        <f>'[1]TCE - ANEXO III - Preencher'!E35</f>
        <v>AUXILIADORA MENDES DE AGUIAR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5163-45</v>
      </c>
      <c r="G26" s="13" t="str">
        <f>IF('[1]TCE - ANEXO III - Preencher'!H35="","",'[1]TCE - ANEXO III - Preencher'!H35)</f>
        <v>02/2026</v>
      </c>
      <c r="H26" s="14" t="str">
        <f>'[1]TCE - ANEXO III - Preencher'!I35</f>
        <v>0,00</v>
      </c>
      <c r="I26" s="14">
        <f>'[1]TCE - ANEXO III - Preencher'!J35</f>
        <v>155.61000000000001</v>
      </c>
      <c r="J26" s="14">
        <f>'[1]TCE - ANEXO III - Preencher'!K35</f>
        <v>0</v>
      </c>
      <c r="K26" s="15">
        <f>'[1]TCE - ANEXO III - Preencher'!L35</f>
        <v>251.68729999999999</v>
      </c>
      <c r="L26" s="15">
        <f>'[1]TCE - ANEXO III - Preencher'!M35</f>
        <v>16.21</v>
      </c>
      <c r="M26" s="15">
        <f t="shared" si="1"/>
        <v>235.47729999999999</v>
      </c>
      <c r="N26" s="15">
        <f>'[1]TCE - ANEXO III - Preencher'!O35</f>
        <v>1.66</v>
      </c>
      <c r="O26" s="15">
        <f>'[1]TCE - ANEXO III - Preencher'!P35</f>
        <v>0</v>
      </c>
      <c r="P26" s="16">
        <f t="shared" si="2"/>
        <v>1.66</v>
      </c>
      <c r="Q26" s="15">
        <f>'[1]TCE - ANEXO III - Preencher'!R35</f>
        <v>246.13580000000002</v>
      </c>
      <c r="R26" s="15">
        <f>'[1]TCE - ANEXO III - Preencher'!S35</f>
        <v>97.26</v>
      </c>
      <c r="S26" s="16">
        <f t="shared" si="3"/>
        <v>148.87580000000003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541.62310000000002</v>
      </c>
    </row>
    <row r="27" spans="1:28" x14ac:dyDescent="0.2">
      <c r="A27" s="8">
        <f>IFERROR(VLOOKUP(B27,'[1]DADOS (OCULTAR)'!$Q$3:$S$136,3,0),"")</f>
        <v>9767633000870</v>
      </c>
      <c r="B27" s="9" t="str">
        <f>'[1]TCE - ANEXO III - Preencher'!C36</f>
        <v>UPA TORRÕES - CG Nº 009/2022</v>
      </c>
      <c r="C27" s="10"/>
      <c r="D27" s="11" t="str">
        <f>'[1]TCE - ANEXO III - Preencher'!E36</f>
        <v>BRUNA MAYARA PEREIRA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02/2026</v>
      </c>
      <c r="H27" s="14" t="str">
        <f>'[1]TCE - ANEXO III - Preencher'!I36</f>
        <v>0,00</v>
      </c>
      <c r="I27" s="14">
        <f>'[1]TCE - ANEXO III - Preencher'!J36</f>
        <v>239.64</v>
      </c>
      <c r="J27" s="14">
        <f>'[1]TCE - ANEXO III - Preencher'!K36</f>
        <v>0</v>
      </c>
      <c r="K27" s="15">
        <f>'[1]TCE - ANEXO III - Preencher'!L36</f>
        <v>251.68729999999999</v>
      </c>
      <c r="L27" s="15">
        <f>'[1]TCE - ANEXO III - Preencher'!M36</f>
        <v>3.33</v>
      </c>
      <c r="M27" s="15">
        <f t="shared" si="1"/>
        <v>248.35729999999998</v>
      </c>
      <c r="N27" s="15">
        <f>'[1]TCE - ANEXO III - Preencher'!O36</f>
        <v>3.31</v>
      </c>
      <c r="O27" s="15">
        <f>'[1]TCE - ANEXO III - Preencher'!P36</f>
        <v>0</v>
      </c>
      <c r="P27" s="16">
        <f t="shared" si="2"/>
        <v>3.31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2096.2800000000002</v>
      </c>
      <c r="Y27" s="15">
        <f>'[1]TCE - ANEXO III - Preencher'!Z36</f>
        <v>0</v>
      </c>
      <c r="Z27" s="16">
        <f t="shared" si="5"/>
        <v>2096.2800000000002</v>
      </c>
      <c r="AA27" s="17" t="str">
        <f>IF('[1]TCE - ANEXO III - Preencher'!AB36="","",'[1]TCE - ANEXO III - Preencher'!AB36)</f>
        <v/>
      </c>
      <c r="AB27" s="15">
        <f t="shared" si="0"/>
        <v>2587.5873000000001</v>
      </c>
    </row>
    <row r="28" spans="1:28" x14ac:dyDescent="0.2">
      <c r="A28" s="8">
        <f>IFERROR(VLOOKUP(B28,'[1]DADOS (OCULTAR)'!$Q$3:$S$136,3,0),"")</f>
        <v>9767633000870</v>
      </c>
      <c r="B28" s="9" t="str">
        <f>'[1]TCE - ANEXO III - Preencher'!C37</f>
        <v>UPA TORRÕES - CG Nº 009/2022</v>
      </c>
      <c r="C28" s="10"/>
      <c r="D28" s="11" t="str">
        <f>'[1]TCE - ANEXO III - Preencher'!E37</f>
        <v>CAMILA RAFAELA OLIVEIRA DO NASCIMENTO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02/2026</v>
      </c>
      <c r="H28" s="14" t="str">
        <f>'[1]TCE - ANEXO III - Preencher'!I37</f>
        <v>0,00</v>
      </c>
      <c r="I28" s="14">
        <f>'[1]TCE - ANEXO III - Preencher'!J37</f>
        <v>183.41</v>
      </c>
      <c r="J28" s="14">
        <f>'[1]TCE - ANEXO III - Preencher'!K37</f>
        <v>0</v>
      </c>
      <c r="K28" s="15">
        <f>'[1]TCE - ANEXO III - Preencher'!L37</f>
        <v>251.68729999999999</v>
      </c>
      <c r="L28" s="15">
        <f>'[1]TCE - ANEXO III - Preencher'!M37</f>
        <v>16.21</v>
      </c>
      <c r="M28" s="15">
        <f t="shared" si="1"/>
        <v>235.47729999999999</v>
      </c>
      <c r="N28" s="15">
        <f>'[1]TCE - ANEXO III - Preencher'!O37</f>
        <v>1.66</v>
      </c>
      <c r="O28" s="15">
        <f>'[1]TCE - ANEXO III - Preencher'!P37</f>
        <v>0</v>
      </c>
      <c r="P28" s="16">
        <f t="shared" si="2"/>
        <v>1.66</v>
      </c>
      <c r="Q28" s="15">
        <f>'[1]TCE - ANEXO III - Preencher'!R37</f>
        <v>117.1358</v>
      </c>
      <c r="R28" s="15">
        <f>'[1]TCE - ANEXO III - Preencher'!S37</f>
        <v>97.26</v>
      </c>
      <c r="S28" s="16">
        <f t="shared" si="3"/>
        <v>19.875799999999998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1704</v>
      </c>
      <c r="Y28" s="15">
        <f>'[1]TCE - ANEXO III - Preencher'!Z37</f>
        <v>0</v>
      </c>
      <c r="Z28" s="16">
        <f t="shared" si="5"/>
        <v>1704</v>
      </c>
      <c r="AA28" s="17" t="str">
        <f>IF('[1]TCE - ANEXO III - Preencher'!AB37="","",'[1]TCE - ANEXO III - Preencher'!AB37)</f>
        <v/>
      </c>
      <c r="AB28" s="15">
        <f t="shared" si="0"/>
        <v>2144.4231</v>
      </c>
    </row>
    <row r="29" spans="1:28" x14ac:dyDescent="0.2">
      <c r="A29" s="8">
        <f>IFERROR(VLOOKUP(B29,'[1]DADOS (OCULTAR)'!$Q$3:$S$136,3,0),"")</f>
        <v>9767633000870</v>
      </c>
      <c r="B29" s="9" t="str">
        <f>'[1]TCE - ANEXO III - Preencher'!C38</f>
        <v>UPA TORRÕES - CG Nº 009/2022</v>
      </c>
      <c r="C29" s="10"/>
      <c r="D29" s="11" t="str">
        <f>'[1]TCE - ANEXO III - Preencher'!E38</f>
        <v>CARLA RAFAELLA LIMA BARBOSA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2516-05</v>
      </c>
      <c r="G29" s="13" t="str">
        <f>IF('[1]TCE - ANEXO III - Preencher'!H38="","",'[1]TCE - ANEXO III - Preencher'!H38)</f>
        <v>02/2026</v>
      </c>
      <c r="H29" s="14" t="str">
        <f>'[1]TCE - ANEXO III - Preencher'!I38</f>
        <v>0,00</v>
      </c>
      <c r="I29" s="14">
        <f>'[1]TCE - ANEXO III - Preencher'!J38</f>
        <v>283.91000000000003</v>
      </c>
      <c r="J29" s="14">
        <f>'[1]TCE - ANEXO III - Preencher'!K38</f>
        <v>0</v>
      </c>
      <c r="K29" s="15">
        <f>'[1]TCE - ANEXO III - Preencher'!L38</f>
        <v>251.68729999999999</v>
      </c>
      <c r="L29" s="15">
        <f>'[1]TCE - ANEXO III - Preencher'!M38</f>
        <v>32.42</v>
      </c>
      <c r="M29" s="15">
        <f t="shared" si="1"/>
        <v>219.26729999999998</v>
      </c>
      <c r="N29" s="15">
        <f>'[1]TCE - ANEXO III - Preencher'!O38</f>
        <v>1.66</v>
      </c>
      <c r="O29" s="15">
        <f>'[1]TCE - ANEXO III - Preencher'!P38</f>
        <v>0</v>
      </c>
      <c r="P29" s="16">
        <f t="shared" si="2"/>
        <v>1.66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226.11</v>
      </c>
      <c r="U29" s="15">
        <f>'[1]TCE - ANEXO III - Preencher'!V38</f>
        <v>0</v>
      </c>
      <c r="V29" s="16">
        <f t="shared" si="4"/>
        <v>226.11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730.94730000000004</v>
      </c>
    </row>
    <row r="30" spans="1:28" x14ac:dyDescent="0.2">
      <c r="A30" s="8">
        <f>IFERROR(VLOOKUP(B30,'[1]DADOS (OCULTAR)'!$Q$3:$S$136,3,0),"")</f>
        <v>9767633000870</v>
      </c>
      <c r="B30" s="9" t="str">
        <f>'[1]TCE - ANEXO III - Preencher'!C39</f>
        <v>UPA TORRÕES - CG Nº 009/2022</v>
      </c>
      <c r="C30" s="10"/>
      <c r="D30" s="11" t="str">
        <f>'[1]TCE - ANEXO III - Preencher'!E39</f>
        <v>CARMEM LUCIA COSTA DOS SANTOS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02/2026</v>
      </c>
      <c r="H30" s="14" t="str">
        <f>'[1]TCE - ANEXO III - Preencher'!I39</f>
        <v>0,00</v>
      </c>
      <c r="I30" s="14">
        <f>'[1]TCE - ANEXO III - Preencher'!J39</f>
        <v>162.04</v>
      </c>
      <c r="J30" s="14">
        <f>'[1]TCE - ANEXO III - Preencher'!K39</f>
        <v>0</v>
      </c>
      <c r="K30" s="15">
        <f>'[1]TCE - ANEXO III - Preencher'!L39</f>
        <v>251.68729999999999</v>
      </c>
      <c r="L30" s="15">
        <f>'[1]TCE - ANEXO III - Preencher'!M39</f>
        <v>16.21</v>
      </c>
      <c r="M30" s="15">
        <f t="shared" si="1"/>
        <v>235.47729999999999</v>
      </c>
      <c r="N30" s="15">
        <f>'[1]TCE - ANEXO III - Preencher'!O39</f>
        <v>1.66</v>
      </c>
      <c r="O30" s="15">
        <f>'[1]TCE - ANEXO III - Preencher'!P39</f>
        <v>0</v>
      </c>
      <c r="P30" s="16">
        <f t="shared" si="2"/>
        <v>1.66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1704</v>
      </c>
      <c r="Y30" s="15">
        <f>'[1]TCE - ANEXO III - Preencher'!Z39</f>
        <v>0</v>
      </c>
      <c r="Z30" s="16">
        <f t="shared" si="5"/>
        <v>1704</v>
      </c>
      <c r="AA30" s="17" t="str">
        <f>IF('[1]TCE - ANEXO III - Preencher'!AB39="","",'[1]TCE - ANEXO III - Preencher'!AB39)</f>
        <v/>
      </c>
      <c r="AB30" s="15">
        <f t="shared" si="0"/>
        <v>2103.1772999999998</v>
      </c>
    </row>
    <row r="31" spans="1:28" x14ac:dyDescent="0.2">
      <c r="A31" s="8">
        <f>IFERROR(VLOOKUP(B31,'[1]DADOS (OCULTAR)'!$Q$3:$S$136,3,0),"")</f>
        <v>9767633000870</v>
      </c>
      <c r="B31" s="9" t="str">
        <f>'[1]TCE - ANEXO III - Preencher'!C40</f>
        <v>UPA TORRÕES - CG Nº 009/2022</v>
      </c>
      <c r="C31" s="10"/>
      <c r="D31" s="11" t="str">
        <f>'[1]TCE - ANEXO III - Preencher'!E40</f>
        <v>CAROLINA DE MEDEIROS COSTA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02/2026</v>
      </c>
      <c r="H31" s="14" t="str">
        <f>'[1]TCE - ANEXO III - Preencher'!I40</f>
        <v>0,00</v>
      </c>
      <c r="I31" s="14">
        <f>'[1]TCE - ANEXO III - Preencher'!J40</f>
        <v>167.87</v>
      </c>
      <c r="J31" s="14">
        <f>'[1]TCE - ANEXO III - Preencher'!K40</f>
        <v>0</v>
      </c>
      <c r="K31" s="15">
        <f>'[1]TCE - ANEXO III - Preencher'!L40</f>
        <v>251.68729999999999</v>
      </c>
      <c r="L31" s="15">
        <f>'[1]TCE - ANEXO III - Preencher'!M40</f>
        <v>16.21</v>
      </c>
      <c r="M31" s="15">
        <f t="shared" si="1"/>
        <v>235.47729999999999</v>
      </c>
      <c r="N31" s="15">
        <f>'[1]TCE - ANEXO III - Preencher'!O40</f>
        <v>1.66</v>
      </c>
      <c r="O31" s="15">
        <f>'[1]TCE - ANEXO III - Preencher'!P40</f>
        <v>0</v>
      </c>
      <c r="P31" s="16">
        <f t="shared" si="2"/>
        <v>1.66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1704</v>
      </c>
      <c r="Y31" s="15">
        <f>'[1]TCE - ANEXO III - Preencher'!Z40</f>
        <v>0</v>
      </c>
      <c r="Z31" s="16">
        <f t="shared" si="5"/>
        <v>1704</v>
      </c>
      <c r="AA31" s="17" t="str">
        <f>IF('[1]TCE - ANEXO III - Preencher'!AB40="","",'[1]TCE - ANEXO III - Preencher'!AB40)</f>
        <v/>
      </c>
      <c r="AB31" s="15">
        <f t="shared" si="0"/>
        <v>2109.0073000000002</v>
      </c>
    </row>
    <row r="32" spans="1:28" x14ac:dyDescent="0.2">
      <c r="A32" s="8">
        <f>IFERROR(VLOOKUP(B32,'[1]DADOS (OCULTAR)'!$Q$3:$S$136,3,0),"")</f>
        <v>9767633000870</v>
      </c>
      <c r="B32" s="9" t="str">
        <f>'[1]TCE - ANEXO III - Preencher'!C41</f>
        <v>UPA TORRÕES - CG Nº 009/2022</v>
      </c>
      <c r="C32" s="10"/>
      <c r="D32" s="11" t="str">
        <f>'[1]TCE - ANEXO III - Preencher'!E41</f>
        <v>CASSIO LUIZ DE ANDRADE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 t="str">
        <f>IF('[1]TCE - ANEXO III - Preencher'!H41="","",'[1]TCE - ANEXO III - Preencher'!H41)</f>
        <v>02/2026</v>
      </c>
      <c r="H32" s="14" t="str">
        <f>'[1]TCE - ANEXO III - Preencher'!I41</f>
        <v>0,00</v>
      </c>
      <c r="I32" s="14">
        <f>'[1]TCE - ANEXO III - Preencher'!J41</f>
        <v>213.46</v>
      </c>
      <c r="J32" s="14">
        <f>'[1]TCE - ANEXO III - Preencher'!K41</f>
        <v>0</v>
      </c>
      <c r="K32" s="15">
        <f>'[1]TCE - ANEXO III - Preencher'!L41</f>
        <v>251.68729999999999</v>
      </c>
      <c r="L32" s="15">
        <f>'[1]TCE - ANEXO III - Preencher'!M41</f>
        <v>3.33</v>
      </c>
      <c r="M32" s="15">
        <f t="shared" si="1"/>
        <v>248.35729999999998</v>
      </c>
      <c r="N32" s="15">
        <f>'[1]TCE - ANEXO III - Preencher'!O41</f>
        <v>3.31</v>
      </c>
      <c r="O32" s="15">
        <f>'[1]TCE - ANEXO III - Preencher'!P41</f>
        <v>0</v>
      </c>
      <c r="P32" s="16">
        <f t="shared" si="2"/>
        <v>3.31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2096.2800000000002</v>
      </c>
      <c r="Y32" s="15">
        <f>'[1]TCE - ANEXO III - Preencher'!Z41</f>
        <v>0</v>
      </c>
      <c r="Z32" s="16">
        <f t="shared" si="5"/>
        <v>2096.2800000000002</v>
      </c>
      <c r="AA32" s="17" t="str">
        <f>IF('[1]TCE - ANEXO III - Preencher'!AB41="","",'[1]TCE - ANEXO III - Preencher'!AB41)</f>
        <v/>
      </c>
      <c r="AB32" s="15">
        <f t="shared" si="0"/>
        <v>2561.4073000000003</v>
      </c>
    </row>
    <row r="33" spans="1:28" x14ac:dyDescent="0.2">
      <c r="A33" s="8">
        <f>IFERROR(VLOOKUP(B33,'[1]DADOS (OCULTAR)'!$Q$3:$S$136,3,0),"")</f>
        <v>9767633000870</v>
      </c>
      <c r="B33" s="9" t="str">
        <f>'[1]TCE - ANEXO III - Preencher'!C42</f>
        <v>UPA TORRÕES - CG Nº 009/2022</v>
      </c>
      <c r="C33" s="10"/>
      <c r="D33" s="11" t="str">
        <f>'[1]TCE - ANEXO III - Preencher'!E42</f>
        <v>CLAUDENIZE MARIA DE LIMA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02/2026</v>
      </c>
      <c r="H33" s="14" t="str">
        <f>'[1]TCE - ANEXO III - Preencher'!I42</f>
        <v>0,00</v>
      </c>
      <c r="I33" s="14">
        <f>'[1]TCE - ANEXO III - Preencher'!J42</f>
        <v>163.61000000000001</v>
      </c>
      <c r="J33" s="14">
        <f>'[1]TCE - ANEXO III - Preencher'!K42</f>
        <v>0</v>
      </c>
      <c r="K33" s="15">
        <f>'[1]TCE - ANEXO III - Preencher'!L42</f>
        <v>251.68729999999999</v>
      </c>
      <c r="L33" s="15">
        <f>'[1]TCE - ANEXO III - Preencher'!M42</f>
        <v>16.21</v>
      </c>
      <c r="M33" s="15">
        <f t="shared" si="1"/>
        <v>235.47729999999999</v>
      </c>
      <c r="N33" s="15">
        <f>'[1]TCE - ANEXO III - Preencher'!O42</f>
        <v>1.66</v>
      </c>
      <c r="O33" s="15">
        <f>'[1]TCE - ANEXO III - Preencher'!P42</f>
        <v>0</v>
      </c>
      <c r="P33" s="16">
        <f t="shared" si="2"/>
        <v>1.66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1704</v>
      </c>
      <c r="Y33" s="15">
        <f>'[1]TCE - ANEXO III - Preencher'!Z42</f>
        <v>0</v>
      </c>
      <c r="Z33" s="16">
        <f t="shared" si="5"/>
        <v>1704</v>
      </c>
      <c r="AA33" s="17" t="str">
        <f>IF('[1]TCE - ANEXO III - Preencher'!AB42="","",'[1]TCE - ANEXO III - Preencher'!AB42)</f>
        <v/>
      </c>
      <c r="AB33" s="15">
        <f t="shared" si="0"/>
        <v>2104.7473</v>
      </c>
    </row>
    <row r="34" spans="1:28" x14ac:dyDescent="0.2">
      <c r="A34" s="8">
        <f>IFERROR(VLOOKUP(B34,'[1]DADOS (OCULTAR)'!$Q$3:$S$136,3,0),"")</f>
        <v>9767633000870</v>
      </c>
      <c r="B34" s="9" t="str">
        <f>'[1]TCE - ANEXO III - Preencher'!C43</f>
        <v>UPA TORRÕES - CG Nº 009/2022</v>
      </c>
      <c r="C34" s="10"/>
      <c r="D34" s="11" t="str">
        <f>'[1]TCE - ANEXO III - Preencher'!E43</f>
        <v>CLAUDIO WESLLEY DE SOUZA LEITE LINS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02/2026</v>
      </c>
      <c r="H34" s="14" t="str">
        <f>'[1]TCE - ANEXO III - Preencher'!I43</f>
        <v>0,00</v>
      </c>
      <c r="I34" s="14">
        <f>'[1]TCE - ANEXO III - Preencher'!J43</f>
        <v>163.61000000000001</v>
      </c>
      <c r="J34" s="14">
        <f>'[1]TCE - ANEXO III - Preencher'!K43</f>
        <v>0</v>
      </c>
      <c r="K34" s="15">
        <f>'[1]TCE - ANEXO III - Preencher'!L43</f>
        <v>251.68729999999999</v>
      </c>
      <c r="L34" s="15">
        <f>'[1]TCE - ANEXO III - Preencher'!M43</f>
        <v>16.21</v>
      </c>
      <c r="M34" s="15">
        <f t="shared" si="1"/>
        <v>235.47729999999999</v>
      </c>
      <c r="N34" s="15">
        <f>'[1]TCE - ANEXO III - Preencher'!O43</f>
        <v>1.66</v>
      </c>
      <c r="O34" s="15">
        <f>'[1]TCE - ANEXO III - Preencher'!P43</f>
        <v>0</v>
      </c>
      <c r="P34" s="16">
        <f t="shared" si="2"/>
        <v>1.66</v>
      </c>
      <c r="Q34" s="15">
        <f>'[1]TCE - ANEXO III - Preencher'!R43</f>
        <v>246.13580000000002</v>
      </c>
      <c r="R34" s="15">
        <f>'[1]TCE - ANEXO III - Preencher'!S43</f>
        <v>97.26</v>
      </c>
      <c r="S34" s="16">
        <f t="shared" si="3"/>
        <v>148.87580000000003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1704</v>
      </c>
      <c r="Y34" s="15">
        <f>'[1]TCE - ANEXO III - Preencher'!Z43</f>
        <v>0</v>
      </c>
      <c r="Z34" s="16">
        <f t="shared" si="5"/>
        <v>1704</v>
      </c>
      <c r="AA34" s="17" t="str">
        <f>IF('[1]TCE - ANEXO III - Preencher'!AB43="","",'[1]TCE - ANEXO III - Preencher'!AB43)</f>
        <v/>
      </c>
      <c r="AB34" s="15">
        <f t="shared" si="0"/>
        <v>2253.6230999999998</v>
      </c>
    </row>
    <row r="35" spans="1:28" x14ac:dyDescent="0.2">
      <c r="A35" s="8">
        <f>IFERROR(VLOOKUP(B35,'[1]DADOS (OCULTAR)'!$Q$3:$S$136,3,0),"")</f>
        <v>9767633000870</v>
      </c>
      <c r="B35" s="9" t="str">
        <f>'[1]TCE - ANEXO III - Preencher'!C44</f>
        <v>UPA TORRÕES - CG Nº 009/2022</v>
      </c>
      <c r="C35" s="10"/>
      <c r="D35" s="11" t="str">
        <f>'[1]TCE - ANEXO III - Preencher'!E44</f>
        <v>CLELIO MIGUEL DOS SANTOS SALES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4110-05</v>
      </c>
      <c r="G35" s="13" t="str">
        <f>IF('[1]TCE - ANEXO III - Preencher'!H44="","",'[1]TCE - ANEXO III - Preencher'!H44)</f>
        <v>02/2026</v>
      </c>
      <c r="H35" s="14" t="str">
        <f>'[1]TCE - ANEXO III - Preencher'!I44</f>
        <v>0,00</v>
      </c>
      <c r="I35" s="14">
        <f>'[1]TCE - ANEXO III - Preencher'!J44</f>
        <v>15.23</v>
      </c>
      <c r="J35" s="14">
        <f>'[1]TCE - ANEXO III - Preencher'!K44</f>
        <v>0</v>
      </c>
      <c r="K35" s="15">
        <f>'[1]TCE - ANEXO III - Preencher'!L44</f>
        <v>251.68729999999999</v>
      </c>
      <c r="L35" s="15">
        <f>'[1]TCE - ANEXO III - Preencher'!M44</f>
        <v>16.21</v>
      </c>
      <c r="M35" s="15">
        <f t="shared" si="1"/>
        <v>235.47729999999999</v>
      </c>
      <c r="N35" s="15">
        <f>'[1]TCE - ANEXO III - Preencher'!O44</f>
        <v>1.66</v>
      </c>
      <c r="O35" s="15">
        <f>'[1]TCE - ANEXO III - Preencher'!P44</f>
        <v>0</v>
      </c>
      <c r="P35" s="16">
        <f t="shared" si="2"/>
        <v>1.66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252.36729999999997</v>
      </c>
    </row>
    <row r="36" spans="1:28" x14ac:dyDescent="0.2">
      <c r="A36" s="8">
        <f>IFERROR(VLOOKUP(B36,'[1]DADOS (OCULTAR)'!$Q$3:$S$136,3,0),"")</f>
        <v>9767633000870</v>
      </c>
      <c r="B36" s="9" t="str">
        <f>'[1]TCE - ANEXO III - Preencher'!C45</f>
        <v>UPA TORRÕES - CG Nº 009/2022</v>
      </c>
      <c r="C36" s="10"/>
      <c r="D36" s="11" t="str">
        <f>'[1]TCE - ANEXO III - Preencher'!E45</f>
        <v>CLEYBSON SALUSTIANO FERRAZ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02/2026</v>
      </c>
      <c r="H36" s="14" t="str">
        <f>'[1]TCE - ANEXO III - Preencher'!I45</f>
        <v>0,00</v>
      </c>
      <c r="I36" s="14">
        <f>'[1]TCE - ANEXO III - Preencher'!J45</f>
        <v>170.1</v>
      </c>
      <c r="J36" s="14">
        <f>'[1]TCE - ANEXO III - Preencher'!K45</f>
        <v>0</v>
      </c>
      <c r="K36" s="15">
        <f>'[1]TCE - ANEXO III - Preencher'!L45</f>
        <v>251.68729999999999</v>
      </c>
      <c r="L36" s="15">
        <f>'[1]TCE - ANEXO III - Preencher'!M45</f>
        <v>16.21</v>
      </c>
      <c r="M36" s="15">
        <f t="shared" si="1"/>
        <v>235.47729999999999</v>
      </c>
      <c r="N36" s="15">
        <f>'[1]TCE - ANEXO III - Preencher'!O45</f>
        <v>1.66</v>
      </c>
      <c r="O36" s="15">
        <f>'[1]TCE - ANEXO III - Preencher'!P45</f>
        <v>0</v>
      </c>
      <c r="P36" s="16">
        <f t="shared" si="2"/>
        <v>1.66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1704</v>
      </c>
      <c r="Y36" s="15">
        <f>'[1]TCE - ANEXO III - Preencher'!Z45</f>
        <v>0</v>
      </c>
      <c r="Z36" s="16">
        <f t="shared" si="5"/>
        <v>1704</v>
      </c>
      <c r="AA36" s="17" t="str">
        <f>IF('[1]TCE - ANEXO III - Preencher'!AB45="","",'[1]TCE - ANEXO III - Preencher'!AB45)</f>
        <v/>
      </c>
      <c r="AB36" s="15">
        <f t="shared" si="0"/>
        <v>2111.2372999999998</v>
      </c>
    </row>
    <row r="37" spans="1:28" x14ac:dyDescent="0.2">
      <c r="A37" s="8">
        <f>IFERROR(VLOOKUP(B37,'[1]DADOS (OCULTAR)'!$Q$3:$S$136,3,0),"")</f>
        <v>9767633000870</v>
      </c>
      <c r="B37" s="9" t="str">
        <f>'[1]TCE - ANEXO III - Preencher'!C46</f>
        <v>UPA TORRÕES - CG Nº 009/2022</v>
      </c>
      <c r="C37" s="10"/>
      <c r="D37" s="11" t="str">
        <f>'[1]TCE - ANEXO III - Preencher'!E46</f>
        <v>CREUZA MARIA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02/2026</v>
      </c>
      <c r="H37" s="14" t="str">
        <f>'[1]TCE - ANEXO III - Preencher'!I46</f>
        <v>0,00</v>
      </c>
      <c r="I37" s="14">
        <f>'[1]TCE - ANEXO III - Preencher'!J46</f>
        <v>173.5</v>
      </c>
      <c r="J37" s="14">
        <f>'[1]TCE - ANEXO III - Preencher'!K46</f>
        <v>0</v>
      </c>
      <c r="K37" s="15">
        <f>'[1]TCE - ANEXO III - Preencher'!L46</f>
        <v>251.68729999999999</v>
      </c>
      <c r="L37" s="15">
        <f>'[1]TCE - ANEXO III - Preencher'!M46</f>
        <v>16.21</v>
      </c>
      <c r="M37" s="15">
        <f t="shared" si="1"/>
        <v>235.47729999999999</v>
      </c>
      <c r="N37" s="15">
        <f>'[1]TCE - ANEXO III - Preencher'!O46</f>
        <v>1.66</v>
      </c>
      <c r="O37" s="15">
        <f>'[1]TCE - ANEXO III - Preencher'!P46</f>
        <v>0</v>
      </c>
      <c r="P37" s="16">
        <f t="shared" si="2"/>
        <v>1.66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81.02</v>
      </c>
      <c r="U37" s="15">
        <f>'[1]TCE - ANEXO III - Preencher'!V46</f>
        <v>0</v>
      </c>
      <c r="V37" s="16">
        <f t="shared" si="4"/>
        <v>81.02</v>
      </c>
      <c r="W37" s="17" t="str">
        <f>IF('[1]TCE - ANEXO III - Preencher'!X46="","",'[1]TCE - ANEXO III - Preencher'!X46)</f>
        <v/>
      </c>
      <c r="X37" s="15">
        <f>'[1]TCE - ANEXO III - Preencher'!Y46</f>
        <v>1704</v>
      </c>
      <c r="Y37" s="15">
        <f>'[1]TCE - ANEXO III - Preencher'!Z46</f>
        <v>0</v>
      </c>
      <c r="Z37" s="16">
        <f t="shared" si="5"/>
        <v>1704</v>
      </c>
      <c r="AA37" s="17" t="str">
        <f>IF('[1]TCE - ANEXO III - Preencher'!AB46="","",'[1]TCE - ANEXO III - Preencher'!AB46)</f>
        <v/>
      </c>
      <c r="AB37" s="15">
        <f t="shared" si="0"/>
        <v>2195.6572999999999</v>
      </c>
    </row>
    <row r="38" spans="1:28" x14ac:dyDescent="0.2">
      <c r="A38" s="8">
        <f>IFERROR(VLOOKUP(B38,'[1]DADOS (OCULTAR)'!$Q$3:$S$136,3,0),"")</f>
        <v>9767633000870</v>
      </c>
      <c r="B38" s="9" t="str">
        <f>'[1]TCE - ANEXO III - Preencher'!C47</f>
        <v>UPA TORRÕES - CG Nº 009/2022</v>
      </c>
      <c r="C38" s="10"/>
      <c r="D38" s="11" t="str">
        <f>'[1]TCE - ANEXO III - Preencher'!E47</f>
        <v>CRISLAYNE FIGUEIREDO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02/2026</v>
      </c>
      <c r="H38" s="14" t="str">
        <f>'[1]TCE - ANEXO III - Preencher'!I47</f>
        <v>0,00</v>
      </c>
      <c r="I38" s="14">
        <f>'[1]TCE - ANEXO III - Preencher'!J47</f>
        <v>176.81</v>
      </c>
      <c r="J38" s="14">
        <f>'[1]TCE - ANEXO III - Preencher'!K47</f>
        <v>0</v>
      </c>
      <c r="K38" s="15">
        <f>'[1]TCE - ANEXO III - Preencher'!L47</f>
        <v>251.68729999999999</v>
      </c>
      <c r="L38" s="15">
        <f>'[1]TCE - ANEXO III - Preencher'!M47</f>
        <v>16.21</v>
      </c>
      <c r="M38" s="15">
        <f t="shared" si="1"/>
        <v>235.47729999999999</v>
      </c>
      <c r="N38" s="15">
        <f>'[1]TCE - ANEXO III - Preencher'!O47</f>
        <v>1.66</v>
      </c>
      <c r="O38" s="15">
        <f>'[1]TCE - ANEXO III - Preencher'!P47</f>
        <v>0</v>
      </c>
      <c r="P38" s="16">
        <f t="shared" si="2"/>
        <v>1.66</v>
      </c>
      <c r="Q38" s="15">
        <f>'[1]TCE - ANEXO III - Preencher'!R47</f>
        <v>125.73580000000001</v>
      </c>
      <c r="R38" s="15">
        <f>'[1]TCE - ANEXO III - Preencher'!S47</f>
        <v>97.26</v>
      </c>
      <c r="S38" s="16">
        <f t="shared" si="3"/>
        <v>28.475800000000007</v>
      </c>
      <c r="T38" s="15">
        <f>'[1]TCE - ANEXO III - Preencher'!U47</f>
        <v>81.02</v>
      </c>
      <c r="U38" s="15">
        <f>'[1]TCE - ANEXO III - Preencher'!V47</f>
        <v>0</v>
      </c>
      <c r="V38" s="16">
        <f t="shared" si="4"/>
        <v>81.02</v>
      </c>
      <c r="W38" s="17" t="str">
        <f>IF('[1]TCE - ANEXO III - Preencher'!X47="","",'[1]TCE - ANEXO III - Preencher'!X47)</f>
        <v/>
      </c>
      <c r="X38" s="15">
        <f>'[1]TCE - ANEXO III - Preencher'!Y47</f>
        <v>1704</v>
      </c>
      <c r="Y38" s="15">
        <f>'[1]TCE - ANEXO III - Preencher'!Z47</f>
        <v>0</v>
      </c>
      <c r="Z38" s="16">
        <f t="shared" si="5"/>
        <v>1704</v>
      </c>
      <c r="AA38" s="17" t="str">
        <f>IF('[1]TCE - ANEXO III - Preencher'!AB47="","",'[1]TCE - ANEXO III - Preencher'!AB47)</f>
        <v/>
      </c>
      <c r="AB38" s="15">
        <f t="shared" si="0"/>
        <v>2227.4431</v>
      </c>
    </row>
    <row r="39" spans="1:28" x14ac:dyDescent="0.2">
      <c r="A39" s="8">
        <f>IFERROR(VLOOKUP(B39,'[1]DADOS (OCULTAR)'!$Q$3:$S$136,3,0),"")</f>
        <v>9767633000870</v>
      </c>
      <c r="B39" s="9" t="str">
        <f>'[1]TCE - ANEXO III - Preencher'!C48</f>
        <v>UPA TORRÕES - CG Nº 009/2022</v>
      </c>
      <c r="C39" s="10"/>
      <c r="D39" s="11" t="str">
        <f>'[1]TCE - ANEXO III - Preencher'!E48</f>
        <v>CRISTHIAN DE LIMA ARAUJO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02/2026</v>
      </c>
      <c r="H39" s="14" t="str">
        <f>'[1]TCE - ANEXO III - Preencher'!I48</f>
        <v>0,00</v>
      </c>
      <c r="I39" s="14">
        <f>'[1]TCE - ANEXO III - Preencher'!J48</f>
        <v>144.5</v>
      </c>
      <c r="J39" s="14">
        <f>'[1]TCE - ANEXO III - Preencher'!K48</f>
        <v>0</v>
      </c>
      <c r="K39" s="15">
        <f>'[1]TCE - ANEXO III - Preencher'!L48</f>
        <v>251.68729999999999</v>
      </c>
      <c r="L39" s="15">
        <f>'[1]TCE - ANEXO III - Preencher'!M48</f>
        <v>16.21</v>
      </c>
      <c r="M39" s="15">
        <f t="shared" si="1"/>
        <v>235.47729999999999</v>
      </c>
      <c r="N39" s="15">
        <f>'[1]TCE - ANEXO III - Preencher'!O48</f>
        <v>1.66</v>
      </c>
      <c r="O39" s="15">
        <f>'[1]TCE - ANEXO III - Preencher'!P48</f>
        <v>0</v>
      </c>
      <c r="P39" s="16">
        <f t="shared" si="2"/>
        <v>1.66</v>
      </c>
      <c r="Q39" s="15">
        <f>'[1]TCE - ANEXO III - Preencher'!R48</f>
        <v>246.13580000000002</v>
      </c>
      <c r="R39" s="15">
        <f>'[1]TCE - ANEXO III - Preencher'!S48</f>
        <v>97.26</v>
      </c>
      <c r="S39" s="16">
        <f t="shared" si="3"/>
        <v>148.87580000000003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1704</v>
      </c>
      <c r="Y39" s="15">
        <f>'[1]TCE - ANEXO III - Preencher'!Z48</f>
        <v>0</v>
      </c>
      <c r="Z39" s="16">
        <f t="shared" si="5"/>
        <v>1704</v>
      </c>
      <c r="AA39" s="17" t="str">
        <f>IF('[1]TCE - ANEXO III - Preencher'!AB48="","",'[1]TCE - ANEXO III - Preencher'!AB48)</f>
        <v/>
      </c>
      <c r="AB39" s="15">
        <f t="shared" si="0"/>
        <v>2234.5131000000001</v>
      </c>
    </row>
    <row r="40" spans="1:28" x14ac:dyDescent="0.2">
      <c r="A40" s="8">
        <f>IFERROR(VLOOKUP(B40,'[1]DADOS (OCULTAR)'!$Q$3:$S$136,3,0),"")</f>
        <v>9767633000870</v>
      </c>
      <c r="B40" s="9" t="str">
        <f>'[1]TCE - ANEXO III - Preencher'!C49</f>
        <v>UPA TORRÕES - CG Nº 009/2022</v>
      </c>
      <c r="C40" s="10"/>
      <c r="D40" s="11" t="str">
        <f>'[1]TCE - ANEXO III - Preencher'!E49</f>
        <v>DANIELLE SILVA DOS SANTOS CRUZ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02/2026</v>
      </c>
      <c r="H40" s="14" t="str">
        <f>'[1]TCE - ANEXO III - Preencher'!I49</f>
        <v>0,00</v>
      </c>
      <c r="I40" s="14">
        <f>'[1]TCE - ANEXO III - Preencher'!J49</f>
        <v>251.99</v>
      </c>
      <c r="J40" s="14">
        <f>'[1]TCE - ANEXO III - Preencher'!K49</f>
        <v>0</v>
      </c>
      <c r="K40" s="15">
        <f>'[1]TCE - ANEXO III - Preencher'!L49</f>
        <v>251.68729999999999</v>
      </c>
      <c r="L40" s="15">
        <f>'[1]TCE - ANEXO III - Preencher'!M49</f>
        <v>3.59</v>
      </c>
      <c r="M40" s="15">
        <f t="shared" si="1"/>
        <v>248.09729999999999</v>
      </c>
      <c r="N40" s="15">
        <f>'[1]TCE - ANEXO III - Preencher'!O49</f>
        <v>3.31</v>
      </c>
      <c r="O40" s="15">
        <f>'[1]TCE - ANEXO III - Preencher'!P49</f>
        <v>0</v>
      </c>
      <c r="P40" s="16">
        <f t="shared" si="2"/>
        <v>3.31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1924.07</v>
      </c>
      <c r="Y40" s="15">
        <f>'[1]TCE - ANEXO III - Preencher'!Z49</f>
        <v>0</v>
      </c>
      <c r="Z40" s="16">
        <f t="shared" si="5"/>
        <v>1924.07</v>
      </c>
      <c r="AA40" s="17" t="str">
        <f>IF('[1]TCE - ANEXO III - Preencher'!AB49="","",'[1]TCE - ANEXO III - Preencher'!AB49)</f>
        <v/>
      </c>
      <c r="AB40" s="15">
        <f t="shared" si="0"/>
        <v>2427.4672999999998</v>
      </c>
    </row>
    <row r="41" spans="1:28" x14ac:dyDescent="0.2">
      <c r="A41" s="8">
        <f>IFERROR(VLOOKUP(B41,'[1]DADOS (OCULTAR)'!$Q$3:$S$136,3,0),"")</f>
        <v>9767633000870</v>
      </c>
      <c r="B41" s="9" t="str">
        <f>'[1]TCE - ANEXO III - Preencher'!C50</f>
        <v>UPA TORRÕES - CG Nº 009/2022</v>
      </c>
      <c r="C41" s="10"/>
      <c r="D41" s="11" t="str">
        <f>'[1]TCE - ANEXO III - Preencher'!E50</f>
        <v>DAYANA DA SILVA SOUZA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02/2026</v>
      </c>
      <c r="H41" s="14" t="str">
        <f>'[1]TCE - ANEXO III - Preencher'!I50</f>
        <v>0,00</v>
      </c>
      <c r="I41" s="14">
        <f>'[1]TCE - ANEXO III - Preencher'!J50</f>
        <v>184.73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1.66</v>
      </c>
      <c r="O41" s="15">
        <f>'[1]TCE - ANEXO III - Preencher'!P50</f>
        <v>0</v>
      </c>
      <c r="P41" s="16">
        <f t="shared" si="2"/>
        <v>1.66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1704</v>
      </c>
      <c r="Y41" s="15">
        <f>'[1]TCE - ANEXO III - Preencher'!Z50</f>
        <v>0</v>
      </c>
      <c r="Z41" s="16">
        <f t="shared" si="5"/>
        <v>1704</v>
      </c>
      <c r="AA41" s="17" t="str">
        <f>IF('[1]TCE - ANEXO III - Preencher'!AB50="","",'[1]TCE - ANEXO III - Preencher'!AB50)</f>
        <v/>
      </c>
      <c r="AB41" s="15">
        <f t="shared" si="0"/>
        <v>1890.3899999999999</v>
      </c>
    </row>
    <row r="42" spans="1:28" x14ac:dyDescent="0.2">
      <c r="A42" s="8">
        <f>IFERROR(VLOOKUP(B42,'[1]DADOS (OCULTAR)'!$Q$3:$S$136,3,0),"")</f>
        <v>9767633000870</v>
      </c>
      <c r="B42" s="9" t="str">
        <f>'[1]TCE - ANEXO III - Preencher'!C51</f>
        <v>UPA TORRÕES - CG Nº 009/2022</v>
      </c>
      <c r="C42" s="10"/>
      <c r="D42" s="11" t="str">
        <f>'[1]TCE - ANEXO III - Preencher'!E51</f>
        <v>DENISE DA SILVA SOUZA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02/2026</v>
      </c>
      <c r="H42" s="14" t="str">
        <f>'[1]TCE - ANEXO III - Preencher'!I51</f>
        <v>0,00</v>
      </c>
      <c r="I42" s="14">
        <f>'[1]TCE - ANEXO III - Preencher'!J51</f>
        <v>154.74</v>
      </c>
      <c r="J42" s="14">
        <f>'[1]TCE - ANEXO III - Preencher'!K51</f>
        <v>0</v>
      </c>
      <c r="K42" s="15">
        <f>'[1]TCE - ANEXO III - Preencher'!L51</f>
        <v>251.68729999999999</v>
      </c>
      <c r="L42" s="15">
        <f>'[1]TCE - ANEXO III - Preencher'!M51</f>
        <v>16.21</v>
      </c>
      <c r="M42" s="15">
        <f t="shared" si="1"/>
        <v>235.47729999999999</v>
      </c>
      <c r="N42" s="15">
        <f>'[1]TCE - ANEXO III - Preencher'!O51</f>
        <v>1.66</v>
      </c>
      <c r="O42" s="15">
        <f>'[1]TCE - ANEXO III - Preencher'!P51</f>
        <v>0</v>
      </c>
      <c r="P42" s="16">
        <f t="shared" si="2"/>
        <v>1.66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1704</v>
      </c>
      <c r="Y42" s="15">
        <f>'[1]TCE - ANEXO III - Preencher'!Z51</f>
        <v>0</v>
      </c>
      <c r="Z42" s="16">
        <f t="shared" si="5"/>
        <v>1704</v>
      </c>
      <c r="AA42" s="17" t="str">
        <f>IF('[1]TCE - ANEXO III - Preencher'!AB51="","",'[1]TCE - ANEXO III - Preencher'!AB51)</f>
        <v/>
      </c>
      <c r="AB42" s="15">
        <f t="shared" si="0"/>
        <v>2095.8773000000001</v>
      </c>
    </row>
    <row r="43" spans="1:28" x14ac:dyDescent="0.2">
      <c r="A43" s="8">
        <f>IFERROR(VLOOKUP(B43,'[1]DADOS (OCULTAR)'!$Q$3:$S$136,3,0),"")</f>
        <v>9767633000870</v>
      </c>
      <c r="B43" s="9" t="str">
        <f>'[1]TCE - ANEXO III - Preencher'!C52</f>
        <v>UPA TORRÕES - CG Nº 009/2022</v>
      </c>
      <c r="C43" s="10"/>
      <c r="D43" s="11" t="str">
        <f>'[1]TCE - ANEXO III - Preencher'!E52</f>
        <v>DOUGLAS MAGNO OLIVEIRA DO NASCIMENTO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02/2026</v>
      </c>
      <c r="H43" s="14" t="str">
        <f>'[1]TCE - ANEXO III - Preencher'!I52</f>
        <v>0,00</v>
      </c>
      <c r="I43" s="14">
        <f>'[1]TCE - ANEXO III - Preencher'!J52</f>
        <v>163.61000000000001</v>
      </c>
      <c r="J43" s="14">
        <f>'[1]TCE - ANEXO III - Preencher'!K52</f>
        <v>0</v>
      </c>
      <c r="K43" s="15">
        <f>'[1]TCE - ANEXO III - Preencher'!L52</f>
        <v>251.68729999999999</v>
      </c>
      <c r="L43" s="15">
        <f>'[1]TCE - ANEXO III - Preencher'!M52</f>
        <v>16.21</v>
      </c>
      <c r="M43" s="15">
        <f t="shared" si="1"/>
        <v>235.47729999999999</v>
      </c>
      <c r="N43" s="15">
        <f>'[1]TCE - ANEXO III - Preencher'!O52</f>
        <v>1.66</v>
      </c>
      <c r="O43" s="15">
        <f>'[1]TCE - ANEXO III - Preencher'!P52</f>
        <v>0</v>
      </c>
      <c r="P43" s="16">
        <f t="shared" si="2"/>
        <v>1.66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1704</v>
      </c>
      <c r="Y43" s="15">
        <f>'[1]TCE - ANEXO III - Preencher'!Z52</f>
        <v>0</v>
      </c>
      <c r="Z43" s="16">
        <f t="shared" si="5"/>
        <v>1704</v>
      </c>
      <c r="AA43" s="17" t="str">
        <f>IF('[1]TCE - ANEXO III - Preencher'!AB52="","",'[1]TCE - ANEXO III - Preencher'!AB52)</f>
        <v/>
      </c>
      <c r="AB43" s="15">
        <f t="shared" si="0"/>
        <v>2104.7473</v>
      </c>
    </row>
    <row r="44" spans="1:28" x14ac:dyDescent="0.2">
      <c r="A44" s="8">
        <f>IFERROR(VLOOKUP(B44,'[1]DADOS (OCULTAR)'!$Q$3:$S$136,3,0),"")</f>
        <v>9767633000870</v>
      </c>
      <c r="B44" s="9" t="str">
        <f>'[1]TCE - ANEXO III - Preencher'!C53</f>
        <v>UPA TORRÕES - CG Nº 009/2022</v>
      </c>
      <c r="C44" s="10"/>
      <c r="D44" s="11" t="str">
        <f>'[1]TCE - ANEXO III - Preencher'!E53</f>
        <v>EDINEIDE HELENA SOARES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02/2026</v>
      </c>
      <c r="H44" s="14" t="str">
        <f>'[1]TCE - ANEXO III - Preencher'!I53</f>
        <v>0,00</v>
      </c>
      <c r="I44" s="14">
        <f>'[1]TCE - ANEXO III - Preencher'!J53</f>
        <v>172.69</v>
      </c>
      <c r="J44" s="14">
        <f>'[1]TCE - ANEXO III - Preencher'!K53</f>
        <v>0</v>
      </c>
      <c r="K44" s="15">
        <f>'[1]TCE - ANEXO III - Preencher'!L53</f>
        <v>251.68729999999999</v>
      </c>
      <c r="L44" s="15">
        <f>'[1]TCE - ANEXO III - Preencher'!M53</f>
        <v>16.21</v>
      </c>
      <c r="M44" s="15">
        <f t="shared" si="1"/>
        <v>235.47729999999999</v>
      </c>
      <c r="N44" s="15">
        <f>'[1]TCE - ANEXO III - Preencher'!O53</f>
        <v>1.66</v>
      </c>
      <c r="O44" s="15">
        <f>'[1]TCE - ANEXO III - Preencher'!P53</f>
        <v>0</v>
      </c>
      <c r="P44" s="16">
        <f t="shared" si="2"/>
        <v>1.66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1704</v>
      </c>
      <c r="Y44" s="15">
        <f>'[1]TCE - ANEXO III - Preencher'!Z53</f>
        <v>0</v>
      </c>
      <c r="Z44" s="16">
        <f t="shared" si="5"/>
        <v>1704</v>
      </c>
      <c r="AA44" s="17" t="str">
        <f>IF('[1]TCE - ANEXO III - Preencher'!AB53="","",'[1]TCE - ANEXO III - Preencher'!AB53)</f>
        <v/>
      </c>
      <c r="AB44" s="15">
        <f t="shared" si="0"/>
        <v>2113.8272999999999</v>
      </c>
    </row>
    <row r="45" spans="1:28" x14ac:dyDescent="0.2">
      <c r="A45" s="8">
        <f>IFERROR(VLOOKUP(B45,'[1]DADOS (OCULTAR)'!$Q$3:$S$136,3,0),"")</f>
        <v>9767633000870</v>
      </c>
      <c r="B45" s="9" t="str">
        <f>'[1]TCE - ANEXO III - Preencher'!C54</f>
        <v>UPA TORRÕES - CG Nº 009/2022</v>
      </c>
      <c r="C45" s="10"/>
      <c r="D45" s="11" t="str">
        <f>'[1]TCE - ANEXO III - Preencher'!E54</f>
        <v>EDNA LUCIA AGUIAR SARAIVA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02/2026</v>
      </c>
      <c r="H45" s="14" t="str">
        <f>'[1]TCE - ANEXO III - Preencher'!I54</f>
        <v>0,00</v>
      </c>
      <c r="I45" s="14">
        <f>'[1]TCE - ANEXO III - Preencher'!J54</f>
        <v>210.34</v>
      </c>
      <c r="J45" s="14">
        <f>'[1]TCE - ANEXO III - Preencher'!K54</f>
        <v>0</v>
      </c>
      <c r="K45" s="15">
        <f>'[1]TCE - ANEXO III - Preencher'!L54</f>
        <v>251.68729999999999</v>
      </c>
      <c r="L45" s="15">
        <f>'[1]TCE - ANEXO III - Preencher'!M54</f>
        <v>16.21</v>
      </c>
      <c r="M45" s="15">
        <f t="shared" si="1"/>
        <v>235.47729999999999</v>
      </c>
      <c r="N45" s="15">
        <f>'[1]TCE - ANEXO III - Preencher'!O54</f>
        <v>1.66</v>
      </c>
      <c r="O45" s="15">
        <f>'[1]TCE - ANEXO III - Preencher'!P54</f>
        <v>0</v>
      </c>
      <c r="P45" s="16">
        <f t="shared" si="2"/>
        <v>1.66</v>
      </c>
      <c r="Q45" s="15">
        <f>'[1]TCE - ANEXO III - Preencher'!R54</f>
        <v>125.73580000000001</v>
      </c>
      <c r="R45" s="15">
        <f>'[1]TCE - ANEXO III - Preencher'!S54</f>
        <v>97.26</v>
      </c>
      <c r="S45" s="16">
        <f t="shared" si="3"/>
        <v>28.475800000000007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1704</v>
      </c>
      <c r="Y45" s="15">
        <f>'[1]TCE - ANEXO III - Preencher'!Z54</f>
        <v>0</v>
      </c>
      <c r="Z45" s="16">
        <f t="shared" si="5"/>
        <v>1704</v>
      </c>
      <c r="AA45" s="17" t="str">
        <f>IF('[1]TCE - ANEXO III - Preencher'!AB54="","",'[1]TCE - ANEXO III - Preencher'!AB54)</f>
        <v/>
      </c>
      <c r="AB45" s="15">
        <f t="shared" si="0"/>
        <v>2179.9531000000002</v>
      </c>
    </row>
    <row r="46" spans="1:28" x14ac:dyDescent="0.2">
      <c r="A46" s="8">
        <f>IFERROR(VLOOKUP(B46,'[1]DADOS (OCULTAR)'!$Q$3:$S$136,3,0),"")</f>
        <v>9767633000870</v>
      </c>
      <c r="B46" s="9" t="str">
        <f>'[1]TCE - ANEXO III - Preencher'!C55</f>
        <v>UPA TORRÕES - CG Nº 009/2022</v>
      </c>
      <c r="C46" s="10"/>
      <c r="D46" s="11" t="str">
        <f>'[1]TCE - ANEXO III - Preencher'!E55</f>
        <v>ELBA NATHALIA FRAZAO DE OLIVEIRA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02/2026</v>
      </c>
      <c r="H46" s="14" t="str">
        <f>'[1]TCE - ANEXO III - Preencher'!I55</f>
        <v>0,00</v>
      </c>
      <c r="I46" s="14">
        <f>'[1]TCE - ANEXO III - Preencher'!J55</f>
        <v>213.46</v>
      </c>
      <c r="J46" s="14">
        <f>'[1]TCE - ANEXO III - Preencher'!K55</f>
        <v>0</v>
      </c>
      <c r="K46" s="15">
        <f>'[1]TCE - ANEXO III - Preencher'!L55</f>
        <v>251.68729999999999</v>
      </c>
      <c r="L46" s="15">
        <f>'[1]TCE - ANEXO III - Preencher'!M55</f>
        <v>3.33</v>
      </c>
      <c r="M46" s="15">
        <f t="shared" si="1"/>
        <v>248.35729999999998</v>
      </c>
      <c r="N46" s="15">
        <f>'[1]TCE - ANEXO III - Preencher'!O55</f>
        <v>3.31</v>
      </c>
      <c r="O46" s="15">
        <f>'[1]TCE - ANEXO III - Preencher'!P55</f>
        <v>0</v>
      </c>
      <c r="P46" s="16">
        <f t="shared" si="2"/>
        <v>3.31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138.38999999999999</v>
      </c>
      <c r="U46" s="15">
        <f>'[1]TCE - ANEXO III - Preencher'!V55</f>
        <v>0</v>
      </c>
      <c r="V46" s="16">
        <f t="shared" si="4"/>
        <v>138.38999999999999</v>
      </c>
      <c r="W46" s="17" t="str">
        <f>IF('[1]TCE - ANEXO III - Preencher'!X55="","",'[1]TCE - ANEXO III - Preencher'!X55)</f>
        <v/>
      </c>
      <c r="X46" s="15">
        <f>'[1]TCE - ANEXO III - Preencher'!Y55</f>
        <v>2096.2800000000002</v>
      </c>
      <c r="Y46" s="15">
        <f>'[1]TCE - ANEXO III - Preencher'!Z55</f>
        <v>0</v>
      </c>
      <c r="Z46" s="16">
        <f t="shared" si="5"/>
        <v>2096.2800000000002</v>
      </c>
      <c r="AA46" s="17" t="str">
        <f>IF('[1]TCE - ANEXO III - Preencher'!AB55="","",'[1]TCE - ANEXO III - Preencher'!AB55)</f>
        <v/>
      </c>
      <c r="AB46" s="15">
        <f t="shared" si="0"/>
        <v>2699.7973000000002</v>
      </c>
    </row>
    <row r="47" spans="1:28" x14ac:dyDescent="0.2">
      <c r="A47" s="8">
        <f>IFERROR(VLOOKUP(B47,'[1]DADOS (OCULTAR)'!$Q$3:$S$136,3,0),"")</f>
        <v>9767633000870</v>
      </c>
      <c r="B47" s="9" t="str">
        <f>'[1]TCE - ANEXO III - Preencher'!C56</f>
        <v>UPA TORRÕES - CG Nº 009/2022</v>
      </c>
      <c r="C47" s="10"/>
      <c r="D47" s="11" t="str">
        <f>'[1]TCE - ANEXO III - Preencher'!E56</f>
        <v>ELIENE DUARTE DA SILVA RIBEIRO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2234-05</v>
      </c>
      <c r="G47" s="13" t="str">
        <f>IF('[1]TCE - ANEXO III - Preencher'!H56="","",'[1]TCE - ANEXO III - Preencher'!H56)</f>
        <v>02/2026</v>
      </c>
      <c r="H47" s="14" t="str">
        <f>'[1]TCE - ANEXO III - Preencher'!I56</f>
        <v>0,00</v>
      </c>
      <c r="I47" s="14">
        <f>'[1]TCE - ANEXO III - Preencher'!J56</f>
        <v>401.05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1.66</v>
      </c>
      <c r="O47" s="15">
        <f>'[1]TCE - ANEXO III - Preencher'!P56</f>
        <v>0</v>
      </c>
      <c r="P47" s="16">
        <f t="shared" si="2"/>
        <v>1.66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402.71000000000004</v>
      </c>
    </row>
    <row r="48" spans="1:28" x14ac:dyDescent="0.2">
      <c r="A48" s="8">
        <f>IFERROR(VLOOKUP(B48,'[1]DADOS (OCULTAR)'!$Q$3:$S$136,3,0),"")</f>
        <v>9767633000870</v>
      </c>
      <c r="B48" s="9" t="str">
        <f>'[1]TCE - ANEXO III - Preencher'!C57</f>
        <v>UPA TORRÕES - CG Nº 009/2022</v>
      </c>
      <c r="C48" s="10"/>
      <c r="D48" s="11" t="str">
        <f>'[1]TCE - ANEXO III - Preencher'!E57</f>
        <v>ELIS SANDRA RODRIGUES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02/2026</v>
      </c>
      <c r="H48" s="14" t="str">
        <f>'[1]TCE - ANEXO III - Preencher'!I57</f>
        <v>0,00</v>
      </c>
      <c r="I48" s="14">
        <f>'[1]TCE - ANEXO III - Preencher'!J57</f>
        <v>153.61000000000001</v>
      </c>
      <c r="J48" s="14">
        <f>'[1]TCE - ANEXO III - Preencher'!K57</f>
        <v>0</v>
      </c>
      <c r="K48" s="15">
        <f>'[1]TCE - ANEXO III - Preencher'!L57</f>
        <v>251.68729999999999</v>
      </c>
      <c r="L48" s="15">
        <f>'[1]TCE - ANEXO III - Preencher'!M57</f>
        <v>16.21</v>
      </c>
      <c r="M48" s="15">
        <f t="shared" si="1"/>
        <v>235.47729999999999</v>
      </c>
      <c r="N48" s="15">
        <f>'[1]TCE - ANEXO III - Preencher'!O57</f>
        <v>1.66</v>
      </c>
      <c r="O48" s="15">
        <f>'[1]TCE - ANEXO III - Preencher'!P57</f>
        <v>0</v>
      </c>
      <c r="P48" s="16">
        <f t="shared" si="2"/>
        <v>1.66</v>
      </c>
      <c r="Q48" s="15">
        <f>'[1]TCE - ANEXO III - Preencher'!R57</f>
        <v>246.13580000000002</v>
      </c>
      <c r="R48" s="15">
        <f>'[1]TCE - ANEXO III - Preencher'!S57</f>
        <v>97.26</v>
      </c>
      <c r="S48" s="16">
        <f t="shared" si="3"/>
        <v>148.87580000000003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1704</v>
      </c>
      <c r="Y48" s="15">
        <f>'[1]TCE - ANEXO III - Preencher'!Z57</f>
        <v>0</v>
      </c>
      <c r="Z48" s="16">
        <f t="shared" si="5"/>
        <v>1704</v>
      </c>
      <c r="AA48" s="17" t="str">
        <f>IF('[1]TCE - ANEXO III - Preencher'!AB57="","",'[1]TCE - ANEXO III - Preencher'!AB57)</f>
        <v/>
      </c>
      <c r="AB48" s="15">
        <f t="shared" si="0"/>
        <v>2243.6230999999998</v>
      </c>
    </row>
    <row r="49" spans="1:28" x14ac:dyDescent="0.2">
      <c r="A49" s="8">
        <f>IFERROR(VLOOKUP(B49,'[1]DADOS (OCULTAR)'!$Q$3:$S$136,3,0),"")</f>
        <v>9767633000870</v>
      </c>
      <c r="B49" s="9" t="str">
        <f>'[1]TCE - ANEXO III - Preencher'!C58</f>
        <v>UPA TORRÕES - CG Nº 009/2022</v>
      </c>
      <c r="C49" s="10"/>
      <c r="D49" s="11" t="str">
        <f>'[1]TCE - ANEXO III - Preencher'!E58</f>
        <v>ELISANGELA LIMA DE FREITAS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02/2026</v>
      </c>
      <c r="H49" s="14" t="str">
        <f>'[1]TCE - ANEXO III - Preencher'!I58</f>
        <v>0,00</v>
      </c>
      <c r="I49" s="14">
        <f>'[1]TCE - ANEXO III - Preencher'!J58</f>
        <v>155.61000000000001</v>
      </c>
      <c r="J49" s="14">
        <f>'[1]TCE - ANEXO III - Preencher'!K58</f>
        <v>0</v>
      </c>
      <c r="K49" s="15">
        <f>'[1]TCE - ANEXO III - Preencher'!L58</f>
        <v>251.68729999999999</v>
      </c>
      <c r="L49" s="15">
        <f>'[1]TCE - ANEXO III - Preencher'!M58</f>
        <v>16.21</v>
      </c>
      <c r="M49" s="15">
        <f t="shared" si="1"/>
        <v>235.47729999999999</v>
      </c>
      <c r="N49" s="15">
        <f>'[1]TCE - ANEXO III - Preencher'!O58</f>
        <v>1.66</v>
      </c>
      <c r="O49" s="15">
        <f>'[1]TCE - ANEXO III - Preencher'!P58</f>
        <v>0</v>
      </c>
      <c r="P49" s="16">
        <f t="shared" si="2"/>
        <v>1.66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1704</v>
      </c>
      <c r="Y49" s="15">
        <f>'[1]TCE - ANEXO III - Preencher'!Z58</f>
        <v>0</v>
      </c>
      <c r="Z49" s="16">
        <f t="shared" si="5"/>
        <v>1704</v>
      </c>
      <c r="AA49" s="17" t="str">
        <f>IF('[1]TCE - ANEXO III - Preencher'!AB58="","",'[1]TCE - ANEXO III - Preencher'!AB58)</f>
        <v/>
      </c>
      <c r="AB49" s="15">
        <f t="shared" si="0"/>
        <v>2096.7473</v>
      </c>
    </row>
    <row r="50" spans="1:28" x14ac:dyDescent="0.2">
      <c r="A50" s="8">
        <f>IFERROR(VLOOKUP(B50,'[1]DADOS (OCULTAR)'!$Q$3:$S$136,3,0),"")</f>
        <v>9767633000870</v>
      </c>
      <c r="B50" s="9" t="str">
        <f>'[1]TCE - ANEXO III - Preencher'!C59</f>
        <v>UPA TORRÕES - CG Nº 009/2022</v>
      </c>
      <c r="C50" s="10"/>
      <c r="D50" s="11" t="str">
        <f>'[1]TCE - ANEXO III - Preencher'!E59</f>
        <v>ELVSON ROBERTO DE OLIVEIRA JUNIOR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4110-05</v>
      </c>
      <c r="G50" s="13" t="str">
        <f>IF('[1]TCE - ANEXO III - Preencher'!H59="","",'[1]TCE - ANEXO III - Preencher'!H59)</f>
        <v>02/2026</v>
      </c>
      <c r="H50" s="14" t="str">
        <f>'[1]TCE - ANEXO III - Preencher'!I59</f>
        <v>0,00</v>
      </c>
      <c r="I50" s="14">
        <f>'[1]TCE - ANEXO III - Preencher'!J59</f>
        <v>161.09</v>
      </c>
      <c r="J50" s="14">
        <f>'[1]TCE - ANEXO III - Preencher'!K59</f>
        <v>0</v>
      </c>
      <c r="K50" s="15">
        <f>'[1]TCE - ANEXO III - Preencher'!L59</f>
        <v>251.68729999999999</v>
      </c>
      <c r="L50" s="15">
        <f>'[1]TCE - ANEXO III - Preencher'!M59</f>
        <v>32.42</v>
      </c>
      <c r="M50" s="15">
        <f t="shared" si="1"/>
        <v>219.26729999999998</v>
      </c>
      <c r="N50" s="15">
        <f>'[1]TCE - ANEXO III - Preencher'!O59</f>
        <v>1.66</v>
      </c>
      <c r="O50" s="15">
        <f>'[1]TCE - ANEXO III - Preencher'!P59</f>
        <v>0</v>
      </c>
      <c r="P50" s="16">
        <f t="shared" si="2"/>
        <v>1.66</v>
      </c>
      <c r="Q50" s="15">
        <f>'[1]TCE - ANEXO III - Preencher'!R59</f>
        <v>314.93580000000003</v>
      </c>
      <c r="R50" s="15">
        <f>'[1]TCE - ANEXO III - Preencher'!S59</f>
        <v>115.02</v>
      </c>
      <c r="S50" s="16">
        <f t="shared" si="3"/>
        <v>199.91580000000005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581.93310000000008</v>
      </c>
    </row>
    <row r="51" spans="1:28" x14ac:dyDescent="0.2">
      <c r="A51" s="8">
        <f>IFERROR(VLOOKUP(B51,'[1]DADOS (OCULTAR)'!$Q$3:$S$136,3,0),"")</f>
        <v>9767633000870</v>
      </c>
      <c r="B51" s="9" t="str">
        <f>'[1]TCE - ANEXO III - Preencher'!C60</f>
        <v>UPA TORRÕES - CG Nº 009/2022</v>
      </c>
      <c r="C51" s="10"/>
      <c r="D51" s="11" t="str">
        <f>'[1]TCE - ANEXO III - Preencher'!E60</f>
        <v>ERIK MORAIS DE ALBUQUERQUE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2235-05</v>
      </c>
      <c r="G51" s="13" t="str">
        <f>IF('[1]TCE - ANEXO III - Preencher'!H60="","",'[1]TCE - ANEXO III - Preencher'!H60)</f>
        <v>02/2026</v>
      </c>
      <c r="H51" s="14" t="str">
        <f>'[1]TCE - ANEXO III - Preencher'!I60</f>
        <v>0,00</v>
      </c>
      <c r="I51" s="14">
        <f>'[1]TCE - ANEXO III - Preencher'!J60</f>
        <v>766.08</v>
      </c>
      <c r="J51" s="14">
        <f>'[1]TCE - ANEXO III - Preencher'!K60</f>
        <v>0</v>
      </c>
      <c r="K51" s="15">
        <f>'[1]TCE - ANEXO III - Preencher'!L60</f>
        <v>251.68729999999999</v>
      </c>
      <c r="L51" s="15">
        <f>'[1]TCE - ANEXO III - Preencher'!M60</f>
        <v>13.62</v>
      </c>
      <c r="M51" s="15">
        <f t="shared" si="1"/>
        <v>238.06729999999999</v>
      </c>
      <c r="N51" s="15">
        <f>'[1]TCE - ANEXO III - Preencher'!O60</f>
        <v>3.31</v>
      </c>
      <c r="O51" s="15">
        <f>'[1]TCE - ANEXO III - Preencher'!P60</f>
        <v>0</v>
      </c>
      <c r="P51" s="16">
        <f t="shared" si="2"/>
        <v>3.31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1007.4573</v>
      </c>
    </row>
    <row r="52" spans="1:28" x14ac:dyDescent="0.2">
      <c r="A52" s="8">
        <f>IFERROR(VLOOKUP(B52,'[1]DADOS (OCULTAR)'!$Q$3:$S$136,3,0),"")</f>
        <v>9767633000870</v>
      </c>
      <c r="B52" s="9" t="str">
        <f>'[1]TCE - ANEXO III - Preencher'!C61</f>
        <v>UPA TORRÕES - CG Nº 009/2022</v>
      </c>
      <c r="C52" s="10"/>
      <c r="D52" s="11" t="str">
        <f>'[1]TCE - ANEXO III - Preencher'!E61</f>
        <v>ERIKA NICOLY GOUVEIA BERNARDO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02/2026</v>
      </c>
      <c r="H52" s="14" t="str">
        <f>'[1]TCE - ANEXO III - Preencher'!I61</f>
        <v>0,00</v>
      </c>
      <c r="I52" s="14">
        <f>'[1]TCE - ANEXO III - Preencher'!J61</f>
        <v>155.61000000000001</v>
      </c>
      <c r="J52" s="14">
        <f>'[1]TCE - ANEXO III - Preencher'!K61</f>
        <v>0</v>
      </c>
      <c r="K52" s="15">
        <f>'[1]TCE - ANEXO III - Preencher'!L61</f>
        <v>251.68729999999999</v>
      </c>
      <c r="L52" s="15">
        <f>'[1]TCE - ANEXO III - Preencher'!M61</f>
        <v>16.21</v>
      </c>
      <c r="M52" s="15">
        <f t="shared" si="1"/>
        <v>235.47729999999999</v>
      </c>
      <c r="N52" s="15">
        <f>'[1]TCE - ANEXO III - Preencher'!O61</f>
        <v>1.66</v>
      </c>
      <c r="O52" s="15">
        <f>'[1]TCE - ANEXO III - Preencher'!P61</f>
        <v>0</v>
      </c>
      <c r="P52" s="16">
        <f t="shared" si="2"/>
        <v>1.66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1704</v>
      </c>
      <c r="Y52" s="15">
        <f>'[1]TCE - ANEXO III - Preencher'!Z61</f>
        <v>0</v>
      </c>
      <c r="Z52" s="16">
        <f t="shared" si="5"/>
        <v>1704</v>
      </c>
      <c r="AA52" s="17" t="str">
        <f>IF('[1]TCE - ANEXO III - Preencher'!AB61="","",'[1]TCE - ANEXO III - Preencher'!AB61)</f>
        <v/>
      </c>
      <c r="AB52" s="15">
        <f t="shared" si="0"/>
        <v>2096.7473</v>
      </c>
    </row>
    <row r="53" spans="1:28" x14ac:dyDescent="0.2">
      <c r="A53" s="8">
        <f>IFERROR(VLOOKUP(B53,'[1]DADOS (OCULTAR)'!$Q$3:$S$136,3,0),"")</f>
        <v>9767633000870</v>
      </c>
      <c r="B53" s="9" t="str">
        <f>'[1]TCE - ANEXO III - Preencher'!C62</f>
        <v>UPA TORRÕES - CG Nº 009/2022</v>
      </c>
      <c r="C53" s="10"/>
      <c r="D53" s="11" t="str">
        <f>'[1]TCE - ANEXO III - Preencher'!E62</f>
        <v>ERONILDA DE LIMA FERREIRA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5163-45</v>
      </c>
      <c r="G53" s="13" t="str">
        <f>IF('[1]TCE - ANEXO III - Preencher'!H62="","",'[1]TCE - ANEXO III - Preencher'!H62)</f>
        <v>02/2026</v>
      </c>
      <c r="H53" s="14" t="str">
        <f>'[1]TCE - ANEXO III - Preencher'!I62</f>
        <v>0,00</v>
      </c>
      <c r="I53" s="14">
        <f>'[1]TCE - ANEXO III - Preencher'!J62</f>
        <v>155.61000000000001</v>
      </c>
      <c r="J53" s="14">
        <f>'[1]TCE - ANEXO III - Preencher'!K62</f>
        <v>0</v>
      </c>
      <c r="K53" s="15">
        <f>'[1]TCE - ANEXO III - Preencher'!L62</f>
        <v>251.68729999999999</v>
      </c>
      <c r="L53" s="15">
        <f>'[1]TCE - ANEXO III - Preencher'!M62</f>
        <v>16.21</v>
      </c>
      <c r="M53" s="15">
        <f t="shared" si="1"/>
        <v>235.47729999999999</v>
      </c>
      <c r="N53" s="15">
        <f>'[1]TCE - ANEXO III - Preencher'!O62</f>
        <v>1.66</v>
      </c>
      <c r="O53" s="15">
        <f>'[1]TCE - ANEXO III - Preencher'!P62</f>
        <v>0</v>
      </c>
      <c r="P53" s="16">
        <f t="shared" si="2"/>
        <v>1.66</v>
      </c>
      <c r="Q53" s="15">
        <f>'[1]TCE - ANEXO III - Preencher'!R62</f>
        <v>228.9358</v>
      </c>
      <c r="R53" s="15">
        <f>'[1]TCE - ANEXO III - Preencher'!S62</f>
        <v>97.26</v>
      </c>
      <c r="S53" s="16">
        <f t="shared" si="3"/>
        <v>131.67579999999998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524.42309999999998</v>
      </c>
    </row>
    <row r="54" spans="1:28" x14ac:dyDescent="0.2">
      <c r="A54" s="8">
        <f>IFERROR(VLOOKUP(B54,'[1]DADOS (OCULTAR)'!$Q$3:$S$136,3,0),"")</f>
        <v>9767633000870</v>
      </c>
      <c r="B54" s="9" t="str">
        <f>'[1]TCE - ANEXO III - Preencher'!C63</f>
        <v>UPA TORRÕES - CG Nº 009/2022</v>
      </c>
      <c r="C54" s="10"/>
      <c r="D54" s="11" t="str">
        <f>'[1]TCE - ANEXO III - Preencher'!E63</f>
        <v>ESTACIO PESSOA DE MELO JUNIOR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7823-20</v>
      </c>
      <c r="G54" s="13" t="str">
        <f>IF('[1]TCE - ANEXO III - Preencher'!H63="","",'[1]TCE - ANEXO III - Preencher'!H63)</f>
        <v>02/2026</v>
      </c>
      <c r="H54" s="14" t="str">
        <f>'[1]TCE - ANEXO III - Preencher'!I63</f>
        <v>0,00</v>
      </c>
      <c r="I54" s="14">
        <f>'[1]TCE - ANEXO III - Preencher'!J63</f>
        <v>175.41</v>
      </c>
      <c r="J54" s="14">
        <f>'[1]TCE - ANEXO III - Preencher'!K63</f>
        <v>0</v>
      </c>
      <c r="K54" s="15">
        <f>'[1]TCE - ANEXO III - Preencher'!L63</f>
        <v>251.68729999999999</v>
      </c>
      <c r="L54" s="15">
        <f>'[1]TCE - ANEXO III - Preencher'!M63</f>
        <v>16.21</v>
      </c>
      <c r="M54" s="15">
        <f t="shared" si="1"/>
        <v>235.47729999999999</v>
      </c>
      <c r="N54" s="15">
        <f>'[1]TCE - ANEXO III - Preencher'!O63</f>
        <v>1.66</v>
      </c>
      <c r="O54" s="15">
        <f>'[1]TCE - ANEXO III - Preencher'!P63</f>
        <v>0</v>
      </c>
      <c r="P54" s="16">
        <f t="shared" si="2"/>
        <v>1.66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412.54730000000001</v>
      </c>
    </row>
    <row r="55" spans="1:28" x14ac:dyDescent="0.2">
      <c r="A55" s="8">
        <f>IFERROR(VLOOKUP(B55,'[1]DADOS (OCULTAR)'!$Q$3:$S$136,3,0),"")</f>
        <v>9767633000870</v>
      </c>
      <c r="B55" s="9" t="str">
        <f>'[1]TCE - ANEXO III - Preencher'!C64</f>
        <v>UPA TORRÕES - CG Nº 009/2022</v>
      </c>
      <c r="C55" s="10"/>
      <c r="D55" s="11" t="str">
        <f>'[1]TCE - ANEXO III - Preencher'!E64</f>
        <v>ESTER ANGELINA DOS SANTOS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2234-05</v>
      </c>
      <c r="G55" s="13" t="str">
        <f>IF('[1]TCE - ANEXO III - Preencher'!H64="","",'[1]TCE - ANEXO III - Preencher'!H64)</f>
        <v>02/2026</v>
      </c>
      <c r="H55" s="14" t="str">
        <f>'[1]TCE - ANEXO III - Preencher'!I64</f>
        <v>0,00</v>
      </c>
      <c r="I55" s="14">
        <f>'[1]TCE - ANEXO III - Preencher'!J64</f>
        <v>461.22</v>
      </c>
      <c r="J55" s="14">
        <f>'[1]TCE - ANEXO III - Preencher'!K64</f>
        <v>0</v>
      </c>
      <c r="K55" s="15">
        <f>'[1]TCE - ANEXO III - Preencher'!L64</f>
        <v>251.68729999999999</v>
      </c>
      <c r="L55" s="15">
        <f>'[1]TCE - ANEXO III - Preencher'!M64</f>
        <v>21.12</v>
      </c>
      <c r="M55" s="15">
        <f t="shared" si="1"/>
        <v>230.56729999999999</v>
      </c>
      <c r="N55" s="15">
        <f>'[1]TCE - ANEXO III - Preencher'!O64</f>
        <v>1.66</v>
      </c>
      <c r="O55" s="15">
        <f>'[1]TCE - ANEXO III - Preencher'!P64</f>
        <v>0</v>
      </c>
      <c r="P55" s="16">
        <f t="shared" si="2"/>
        <v>1.66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184.07</v>
      </c>
      <c r="U55" s="15">
        <f>'[1]TCE - ANEXO III - Preencher'!V64</f>
        <v>0</v>
      </c>
      <c r="V55" s="16">
        <f t="shared" si="4"/>
        <v>184.07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877.51729999999998</v>
      </c>
    </row>
    <row r="56" spans="1:28" x14ac:dyDescent="0.2">
      <c r="A56" s="8">
        <f>IFERROR(VLOOKUP(B56,'[1]DADOS (OCULTAR)'!$Q$3:$S$136,3,0),"")</f>
        <v>9767633000870</v>
      </c>
      <c r="B56" s="9" t="str">
        <f>'[1]TCE - ANEXO III - Preencher'!C65</f>
        <v>UPA TORRÕES - CG Nº 009/2022</v>
      </c>
      <c r="C56" s="10"/>
      <c r="D56" s="11" t="str">
        <f>'[1]TCE - ANEXO III - Preencher'!E65</f>
        <v>EVERTON BATISTA DO NASCIMENTO DOS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02/2026</v>
      </c>
      <c r="H56" s="14" t="str">
        <f>'[1]TCE - ANEXO III - Preencher'!I65</f>
        <v>0,00</v>
      </c>
      <c r="I56" s="14">
        <f>'[1]TCE - ANEXO III - Preencher'!J65</f>
        <v>146.65</v>
      </c>
      <c r="J56" s="14">
        <f>'[1]TCE - ANEXO III - Preencher'!K65</f>
        <v>0</v>
      </c>
      <c r="K56" s="15">
        <f>'[1]TCE - ANEXO III - Preencher'!L65</f>
        <v>251.68729999999999</v>
      </c>
      <c r="L56" s="15">
        <f>'[1]TCE - ANEXO III - Preencher'!M65</f>
        <v>16.21</v>
      </c>
      <c r="M56" s="15">
        <f t="shared" si="1"/>
        <v>235.47729999999999</v>
      </c>
      <c r="N56" s="15">
        <f>'[1]TCE - ANEXO III - Preencher'!O65</f>
        <v>1.66</v>
      </c>
      <c r="O56" s="15">
        <f>'[1]TCE - ANEXO III - Preencher'!P65</f>
        <v>0</v>
      </c>
      <c r="P56" s="16">
        <f t="shared" si="2"/>
        <v>1.66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1704</v>
      </c>
      <c r="Y56" s="15">
        <f>'[1]TCE - ANEXO III - Preencher'!Z65</f>
        <v>0</v>
      </c>
      <c r="Z56" s="16">
        <f t="shared" si="5"/>
        <v>1704</v>
      </c>
      <c r="AA56" s="17" t="str">
        <f>IF('[1]TCE - ANEXO III - Preencher'!AB65="","",'[1]TCE - ANEXO III - Preencher'!AB65)</f>
        <v/>
      </c>
      <c r="AB56" s="15">
        <f t="shared" si="0"/>
        <v>2087.7873</v>
      </c>
    </row>
    <row r="57" spans="1:28" x14ac:dyDescent="0.2">
      <c r="A57" s="8">
        <f>IFERROR(VLOOKUP(B57,'[1]DADOS (OCULTAR)'!$Q$3:$S$136,3,0),"")</f>
        <v>9767633000870</v>
      </c>
      <c r="B57" s="9" t="str">
        <f>'[1]TCE - ANEXO III - Preencher'!C66</f>
        <v>UPA TORRÕES - CG Nº 009/2022</v>
      </c>
      <c r="C57" s="10"/>
      <c r="D57" s="11" t="str">
        <f>'[1]TCE - ANEXO III - Preencher'!E66</f>
        <v>FABIANA MARIA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02/2026</v>
      </c>
      <c r="H57" s="14" t="str">
        <f>'[1]TCE - ANEXO III - Preencher'!I66</f>
        <v>0,00</v>
      </c>
      <c r="I57" s="14">
        <f>'[1]TCE - ANEXO III - Preencher'!J66</f>
        <v>155.61000000000001</v>
      </c>
      <c r="J57" s="14">
        <f>'[1]TCE - ANEXO III - Preencher'!K66</f>
        <v>0</v>
      </c>
      <c r="K57" s="15">
        <f>'[1]TCE - ANEXO III - Preencher'!L66</f>
        <v>251.68729999999999</v>
      </c>
      <c r="L57" s="15">
        <f>'[1]TCE - ANEXO III - Preencher'!M66</f>
        <v>16.21</v>
      </c>
      <c r="M57" s="15">
        <f t="shared" si="1"/>
        <v>235.47729999999999</v>
      </c>
      <c r="N57" s="15">
        <f>'[1]TCE - ANEXO III - Preencher'!O66</f>
        <v>1.66</v>
      </c>
      <c r="O57" s="15">
        <f>'[1]TCE - ANEXO III - Preencher'!P66</f>
        <v>0</v>
      </c>
      <c r="P57" s="16">
        <f t="shared" si="2"/>
        <v>1.66</v>
      </c>
      <c r="Q57" s="15">
        <f>'[1]TCE - ANEXO III - Preencher'!R66</f>
        <v>194.53579999999999</v>
      </c>
      <c r="R57" s="15">
        <f>'[1]TCE - ANEXO III - Preencher'!S66</f>
        <v>97.26</v>
      </c>
      <c r="S57" s="16">
        <f t="shared" si="3"/>
        <v>97.27579999999999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1704</v>
      </c>
      <c r="Y57" s="15">
        <f>'[1]TCE - ANEXO III - Preencher'!Z66</f>
        <v>0</v>
      </c>
      <c r="Z57" s="16">
        <f t="shared" si="5"/>
        <v>1704</v>
      </c>
      <c r="AA57" s="17" t="str">
        <f>IF('[1]TCE - ANEXO III - Preencher'!AB66="","",'[1]TCE - ANEXO III - Preencher'!AB66)</f>
        <v/>
      </c>
      <c r="AB57" s="15">
        <f t="shared" si="0"/>
        <v>2194.0230999999999</v>
      </c>
    </row>
    <row r="58" spans="1:28" x14ac:dyDescent="0.2">
      <c r="A58" s="8">
        <f>IFERROR(VLOOKUP(B58,'[1]DADOS (OCULTAR)'!$Q$3:$S$136,3,0),"")</f>
        <v>9767633000870</v>
      </c>
      <c r="B58" s="9" t="str">
        <f>'[1]TCE - ANEXO III - Preencher'!C67</f>
        <v>UPA TORRÕES - CG Nº 009/2022</v>
      </c>
      <c r="C58" s="10"/>
      <c r="D58" s="11" t="str">
        <f>'[1]TCE - ANEXO III - Preencher'!E67</f>
        <v>FABIANO FERREIRA LIMA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02/2026</v>
      </c>
      <c r="H58" s="14" t="str">
        <f>'[1]TCE - ANEXO III - Preencher'!I67</f>
        <v>0,00</v>
      </c>
      <c r="I58" s="14">
        <f>'[1]TCE - ANEXO III - Preencher'!J67</f>
        <v>174.09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1.66</v>
      </c>
      <c r="O58" s="15">
        <f>'[1]TCE - ANEXO III - Preencher'!P67</f>
        <v>0</v>
      </c>
      <c r="P58" s="16">
        <f t="shared" si="2"/>
        <v>1.66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1704</v>
      </c>
      <c r="Y58" s="15">
        <f>'[1]TCE - ANEXO III - Preencher'!Z67</f>
        <v>0</v>
      </c>
      <c r="Z58" s="16">
        <f t="shared" si="5"/>
        <v>1704</v>
      </c>
      <c r="AA58" s="17" t="str">
        <f>IF('[1]TCE - ANEXO III - Preencher'!AB67="","",'[1]TCE - ANEXO III - Preencher'!AB67)</f>
        <v/>
      </c>
      <c r="AB58" s="15">
        <f t="shared" si="0"/>
        <v>1879.75</v>
      </c>
    </row>
    <row r="59" spans="1:28" x14ac:dyDescent="0.2">
      <c r="A59" s="8">
        <f>IFERROR(VLOOKUP(B59,'[1]DADOS (OCULTAR)'!$Q$3:$S$136,3,0),"")</f>
        <v>9767633000870</v>
      </c>
      <c r="B59" s="9" t="str">
        <f>'[1]TCE - ANEXO III - Preencher'!C68</f>
        <v>UPA TORRÕES - CG Nº 009/2022</v>
      </c>
      <c r="C59" s="10"/>
      <c r="D59" s="11" t="str">
        <f>'[1]TCE - ANEXO III - Preencher'!E68</f>
        <v>FABIO HENRIQUE SOUZA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3132-20</v>
      </c>
      <c r="G59" s="13" t="str">
        <f>IF('[1]TCE - ANEXO III - Preencher'!H68="","",'[1]TCE - ANEXO III - Preencher'!H68)</f>
        <v>02/2026</v>
      </c>
      <c r="H59" s="14" t="str">
        <f>'[1]TCE - ANEXO III - Preencher'!I68</f>
        <v>0,00</v>
      </c>
      <c r="I59" s="14">
        <f>'[1]TCE - ANEXO III - Preencher'!J68</f>
        <v>194.25</v>
      </c>
      <c r="J59" s="14">
        <f>'[1]TCE - ANEXO III - Preencher'!K68</f>
        <v>0</v>
      </c>
      <c r="K59" s="15">
        <f>'[1]TCE - ANEXO III - Preencher'!L68</f>
        <v>251.68729999999999</v>
      </c>
      <c r="L59" s="15">
        <f>'[1]TCE - ANEXO III - Preencher'!M68</f>
        <v>32.42</v>
      </c>
      <c r="M59" s="15">
        <f t="shared" si="1"/>
        <v>219.26729999999998</v>
      </c>
      <c r="N59" s="15">
        <f>'[1]TCE - ANEXO III - Preencher'!O68</f>
        <v>1.66</v>
      </c>
      <c r="O59" s="15">
        <f>'[1]TCE - ANEXO III - Preencher'!P68</f>
        <v>0</v>
      </c>
      <c r="P59" s="16">
        <f t="shared" si="2"/>
        <v>1.66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415.1773</v>
      </c>
    </row>
    <row r="60" spans="1:28" x14ac:dyDescent="0.2">
      <c r="A60" s="8">
        <f>IFERROR(VLOOKUP(B60,'[1]DADOS (OCULTAR)'!$Q$3:$S$136,3,0),"")</f>
        <v>9767633000870</v>
      </c>
      <c r="B60" s="9" t="str">
        <f>'[1]TCE - ANEXO III - Preencher'!C69</f>
        <v>UPA TORRÕES - CG Nº 009/2022</v>
      </c>
      <c r="C60" s="10"/>
      <c r="D60" s="11" t="str">
        <f>'[1]TCE - ANEXO III - Preencher'!E69</f>
        <v>FABIOLA MARIA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 t="str">
        <f>IF('[1]TCE - ANEXO III - Preencher'!H69="","",'[1]TCE - ANEXO III - Preencher'!H69)</f>
        <v>02/2026</v>
      </c>
      <c r="H60" s="14" t="str">
        <f>'[1]TCE - ANEXO III - Preencher'!I69</f>
        <v>0,00</v>
      </c>
      <c r="I60" s="14">
        <f>'[1]TCE - ANEXO III - Preencher'!J69</f>
        <v>262.33</v>
      </c>
      <c r="J60" s="14">
        <f>'[1]TCE - ANEXO III - Preencher'!K69</f>
        <v>0</v>
      </c>
      <c r="K60" s="15">
        <f>'[1]TCE - ANEXO III - Preencher'!L69</f>
        <v>251.68729999999999</v>
      </c>
      <c r="L60" s="15">
        <f>'[1]TCE - ANEXO III - Preencher'!M69</f>
        <v>3.33</v>
      </c>
      <c r="M60" s="15">
        <f t="shared" si="1"/>
        <v>248.35729999999998</v>
      </c>
      <c r="N60" s="15">
        <f>'[1]TCE - ANEXO III - Preencher'!O69</f>
        <v>3.31</v>
      </c>
      <c r="O60" s="15">
        <f>'[1]TCE - ANEXO III - Preencher'!P69</f>
        <v>0</v>
      </c>
      <c r="P60" s="16">
        <f t="shared" si="2"/>
        <v>3.31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2096.2800000000002</v>
      </c>
      <c r="Y60" s="15">
        <f>'[1]TCE - ANEXO III - Preencher'!Z69</f>
        <v>0</v>
      </c>
      <c r="Z60" s="16">
        <f t="shared" si="5"/>
        <v>2096.2800000000002</v>
      </c>
      <c r="AA60" s="17" t="str">
        <f>IF('[1]TCE - ANEXO III - Preencher'!AB69="","",'[1]TCE - ANEXO III - Preencher'!AB69)</f>
        <v/>
      </c>
      <c r="AB60" s="15">
        <f t="shared" si="0"/>
        <v>2610.2773000000002</v>
      </c>
    </row>
    <row r="61" spans="1:28" x14ac:dyDescent="0.2">
      <c r="A61" s="8">
        <f>IFERROR(VLOOKUP(B61,'[1]DADOS (OCULTAR)'!$Q$3:$S$136,3,0),"")</f>
        <v>9767633000870</v>
      </c>
      <c r="B61" s="9" t="str">
        <f>'[1]TCE - ANEXO III - Preencher'!C70</f>
        <v>UPA TORRÕES - CG Nº 009/2022</v>
      </c>
      <c r="C61" s="10"/>
      <c r="D61" s="11" t="str">
        <f>'[1]TCE - ANEXO III - Preencher'!E70</f>
        <v>FABIOLA MARINHO FALCAO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02/2026</v>
      </c>
      <c r="H61" s="14" t="str">
        <f>'[1]TCE - ANEXO III - Preencher'!I70</f>
        <v>0,00</v>
      </c>
      <c r="I61" s="14">
        <f>'[1]TCE - ANEXO III - Preencher'!J70</f>
        <v>197.92</v>
      </c>
      <c r="J61" s="14">
        <f>'[1]TCE - ANEXO III - Preencher'!K70</f>
        <v>0</v>
      </c>
      <c r="K61" s="15">
        <f>'[1]TCE - ANEXO III - Preencher'!L70</f>
        <v>251.68729999999999</v>
      </c>
      <c r="L61" s="15">
        <f>'[1]TCE - ANEXO III - Preencher'!M70</f>
        <v>16.21</v>
      </c>
      <c r="M61" s="15">
        <f t="shared" si="1"/>
        <v>235.47729999999999</v>
      </c>
      <c r="N61" s="15">
        <f>'[1]TCE - ANEXO III - Preencher'!O70</f>
        <v>1.66</v>
      </c>
      <c r="O61" s="15">
        <f>'[1]TCE - ANEXO III - Preencher'!P70</f>
        <v>0</v>
      </c>
      <c r="P61" s="16">
        <f t="shared" si="2"/>
        <v>1.66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1704</v>
      </c>
      <c r="Y61" s="15">
        <f>'[1]TCE - ANEXO III - Preencher'!Z70</f>
        <v>0</v>
      </c>
      <c r="Z61" s="16">
        <f t="shared" si="5"/>
        <v>1704</v>
      </c>
      <c r="AA61" s="17" t="str">
        <f>IF('[1]TCE - ANEXO III - Preencher'!AB70="","",'[1]TCE - ANEXO III - Preencher'!AB70)</f>
        <v/>
      </c>
      <c r="AB61" s="15">
        <f t="shared" si="0"/>
        <v>2139.0572999999999</v>
      </c>
    </row>
    <row r="62" spans="1:28" x14ac:dyDescent="0.2">
      <c r="A62" s="8">
        <f>IFERROR(VLOOKUP(B62,'[1]DADOS (OCULTAR)'!$Q$3:$S$136,3,0),"")</f>
        <v>9767633000870</v>
      </c>
      <c r="B62" s="9" t="str">
        <f>'[1]TCE - ANEXO III - Preencher'!C71</f>
        <v>UPA TORRÕES - CG Nº 009/2022</v>
      </c>
      <c r="C62" s="10"/>
      <c r="D62" s="11" t="str">
        <f>'[1]TCE - ANEXO III - Preencher'!E71</f>
        <v>FABIOLA REGINA FIRMINO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02/2026</v>
      </c>
      <c r="H62" s="14" t="str">
        <f>'[1]TCE - ANEXO III - Preencher'!I71</f>
        <v>0,00</v>
      </c>
      <c r="I62" s="14">
        <f>'[1]TCE - ANEXO III - Preencher'!J71</f>
        <v>155.38</v>
      </c>
      <c r="J62" s="14">
        <f>'[1]TCE - ANEXO III - Preencher'!K71</f>
        <v>0</v>
      </c>
      <c r="K62" s="15">
        <f>'[1]TCE - ANEXO III - Preencher'!L71</f>
        <v>251.68729999999999</v>
      </c>
      <c r="L62" s="15">
        <f>'[1]TCE - ANEXO III - Preencher'!M71</f>
        <v>16.21</v>
      </c>
      <c r="M62" s="15">
        <f t="shared" si="1"/>
        <v>235.47729999999999</v>
      </c>
      <c r="N62" s="15">
        <f>'[1]TCE - ANEXO III - Preencher'!O71</f>
        <v>1.66</v>
      </c>
      <c r="O62" s="15">
        <f>'[1]TCE - ANEXO III - Preencher'!P71</f>
        <v>0</v>
      </c>
      <c r="P62" s="16">
        <f t="shared" si="2"/>
        <v>1.66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1704</v>
      </c>
      <c r="Y62" s="15">
        <f>'[1]TCE - ANEXO III - Preencher'!Z71</f>
        <v>0</v>
      </c>
      <c r="Z62" s="16">
        <f t="shared" si="5"/>
        <v>1704</v>
      </c>
      <c r="AA62" s="17" t="str">
        <f>IF('[1]TCE - ANEXO III - Preencher'!AB71="","",'[1]TCE - ANEXO III - Preencher'!AB71)</f>
        <v/>
      </c>
      <c r="AB62" s="15">
        <f t="shared" si="0"/>
        <v>2096.5173</v>
      </c>
    </row>
    <row r="63" spans="1:28" x14ac:dyDescent="0.2">
      <c r="A63" s="8">
        <f>IFERROR(VLOOKUP(B63,'[1]DADOS (OCULTAR)'!$Q$3:$S$136,3,0),"")</f>
        <v>9767633000870</v>
      </c>
      <c r="B63" s="9" t="str">
        <f>'[1]TCE - ANEXO III - Preencher'!C72</f>
        <v>UPA TORRÕES - CG Nº 009/2022</v>
      </c>
      <c r="C63" s="10"/>
      <c r="D63" s="11" t="str">
        <f>'[1]TCE - ANEXO III - Preencher'!E72</f>
        <v>FELIPE SILVA FRAGOSO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2251-25</v>
      </c>
      <c r="G63" s="13" t="str">
        <f>IF('[1]TCE - ANEXO III - Preencher'!H72="","",'[1]TCE - ANEXO III - Preencher'!H72)</f>
        <v>02/2026</v>
      </c>
      <c r="H63" s="14" t="str">
        <f>'[1]TCE - ANEXO III - Preencher'!I72</f>
        <v>0,00</v>
      </c>
      <c r="I63" s="14">
        <f>'[1]TCE - ANEXO III - Preencher'!J72</f>
        <v>988.74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13.23</v>
      </c>
      <c r="O63" s="15">
        <f>'[1]TCE - ANEXO III - Preencher'!P72</f>
        <v>0</v>
      </c>
      <c r="P63" s="16">
        <f t="shared" si="2"/>
        <v>13.23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1001.97</v>
      </c>
    </row>
    <row r="64" spans="1:28" x14ac:dyDescent="0.2">
      <c r="A64" s="8">
        <f>IFERROR(VLOOKUP(B64,'[1]DADOS (OCULTAR)'!$Q$3:$S$136,3,0),"")</f>
        <v>9767633000870</v>
      </c>
      <c r="B64" s="9" t="str">
        <f>'[1]TCE - ANEXO III - Preencher'!C73</f>
        <v>UPA TORRÕES - CG Nº 009/2022</v>
      </c>
      <c r="C64" s="10"/>
      <c r="D64" s="11" t="str">
        <f>'[1]TCE - ANEXO III - Preencher'!E73</f>
        <v>FERNANDO LUIZ ASSUNCAO DOS SANTOS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5143-10</v>
      </c>
      <c r="G64" s="13" t="str">
        <f>IF('[1]TCE - ANEXO III - Preencher'!H73="","",'[1]TCE - ANEXO III - Preencher'!H73)</f>
        <v>02/2026</v>
      </c>
      <c r="H64" s="14" t="str">
        <f>'[1]TCE - ANEXO III - Preencher'!I73</f>
        <v>0,00</v>
      </c>
      <c r="I64" s="14">
        <f>'[1]TCE - ANEXO III - Preencher'!J73</f>
        <v>182.75</v>
      </c>
      <c r="J64" s="14">
        <f>'[1]TCE - ANEXO III - Preencher'!K73</f>
        <v>0</v>
      </c>
      <c r="K64" s="15">
        <f>'[1]TCE - ANEXO III - Preencher'!L73</f>
        <v>251.68729999999999</v>
      </c>
      <c r="L64" s="15">
        <f>'[1]TCE - ANEXO III - Preencher'!M73</f>
        <v>32.42</v>
      </c>
      <c r="M64" s="15">
        <f t="shared" si="1"/>
        <v>219.26729999999998</v>
      </c>
      <c r="N64" s="15">
        <f>'[1]TCE - ANEXO III - Preencher'!O73</f>
        <v>1.66</v>
      </c>
      <c r="O64" s="15">
        <f>'[1]TCE - ANEXO III - Preencher'!P73</f>
        <v>0</v>
      </c>
      <c r="P64" s="16">
        <f t="shared" si="2"/>
        <v>1.66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403.6773</v>
      </c>
    </row>
    <row r="65" spans="1:28" x14ac:dyDescent="0.2">
      <c r="A65" s="8">
        <f>IFERROR(VLOOKUP(B65,'[1]DADOS (OCULTAR)'!$Q$3:$S$136,3,0),"")</f>
        <v>9767633000870</v>
      </c>
      <c r="B65" s="9" t="str">
        <f>'[1]TCE - ANEXO III - Preencher'!C74</f>
        <v>UPA TORRÕES - CG Nº 009/2022</v>
      </c>
      <c r="C65" s="10"/>
      <c r="D65" s="11" t="str">
        <f>'[1]TCE - ANEXO III - Preencher'!E74</f>
        <v>FILIPE CASTELO BRANCO DA SILVA COUTO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5152-05</v>
      </c>
      <c r="G65" s="13" t="str">
        <f>IF('[1]TCE - ANEXO III - Preencher'!H74="","",'[1]TCE - ANEXO III - Preencher'!H74)</f>
        <v>02/2026</v>
      </c>
      <c r="H65" s="14" t="str">
        <f>'[1]TCE - ANEXO III - Preencher'!I74</f>
        <v>0,00</v>
      </c>
      <c r="I65" s="14">
        <f>'[1]TCE - ANEXO III - Preencher'!J74</f>
        <v>155.31</v>
      </c>
      <c r="J65" s="14">
        <f>'[1]TCE - ANEXO III - Preencher'!K74</f>
        <v>0</v>
      </c>
      <c r="K65" s="15">
        <f>'[1]TCE - ANEXO III - Preencher'!L74</f>
        <v>251.68729999999999</v>
      </c>
      <c r="L65" s="15">
        <f>'[1]TCE - ANEXO III - Preencher'!M74</f>
        <v>16.21</v>
      </c>
      <c r="M65" s="15">
        <f t="shared" si="1"/>
        <v>235.47729999999999</v>
      </c>
      <c r="N65" s="15">
        <f>'[1]TCE - ANEXO III - Preencher'!O74</f>
        <v>1.66</v>
      </c>
      <c r="O65" s="15">
        <f>'[1]TCE - ANEXO III - Preencher'!P74</f>
        <v>0</v>
      </c>
      <c r="P65" s="16">
        <f t="shared" si="2"/>
        <v>1.66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392.44729999999998</v>
      </c>
    </row>
    <row r="66" spans="1:28" x14ac:dyDescent="0.2">
      <c r="A66" s="8">
        <f>IFERROR(VLOOKUP(B66,'[1]DADOS (OCULTAR)'!$Q$3:$S$136,3,0),"")</f>
        <v>9767633000870</v>
      </c>
      <c r="B66" s="9" t="str">
        <f>'[1]TCE - ANEXO III - Preencher'!C75</f>
        <v>UPA TORRÕES - CG Nº 009/2022</v>
      </c>
      <c r="C66" s="10"/>
      <c r="D66" s="11" t="str">
        <f>'[1]TCE - ANEXO III - Preencher'!E75</f>
        <v>FRANCISCO AMERICO BEZERRA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5211-30</v>
      </c>
      <c r="G66" s="13" t="str">
        <f>IF('[1]TCE - ANEXO III - Preencher'!H75="","",'[1]TCE - ANEXO III - Preencher'!H75)</f>
        <v>02/2026</v>
      </c>
      <c r="H66" s="14" t="str">
        <f>'[1]TCE - ANEXO III - Preencher'!I75</f>
        <v>0,00</v>
      </c>
      <c r="I66" s="14">
        <f>'[1]TCE - ANEXO III - Preencher'!J75</f>
        <v>132.47</v>
      </c>
      <c r="J66" s="14">
        <f>'[1]TCE - ANEXO III - Preencher'!K75</f>
        <v>0</v>
      </c>
      <c r="K66" s="15">
        <f>'[1]TCE - ANEXO III - Preencher'!L75</f>
        <v>251.68729999999999</v>
      </c>
      <c r="L66" s="15">
        <f>'[1]TCE - ANEXO III - Preencher'!M75</f>
        <v>32.42</v>
      </c>
      <c r="M66" s="15">
        <f t="shared" si="1"/>
        <v>219.26729999999998</v>
      </c>
      <c r="N66" s="15">
        <f>'[1]TCE - ANEXO III - Preencher'!O75</f>
        <v>1.66</v>
      </c>
      <c r="O66" s="15">
        <f>'[1]TCE - ANEXO III - Preencher'!P75</f>
        <v>0</v>
      </c>
      <c r="P66" s="16">
        <f t="shared" si="2"/>
        <v>1.66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353.39730000000003</v>
      </c>
    </row>
    <row r="67" spans="1:28" x14ac:dyDescent="0.2">
      <c r="A67" s="8">
        <f>IFERROR(VLOOKUP(B67,'[1]DADOS (OCULTAR)'!$Q$3:$S$136,3,0),"")</f>
        <v>9767633000870</v>
      </c>
      <c r="B67" s="9" t="str">
        <f>'[1]TCE - ANEXO III - Preencher'!C76</f>
        <v>UPA TORRÕES - CG Nº 009/2022</v>
      </c>
      <c r="C67" s="10"/>
      <c r="D67" s="11" t="str">
        <f>'[1]TCE - ANEXO III - Preencher'!E76</f>
        <v>GABRIEL FRANCA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4221-05</v>
      </c>
      <c r="G67" s="13" t="str">
        <f>IF('[1]TCE - ANEXO III - Preencher'!H76="","",'[1]TCE - ANEXO III - Preencher'!H76)</f>
        <v>02/2026</v>
      </c>
      <c r="H67" s="14" t="str">
        <f>'[1]TCE - ANEXO III - Preencher'!I76</f>
        <v>0,00</v>
      </c>
      <c r="I67" s="14">
        <f>'[1]TCE - ANEXO III - Preencher'!J76</f>
        <v>151.04</v>
      </c>
      <c r="J67" s="14">
        <f>'[1]TCE - ANEXO III - Preencher'!K76</f>
        <v>0</v>
      </c>
      <c r="K67" s="15">
        <f>'[1]TCE - ANEXO III - Preencher'!L76</f>
        <v>251.68729999999999</v>
      </c>
      <c r="L67" s="15">
        <f>'[1]TCE - ANEXO III - Preencher'!M76</f>
        <v>16.21</v>
      </c>
      <c r="M67" s="15">
        <f t="shared" si="1"/>
        <v>235.47729999999999</v>
      </c>
      <c r="N67" s="15">
        <f>'[1]TCE - ANEXO III - Preencher'!O76</f>
        <v>1.66</v>
      </c>
      <c r="O67" s="15">
        <f>'[1]TCE - ANEXO III - Preencher'!P76</f>
        <v>0</v>
      </c>
      <c r="P67" s="16">
        <f t="shared" si="2"/>
        <v>1.66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388.1773</v>
      </c>
    </row>
    <row r="68" spans="1:28" x14ac:dyDescent="0.2">
      <c r="A68" s="8">
        <f>IFERROR(VLOOKUP(B68,'[1]DADOS (OCULTAR)'!$Q$3:$S$136,3,0),"")</f>
        <v>9767633000870</v>
      </c>
      <c r="B68" s="9" t="str">
        <f>'[1]TCE - ANEXO III - Preencher'!C77</f>
        <v>UPA TORRÕES - CG Nº 009/2022</v>
      </c>
      <c r="C68" s="10"/>
      <c r="D68" s="11" t="str">
        <f>'[1]TCE - ANEXO III - Preencher'!E77</f>
        <v>GABRIELLE SANTOS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2234-05</v>
      </c>
      <c r="G68" s="13" t="str">
        <f>IF('[1]TCE - ANEXO III - Preencher'!H77="","",'[1]TCE - ANEXO III - Preencher'!H77)</f>
        <v>02/2026</v>
      </c>
      <c r="H68" s="14" t="str">
        <f>'[1]TCE - ANEXO III - Preencher'!I77</f>
        <v>0,00</v>
      </c>
      <c r="I68" s="14">
        <f>'[1]TCE - ANEXO III - Preencher'!J77</f>
        <v>407.36</v>
      </c>
      <c r="J68" s="14">
        <f>'[1]TCE - ANEXO III - Preencher'!K77</f>
        <v>0</v>
      </c>
      <c r="K68" s="15">
        <f>'[1]TCE - ANEXO III - Preencher'!L77</f>
        <v>251.68729999999999</v>
      </c>
      <c r="L68" s="15">
        <f>'[1]TCE - ANEXO III - Preencher'!M77</f>
        <v>21.12</v>
      </c>
      <c r="M68" s="15">
        <f t="shared" ref="M68:M131" si="7">K68-L68</f>
        <v>230.56729999999999</v>
      </c>
      <c r="N68" s="15">
        <f>'[1]TCE - ANEXO III - Preencher'!O77</f>
        <v>1.66</v>
      </c>
      <c r="O68" s="15">
        <f>'[1]TCE - ANEXO III - Preencher'!P77</f>
        <v>0</v>
      </c>
      <c r="P68" s="16">
        <f t="shared" ref="P68:P131" si="8">N68-O68</f>
        <v>1.66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639.58730000000003</v>
      </c>
    </row>
    <row r="69" spans="1:28" x14ac:dyDescent="0.2">
      <c r="A69" s="8">
        <f>IFERROR(VLOOKUP(B69,'[1]DADOS (OCULTAR)'!$Q$3:$S$136,3,0),"")</f>
        <v>9767633000870</v>
      </c>
      <c r="B69" s="9" t="str">
        <f>'[1]TCE - ANEXO III - Preencher'!C78</f>
        <v>UPA TORRÕES - CG Nº 009/2022</v>
      </c>
      <c r="C69" s="10"/>
      <c r="D69" s="11" t="str">
        <f>'[1]TCE - ANEXO III - Preencher'!E78</f>
        <v>GEANY CARLINY LIMEIRA BARATA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02/2026</v>
      </c>
      <c r="H69" s="14" t="str">
        <f>'[1]TCE - ANEXO III - Preencher'!I78</f>
        <v>0,00</v>
      </c>
      <c r="I69" s="14">
        <f>'[1]TCE - ANEXO III - Preencher'!J78</f>
        <v>155.61000000000001</v>
      </c>
      <c r="J69" s="14">
        <f>'[1]TCE - ANEXO III - Preencher'!K78</f>
        <v>0</v>
      </c>
      <c r="K69" s="15">
        <f>'[1]TCE - ANEXO III - Preencher'!L78</f>
        <v>251.68729999999999</v>
      </c>
      <c r="L69" s="15">
        <f>'[1]TCE - ANEXO III - Preencher'!M78</f>
        <v>16.21</v>
      </c>
      <c r="M69" s="15">
        <f t="shared" si="7"/>
        <v>235.47729999999999</v>
      </c>
      <c r="N69" s="15">
        <f>'[1]TCE - ANEXO III - Preencher'!O78</f>
        <v>1.66</v>
      </c>
      <c r="O69" s="15">
        <f>'[1]TCE - ANEXO III - Preencher'!P78</f>
        <v>0</v>
      </c>
      <c r="P69" s="16">
        <f t="shared" si="8"/>
        <v>1.66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1704</v>
      </c>
      <c r="Y69" s="15">
        <f>'[1]TCE - ANEXO III - Preencher'!Z78</f>
        <v>0</v>
      </c>
      <c r="Z69" s="16">
        <f t="shared" si="11"/>
        <v>1704</v>
      </c>
      <c r="AA69" s="17" t="str">
        <f>IF('[1]TCE - ANEXO III - Preencher'!AB78="","",'[1]TCE - ANEXO III - Preencher'!AB78)</f>
        <v/>
      </c>
      <c r="AB69" s="15">
        <f t="shared" si="6"/>
        <v>2096.7473</v>
      </c>
    </row>
    <row r="70" spans="1:28" x14ac:dyDescent="0.2">
      <c r="A70" s="8">
        <f>IFERROR(VLOOKUP(B70,'[1]DADOS (OCULTAR)'!$Q$3:$S$136,3,0),"")</f>
        <v>9767633000870</v>
      </c>
      <c r="B70" s="9" t="str">
        <f>'[1]TCE - ANEXO III - Preencher'!C79</f>
        <v>UPA TORRÕES - CG Nº 009/2022</v>
      </c>
      <c r="C70" s="10"/>
      <c r="D70" s="11" t="str">
        <f>'[1]TCE - ANEXO III - Preencher'!E79</f>
        <v>GLEBSON ELTON DA SILVA ARAUJO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3132-20</v>
      </c>
      <c r="G70" s="13" t="str">
        <f>IF('[1]TCE - ANEXO III - Preencher'!H79="","",'[1]TCE - ANEXO III - Preencher'!H79)</f>
        <v>02/2026</v>
      </c>
      <c r="H70" s="14" t="str">
        <f>'[1]TCE - ANEXO III - Preencher'!I79</f>
        <v>0,00</v>
      </c>
      <c r="I70" s="14">
        <f>'[1]TCE - ANEXO III - Preencher'!J79</f>
        <v>183.87</v>
      </c>
      <c r="J70" s="14">
        <f>'[1]TCE - ANEXO III - Preencher'!K79</f>
        <v>0</v>
      </c>
      <c r="K70" s="15">
        <f>'[1]TCE - ANEXO III - Preencher'!L79</f>
        <v>251.68729999999999</v>
      </c>
      <c r="L70" s="15">
        <f>'[1]TCE - ANEXO III - Preencher'!M79</f>
        <v>32.42</v>
      </c>
      <c r="M70" s="15">
        <f t="shared" si="7"/>
        <v>219.26729999999998</v>
      </c>
      <c r="N70" s="15">
        <f>'[1]TCE - ANEXO III - Preencher'!O79</f>
        <v>1.66</v>
      </c>
      <c r="O70" s="15">
        <f>'[1]TCE - ANEXO III - Preencher'!P79</f>
        <v>0</v>
      </c>
      <c r="P70" s="16">
        <f t="shared" si="8"/>
        <v>1.66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404.79730000000001</v>
      </c>
    </row>
    <row r="71" spans="1:28" x14ac:dyDescent="0.2">
      <c r="A71" s="8">
        <f>IFERROR(VLOOKUP(B71,'[1]DADOS (OCULTAR)'!$Q$3:$S$136,3,0),"")</f>
        <v>9767633000870</v>
      </c>
      <c r="B71" s="9" t="str">
        <f>'[1]TCE - ANEXO III - Preencher'!C80</f>
        <v>UPA TORRÕES - CG Nº 009/2022</v>
      </c>
      <c r="C71" s="10"/>
      <c r="D71" s="11" t="str">
        <f>'[1]TCE - ANEXO III - Preencher'!E80</f>
        <v>GLENDA SHEILA DE MELO FALCAO OLIVEIRA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02/2026</v>
      </c>
      <c r="H71" s="14" t="str">
        <f>'[1]TCE - ANEXO III - Preencher'!I80</f>
        <v>0,00</v>
      </c>
      <c r="I71" s="14">
        <f>'[1]TCE - ANEXO III - Preencher'!J80</f>
        <v>237.36</v>
      </c>
      <c r="J71" s="14">
        <f>'[1]TCE - ANEXO III - Preencher'!K80</f>
        <v>0</v>
      </c>
      <c r="K71" s="15">
        <f>'[1]TCE - ANEXO III - Preencher'!L80</f>
        <v>251.68729999999999</v>
      </c>
      <c r="L71" s="15">
        <f>'[1]TCE - ANEXO III - Preencher'!M80</f>
        <v>3.33</v>
      </c>
      <c r="M71" s="15">
        <f t="shared" si="7"/>
        <v>248.35729999999998</v>
      </c>
      <c r="N71" s="15">
        <f>'[1]TCE - ANEXO III - Preencher'!O80</f>
        <v>3.31</v>
      </c>
      <c r="O71" s="15">
        <f>'[1]TCE - ANEXO III - Preencher'!P80</f>
        <v>0</v>
      </c>
      <c r="P71" s="16">
        <f t="shared" si="8"/>
        <v>3.31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2096.2800000000002</v>
      </c>
      <c r="Y71" s="15">
        <f>'[1]TCE - ANEXO III - Preencher'!Z80</f>
        <v>0</v>
      </c>
      <c r="Z71" s="16">
        <f t="shared" si="11"/>
        <v>2096.2800000000002</v>
      </c>
      <c r="AA71" s="17" t="str">
        <f>IF('[1]TCE - ANEXO III - Preencher'!AB80="","",'[1]TCE - ANEXO III - Preencher'!AB80)</f>
        <v/>
      </c>
      <c r="AB71" s="15">
        <f t="shared" si="6"/>
        <v>2585.3073000000004</v>
      </c>
    </row>
    <row r="72" spans="1:28" x14ac:dyDescent="0.2">
      <c r="A72" s="8">
        <f>IFERROR(VLOOKUP(B72,'[1]DADOS (OCULTAR)'!$Q$3:$S$136,3,0),"")</f>
        <v>9767633000870</v>
      </c>
      <c r="B72" s="9" t="str">
        <f>'[1]TCE - ANEXO III - Preencher'!C81</f>
        <v>UPA TORRÕES - CG Nº 009/2022</v>
      </c>
      <c r="C72" s="10"/>
      <c r="D72" s="11" t="str">
        <f>'[1]TCE - ANEXO III - Preencher'!E81</f>
        <v>GRACIETE MARIA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5152-05</v>
      </c>
      <c r="G72" s="13" t="str">
        <f>IF('[1]TCE - ANEXO III - Preencher'!H81="","",'[1]TCE - ANEXO III - Preencher'!H81)</f>
        <v>02/2026</v>
      </c>
      <c r="H72" s="14" t="str">
        <f>'[1]TCE - ANEXO III - Preencher'!I81</f>
        <v>0,00</v>
      </c>
      <c r="I72" s="14">
        <f>'[1]TCE - ANEXO III - Preencher'!J81</f>
        <v>159.38</v>
      </c>
      <c r="J72" s="14">
        <f>'[1]TCE - ANEXO III - Preencher'!K81</f>
        <v>0</v>
      </c>
      <c r="K72" s="15">
        <f>'[1]TCE - ANEXO III - Preencher'!L81</f>
        <v>251.68729999999999</v>
      </c>
      <c r="L72" s="15">
        <f>'[1]TCE - ANEXO III - Preencher'!M81</f>
        <v>16.21</v>
      </c>
      <c r="M72" s="15">
        <f t="shared" si="7"/>
        <v>235.47729999999999</v>
      </c>
      <c r="N72" s="15">
        <f>'[1]TCE - ANEXO III - Preencher'!O81</f>
        <v>1.66</v>
      </c>
      <c r="O72" s="15">
        <f>'[1]TCE - ANEXO III - Preencher'!P81</f>
        <v>0</v>
      </c>
      <c r="P72" s="16">
        <f t="shared" si="8"/>
        <v>1.66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396.51730000000003</v>
      </c>
    </row>
    <row r="73" spans="1:28" x14ac:dyDescent="0.2">
      <c r="A73" s="8">
        <f>IFERROR(VLOOKUP(B73,'[1]DADOS (OCULTAR)'!$Q$3:$S$136,3,0),"")</f>
        <v>9767633000870</v>
      </c>
      <c r="B73" s="9" t="str">
        <f>'[1]TCE - ANEXO III - Preencher'!C82</f>
        <v>UPA TORRÕES - CG Nº 009/2022</v>
      </c>
      <c r="C73" s="10"/>
      <c r="D73" s="11" t="str">
        <f>'[1]TCE - ANEXO III - Preencher'!E82</f>
        <v>GUMERCINDO SOLANO CARNEIRO DA CUNHA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7823-20</v>
      </c>
      <c r="G73" s="13" t="str">
        <f>IF('[1]TCE - ANEXO III - Preencher'!H82="","",'[1]TCE - ANEXO III - Preencher'!H82)</f>
        <v>02/2026</v>
      </c>
      <c r="H73" s="14" t="str">
        <f>'[1]TCE - ANEXO III - Preencher'!I82</f>
        <v>0,00</v>
      </c>
      <c r="I73" s="14">
        <f>'[1]TCE - ANEXO III - Preencher'!J82</f>
        <v>155.61000000000001</v>
      </c>
      <c r="J73" s="14">
        <f>'[1]TCE - ANEXO III - Preencher'!K82</f>
        <v>0</v>
      </c>
      <c r="K73" s="15">
        <f>'[1]TCE - ANEXO III - Preencher'!L82</f>
        <v>251.68729999999999</v>
      </c>
      <c r="L73" s="15">
        <f>'[1]TCE - ANEXO III - Preencher'!M82</f>
        <v>16.21</v>
      </c>
      <c r="M73" s="15">
        <f t="shared" si="7"/>
        <v>235.47729999999999</v>
      </c>
      <c r="N73" s="15">
        <f>'[1]TCE - ANEXO III - Preencher'!O82</f>
        <v>1.66</v>
      </c>
      <c r="O73" s="15">
        <f>'[1]TCE - ANEXO III - Preencher'!P82</f>
        <v>0</v>
      </c>
      <c r="P73" s="16">
        <f t="shared" si="8"/>
        <v>1.66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392.74730000000005</v>
      </c>
    </row>
    <row r="74" spans="1:28" x14ac:dyDescent="0.2">
      <c r="A74" s="8">
        <f>IFERROR(VLOOKUP(B74,'[1]DADOS (OCULTAR)'!$Q$3:$S$136,3,0),"")</f>
        <v>9767633000870</v>
      </c>
      <c r="B74" s="9" t="str">
        <f>'[1]TCE - ANEXO III - Preencher'!C83</f>
        <v>UPA TORRÕES - CG Nº 009/2022</v>
      </c>
      <c r="C74" s="10"/>
      <c r="D74" s="11" t="str">
        <f>'[1]TCE - ANEXO III - Preencher'!E83</f>
        <v>GUSTAVO SOBRAL ALVES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02/2026</v>
      </c>
      <c r="H74" s="14" t="str">
        <f>'[1]TCE - ANEXO III - Preencher'!I83</f>
        <v>0,00</v>
      </c>
      <c r="I74" s="14">
        <f>'[1]TCE - ANEXO III - Preencher'!J83</f>
        <v>154.4</v>
      </c>
      <c r="J74" s="14">
        <f>'[1]TCE - ANEXO III - Preencher'!K83</f>
        <v>0</v>
      </c>
      <c r="K74" s="15">
        <f>'[1]TCE - ANEXO III - Preencher'!L83</f>
        <v>251.68729999999999</v>
      </c>
      <c r="L74" s="15">
        <f>'[1]TCE - ANEXO III - Preencher'!M83</f>
        <v>16.21</v>
      </c>
      <c r="M74" s="15">
        <f t="shared" si="7"/>
        <v>235.47729999999999</v>
      </c>
      <c r="N74" s="15">
        <f>'[1]TCE - ANEXO III - Preencher'!O83</f>
        <v>1.66</v>
      </c>
      <c r="O74" s="15">
        <f>'[1]TCE - ANEXO III - Preencher'!P83</f>
        <v>0</v>
      </c>
      <c r="P74" s="16">
        <f t="shared" si="8"/>
        <v>1.66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1704</v>
      </c>
      <c r="Y74" s="15">
        <f>'[1]TCE - ANEXO III - Preencher'!Z83</f>
        <v>0</v>
      </c>
      <c r="Z74" s="16">
        <f t="shared" si="11"/>
        <v>1704</v>
      </c>
      <c r="AA74" s="17" t="str">
        <f>IF('[1]TCE - ANEXO III - Preencher'!AB83="","",'[1]TCE - ANEXO III - Preencher'!AB83)</f>
        <v/>
      </c>
      <c r="AB74" s="15">
        <f t="shared" si="6"/>
        <v>2095.5373</v>
      </c>
    </row>
    <row r="75" spans="1:28" x14ac:dyDescent="0.2">
      <c r="A75" s="8">
        <f>IFERROR(VLOOKUP(B75,'[1]DADOS (OCULTAR)'!$Q$3:$S$136,3,0),"")</f>
        <v>9767633000870</v>
      </c>
      <c r="B75" s="9" t="str">
        <f>'[1]TCE - ANEXO III - Preencher'!C84</f>
        <v>UPA TORRÕES - CG Nº 009/2022</v>
      </c>
      <c r="C75" s="10"/>
      <c r="D75" s="11" t="str">
        <f>'[1]TCE - ANEXO III - Preencher'!E84</f>
        <v xml:space="preserve">HERMINIA DE SOUZA MACHADO 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 t="str">
        <f>IF('[1]TCE - ANEXO III - Preencher'!H84="","",'[1]TCE - ANEXO III - Preencher'!H84)</f>
        <v>02/2026</v>
      </c>
      <c r="H75" s="14" t="str">
        <f>'[1]TCE - ANEXO III - Preencher'!I84</f>
        <v>0,00</v>
      </c>
      <c r="I75" s="14">
        <f>'[1]TCE - ANEXO III - Preencher'!J84</f>
        <v>213.46</v>
      </c>
      <c r="J75" s="14">
        <f>'[1]TCE - ANEXO III - Preencher'!K84</f>
        <v>0</v>
      </c>
      <c r="K75" s="15">
        <f>'[1]TCE - ANEXO III - Preencher'!L84</f>
        <v>251.68729999999999</v>
      </c>
      <c r="L75" s="15">
        <f>'[1]TCE - ANEXO III - Preencher'!M84</f>
        <v>3.33</v>
      </c>
      <c r="M75" s="15">
        <f t="shared" si="7"/>
        <v>248.35729999999998</v>
      </c>
      <c r="N75" s="15">
        <f>'[1]TCE - ANEXO III - Preencher'!O84</f>
        <v>3.31</v>
      </c>
      <c r="O75" s="15">
        <f>'[1]TCE - ANEXO III - Preencher'!P84</f>
        <v>0</v>
      </c>
      <c r="P75" s="16">
        <f t="shared" si="8"/>
        <v>3.31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138.38999999999999</v>
      </c>
      <c r="U75" s="15">
        <f>'[1]TCE - ANEXO III - Preencher'!V84</f>
        <v>0</v>
      </c>
      <c r="V75" s="16">
        <f t="shared" si="10"/>
        <v>138.38999999999999</v>
      </c>
      <c r="W75" s="17" t="str">
        <f>IF('[1]TCE - ANEXO III - Preencher'!X84="","",'[1]TCE - ANEXO III - Preencher'!X84)</f>
        <v/>
      </c>
      <c r="X75" s="15">
        <f>'[1]TCE - ANEXO III - Preencher'!Y84</f>
        <v>2096.2800000000002</v>
      </c>
      <c r="Y75" s="15">
        <f>'[1]TCE - ANEXO III - Preencher'!Z84</f>
        <v>0</v>
      </c>
      <c r="Z75" s="16">
        <f t="shared" si="11"/>
        <v>2096.2800000000002</v>
      </c>
      <c r="AA75" s="17" t="str">
        <f>IF('[1]TCE - ANEXO III - Preencher'!AB84="","",'[1]TCE - ANEXO III - Preencher'!AB84)</f>
        <v/>
      </c>
      <c r="AB75" s="15">
        <f t="shared" si="6"/>
        <v>2699.7973000000002</v>
      </c>
    </row>
    <row r="76" spans="1:28" x14ac:dyDescent="0.2">
      <c r="A76" s="8">
        <f>IFERROR(VLOOKUP(B76,'[1]DADOS (OCULTAR)'!$Q$3:$S$136,3,0),"")</f>
        <v>9767633000870</v>
      </c>
      <c r="B76" s="9" t="str">
        <f>'[1]TCE - ANEXO III - Preencher'!C85</f>
        <v>UPA TORRÕES - CG Nº 009/2022</v>
      </c>
      <c r="C76" s="10"/>
      <c r="D76" s="11" t="str">
        <f>'[1]TCE - ANEXO III - Preencher'!E85</f>
        <v>IONARA DO NASCIMENTO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2516-05</v>
      </c>
      <c r="G76" s="13" t="str">
        <f>IF('[1]TCE - ANEXO III - Preencher'!H85="","",'[1]TCE - ANEXO III - Preencher'!H85)</f>
        <v>02/2026</v>
      </c>
      <c r="H76" s="14" t="str">
        <f>'[1]TCE - ANEXO III - Preencher'!I85</f>
        <v>0,00</v>
      </c>
      <c r="I76" s="14">
        <f>'[1]TCE - ANEXO III - Preencher'!J85</f>
        <v>325.76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1.66</v>
      </c>
      <c r="O76" s="15">
        <f>'[1]TCE - ANEXO III - Preencher'!P85</f>
        <v>0</v>
      </c>
      <c r="P76" s="16">
        <f t="shared" si="8"/>
        <v>1.66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327.42</v>
      </c>
    </row>
    <row r="77" spans="1:28" x14ac:dyDescent="0.2">
      <c r="A77" s="8">
        <f>IFERROR(VLOOKUP(B77,'[1]DADOS (OCULTAR)'!$Q$3:$S$136,3,0),"")</f>
        <v>9767633000870</v>
      </c>
      <c r="B77" s="9" t="str">
        <f>'[1]TCE - ANEXO III - Preencher'!C86</f>
        <v>UPA TORRÕES - CG Nº 009/2022</v>
      </c>
      <c r="C77" s="10"/>
      <c r="D77" s="11" t="str">
        <f>'[1]TCE - ANEXO III - Preencher'!E86</f>
        <v xml:space="preserve">ISABEL CRISTINA VALENÇA BARBOSA CRUZ 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4110-30</v>
      </c>
      <c r="G77" s="13" t="str">
        <f>IF('[1]TCE - ANEXO III - Preencher'!H86="","",'[1]TCE - ANEXO III - Preencher'!H86)</f>
        <v>02/2026</v>
      </c>
      <c r="H77" s="14" t="str">
        <f>'[1]TCE - ANEXO III - Preencher'!I86</f>
        <v>0,00</v>
      </c>
      <c r="I77" s="14">
        <f>'[1]TCE - ANEXO III - Preencher'!J86</f>
        <v>192.68</v>
      </c>
      <c r="J77" s="14">
        <f>'[1]TCE - ANEXO III - Preencher'!K86</f>
        <v>0</v>
      </c>
      <c r="K77" s="15">
        <f>'[1]TCE - ANEXO III - Preencher'!L86</f>
        <v>251.68729999999999</v>
      </c>
      <c r="L77" s="15">
        <f>'[1]TCE - ANEXO III - Preencher'!M86</f>
        <v>32.42</v>
      </c>
      <c r="M77" s="15">
        <f t="shared" si="7"/>
        <v>219.26729999999998</v>
      </c>
      <c r="N77" s="15">
        <f>'[1]TCE - ANEXO III - Preencher'!O86</f>
        <v>1.66</v>
      </c>
      <c r="O77" s="15">
        <f>'[1]TCE - ANEXO III - Preencher'!P86</f>
        <v>0</v>
      </c>
      <c r="P77" s="16">
        <f t="shared" si="8"/>
        <v>1.66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413.60730000000001</v>
      </c>
    </row>
    <row r="78" spans="1:28" x14ac:dyDescent="0.2">
      <c r="A78" s="8">
        <f>IFERROR(VLOOKUP(B78,'[1]DADOS (OCULTAR)'!$Q$3:$S$136,3,0),"")</f>
        <v>9767633000870</v>
      </c>
      <c r="B78" s="9" t="str">
        <f>'[1]TCE - ANEXO III - Preencher'!C87</f>
        <v>UPA TORRÕES - CG Nº 009/2022</v>
      </c>
      <c r="C78" s="10"/>
      <c r="D78" s="11" t="str">
        <f>'[1]TCE - ANEXO III - Preencher'!E87</f>
        <v>ISABELLE FERNANDA DA SILVA FERRAZ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4221-05</v>
      </c>
      <c r="G78" s="13" t="str">
        <f>IF('[1]TCE - ANEXO III - Preencher'!H87="","",'[1]TCE - ANEXO III - Preencher'!H87)</f>
        <v>02/2026</v>
      </c>
      <c r="H78" s="14" t="str">
        <f>'[1]TCE - ANEXO III - Preencher'!I87</f>
        <v>0,00</v>
      </c>
      <c r="I78" s="14">
        <f>'[1]TCE - ANEXO III - Preencher'!J87</f>
        <v>155.61000000000001</v>
      </c>
      <c r="J78" s="14">
        <f>'[1]TCE - ANEXO III - Preencher'!K87</f>
        <v>0</v>
      </c>
      <c r="K78" s="15">
        <f>'[1]TCE - ANEXO III - Preencher'!L87</f>
        <v>251.68729999999999</v>
      </c>
      <c r="L78" s="15">
        <f>'[1]TCE - ANEXO III - Preencher'!M87</f>
        <v>16.21</v>
      </c>
      <c r="M78" s="15">
        <f t="shared" si="7"/>
        <v>235.47729999999999</v>
      </c>
      <c r="N78" s="15">
        <f>'[1]TCE - ANEXO III - Preencher'!O87</f>
        <v>1.66</v>
      </c>
      <c r="O78" s="15">
        <f>'[1]TCE - ANEXO III - Preencher'!P87</f>
        <v>0</v>
      </c>
      <c r="P78" s="16">
        <f t="shared" si="8"/>
        <v>1.66</v>
      </c>
      <c r="Q78" s="15">
        <f>'[1]TCE - ANEXO III - Preencher'!R87</f>
        <v>246.13580000000002</v>
      </c>
      <c r="R78" s="15">
        <f>'[1]TCE - ANEXO III - Preencher'!S87</f>
        <v>97.26</v>
      </c>
      <c r="S78" s="16">
        <f t="shared" si="9"/>
        <v>148.87580000000003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541.62310000000002</v>
      </c>
    </row>
    <row r="79" spans="1:28" x14ac:dyDescent="0.2">
      <c r="A79" s="8">
        <f>IFERROR(VLOOKUP(B79,'[1]DADOS (OCULTAR)'!$Q$3:$S$136,3,0),"")</f>
        <v>9767633000870</v>
      </c>
      <c r="B79" s="9" t="str">
        <f>'[1]TCE - ANEXO III - Preencher'!C88</f>
        <v>UPA TORRÕES - CG Nº 009/2022</v>
      </c>
      <c r="C79" s="10"/>
      <c r="D79" s="11" t="str">
        <f>'[1]TCE - ANEXO III - Preencher'!E88</f>
        <v>ITALO HENRIQUE NOGUEIRA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3132-20</v>
      </c>
      <c r="G79" s="13" t="str">
        <f>IF('[1]TCE - ANEXO III - Preencher'!H88="","",'[1]TCE - ANEXO III - Preencher'!H88)</f>
        <v>02/2026</v>
      </c>
      <c r="H79" s="14" t="str">
        <f>'[1]TCE - ANEXO III - Preencher'!I88</f>
        <v>0,00</v>
      </c>
      <c r="I79" s="14">
        <f>'[1]TCE - ANEXO III - Preencher'!J88</f>
        <v>218.98</v>
      </c>
      <c r="J79" s="14">
        <f>'[1]TCE - ANEXO III - Preencher'!K88</f>
        <v>0</v>
      </c>
      <c r="K79" s="15">
        <f>'[1]TCE - ANEXO III - Preencher'!L88</f>
        <v>251.68729999999999</v>
      </c>
      <c r="L79" s="15">
        <f>'[1]TCE - ANEXO III - Preencher'!M88</f>
        <v>32.42</v>
      </c>
      <c r="M79" s="15">
        <f t="shared" si="7"/>
        <v>219.26729999999998</v>
      </c>
      <c r="N79" s="15">
        <f>'[1]TCE - ANEXO III - Preencher'!O88</f>
        <v>1.66</v>
      </c>
      <c r="O79" s="15">
        <f>'[1]TCE - ANEXO III - Preencher'!P88</f>
        <v>0</v>
      </c>
      <c r="P79" s="16">
        <f t="shared" si="8"/>
        <v>1.66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439.90730000000002</v>
      </c>
    </row>
    <row r="80" spans="1:28" x14ac:dyDescent="0.2">
      <c r="A80" s="8">
        <f>IFERROR(VLOOKUP(B80,'[1]DADOS (OCULTAR)'!$Q$3:$S$136,3,0),"")</f>
        <v>9767633000870</v>
      </c>
      <c r="B80" s="9" t="str">
        <f>'[1]TCE - ANEXO III - Preencher'!C89</f>
        <v>UPA TORRÕES - CG Nº 009/2022</v>
      </c>
      <c r="C80" s="10"/>
      <c r="D80" s="11" t="str">
        <f>'[1]TCE - ANEXO III - Preencher'!E89</f>
        <v>IVANEIDE HENRIQUE DE MEDEIROS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02/2026</v>
      </c>
      <c r="H80" s="14" t="str">
        <f>'[1]TCE - ANEXO III - Preencher'!I89</f>
        <v>0,00</v>
      </c>
      <c r="I80" s="14">
        <f>'[1]TCE - ANEXO III - Preencher'!J89</f>
        <v>163.61000000000001</v>
      </c>
      <c r="J80" s="14">
        <f>'[1]TCE - ANEXO III - Preencher'!K89</f>
        <v>0</v>
      </c>
      <c r="K80" s="15">
        <f>'[1]TCE - ANEXO III - Preencher'!L89</f>
        <v>251.68729999999999</v>
      </c>
      <c r="L80" s="15">
        <f>'[1]TCE - ANEXO III - Preencher'!M89</f>
        <v>16.21</v>
      </c>
      <c r="M80" s="15">
        <f t="shared" si="7"/>
        <v>235.47729999999999</v>
      </c>
      <c r="N80" s="15">
        <f>'[1]TCE - ANEXO III - Preencher'!O89</f>
        <v>1.66</v>
      </c>
      <c r="O80" s="15">
        <f>'[1]TCE - ANEXO III - Preencher'!P89</f>
        <v>0</v>
      </c>
      <c r="P80" s="16">
        <f t="shared" si="8"/>
        <v>1.66</v>
      </c>
      <c r="Q80" s="15">
        <f>'[1]TCE - ANEXO III - Preencher'!R89</f>
        <v>246.13580000000002</v>
      </c>
      <c r="R80" s="15">
        <f>'[1]TCE - ANEXO III - Preencher'!S89</f>
        <v>97.26</v>
      </c>
      <c r="S80" s="16">
        <f t="shared" si="9"/>
        <v>148.87580000000003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1704</v>
      </c>
      <c r="Y80" s="15">
        <f>'[1]TCE - ANEXO III - Preencher'!Z89</f>
        <v>0</v>
      </c>
      <c r="Z80" s="16">
        <f t="shared" si="11"/>
        <v>1704</v>
      </c>
      <c r="AA80" s="17" t="str">
        <f>IF('[1]TCE - ANEXO III - Preencher'!AB89="","",'[1]TCE - ANEXO III - Preencher'!AB89)</f>
        <v/>
      </c>
      <c r="AB80" s="15">
        <f t="shared" si="6"/>
        <v>2253.6230999999998</v>
      </c>
    </row>
    <row r="81" spans="1:28" x14ac:dyDescent="0.2">
      <c r="A81" s="8">
        <f>IFERROR(VLOOKUP(B81,'[1]DADOS (OCULTAR)'!$Q$3:$S$136,3,0),"")</f>
        <v>9767633000870</v>
      </c>
      <c r="B81" s="9" t="str">
        <f>'[1]TCE - ANEXO III - Preencher'!C90</f>
        <v>UPA TORRÕES - CG Nº 009/2022</v>
      </c>
      <c r="C81" s="10"/>
      <c r="D81" s="11" t="str">
        <f>'[1]TCE - ANEXO III - Preencher'!E90</f>
        <v>IVANILDO SANTOS NASCIMENTO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5151-10</v>
      </c>
      <c r="G81" s="13" t="str">
        <f>IF('[1]TCE - ANEXO III - Preencher'!H90="","",'[1]TCE - ANEXO III - Preencher'!H90)</f>
        <v>02/2026</v>
      </c>
      <c r="H81" s="14" t="str">
        <f>'[1]TCE - ANEXO III - Preencher'!I90</f>
        <v>0,00</v>
      </c>
      <c r="I81" s="14">
        <f>'[1]TCE - ANEXO III - Preencher'!J90</f>
        <v>175.41</v>
      </c>
      <c r="J81" s="14">
        <f>'[1]TCE - ANEXO III - Preencher'!K90</f>
        <v>0</v>
      </c>
      <c r="K81" s="15">
        <f>'[1]TCE - ANEXO III - Preencher'!L90</f>
        <v>251.68729999999999</v>
      </c>
      <c r="L81" s="15">
        <f>'[1]TCE - ANEXO III - Preencher'!M90</f>
        <v>16.21</v>
      </c>
      <c r="M81" s="15">
        <f t="shared" si="7"/>
        <v>235.47729999999999</v>
      </c>
      <c r="N81" s="15">
        <f>'[1]TCE - ANEXO III - Preencher'!O90</f>
        <v>1.66</v>
      </c>
      <c r="O81" s="15">
        <f>'[1]TCE - ANEXO III - Preencher'!P90</f>
        <v>0</v>
      </c>
      <c r="P81" s="16">
        <f t="shared" si="8"/>
        <v>1.66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412.54730000000001</v>
      </c>
    </row>
    <row r="82" spans="1:28" x14ac:dyDescent="0.2">
      <c r="A82" s="8">
        <f>IFERROR(VLOOKUP(B82,'[1]DADOS (OCULTAR)'!$Q$3:$S$136,3,0),"")</f>
        <v>9767633000870</v>
      </c>
      <c r="B82" s="9" t="str">
        <f>'[1]TCE - ANEXO III - Preencher'!C91</f>
        <v>UPA TORRÕES - CG Nº 009/2022</v>
      </c>
      <c r="C82" s="10"/>
      <c r="D82" s="11" t="str">
        <f>'[1]TCE - ANEXO III - Preencher'!E91</f>
        <v>IVIRSON CHAVES MENDES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02/2026</v>
      </c>
      <c r="H82" s="14" t="str">
        <f>'[1]TCE - ANEXO III - Preencher'!I91</f>
        <v>0,00</v>
      </c>
      <c r="I82" s="14">
        <f>'[1]TCE - ANEXO III - Preencher'!J91</f>
        <v>153.06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1.66</v>
      </c>
      <c r="O82" s="15">
        <f>'[1]TCE - ANEXO III - Preencher'!P91</f>
        <v>0</v>
      </c>
      <c r="P82" s="16">
        <f t="shared" si="8"/>
        <v>1.66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1704</v>
      </c>
      <c r="Y82" s="15">
        <f>'[1]TCE - ANEXO III - Preencher'!Z91</f>
        <v>0</v>
      </c>
      <c r="Z82" s="16">
        <f t="shared" si="11"/>
        <v>1704</v>
      </c>
      <c r="AA82" s="17" t="str">
        <f>IF('[1]TCE - ANEXO III - Preencher'!AB91="","",'[1]TCE - ANEXO III - Preencher'!AB91)</f>
        <v/>
      </c>
      <c r="AB82" s="15">
        <f t="shared" si="6"/>
        <v>1858.72</v>
      </c>
    </row>
    <row r="83" spans="1:28" x14ac:dyDescent="0.2">
      <c r="A83" s="8">
        <f>IFERROR(VLOOKUP(B83,'[1]DADOS (OCULTAR)'!$Q$3:$S$136,3,0),"")</f>
        <v>9767633000870</v>
      </c>
      <c r="B83" s="9" t="str">
        <f>'[1]TCE - ANEXO III - Preencher'!C92</f>
        <v>UPA TORRÕES - CG Nº 009/2022</v>
      </c>
      <c r="C83" s="10"/>
      <c r="D83" s="11" t="str">
        <f>'[1]TCE - ANEXO III - Preencher'!E92</f>
        <v xml:space="preserve">JACQUELINE MARIA DA SILVA SOUZA 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02/2026</v>
      </c>
      <c r="H83" s="14" t="str">
        <f>'[1]TCE - ANEXO III - Preencher'!I92</f>
        <v>0,00</v>
      </c>
      <c r="I83" s="14">
        <f>'[1]TCE - ANEXO III - Preencher'!J92</f>
        <v>155.61000000000001</v>
      </c>
      <c r="J83" s="14">
        <f>'[1]TCE - ANEXO III - Preencher'!K92</f>
        <v>0</v>
      </c>
      <c r="K83" s="15">
        <f>'[1]TCE - ANEXO III - Preencher'!L92</f>
        <v>251.68729999999999</v>
      </c>
      <c r="L83" s="15">
        <f>'[1]TCE - ANEXO III - Preencher'!M92</f>
        <v>16.21</v>
      </c>
      <c r="M83" s="15">
        <f t="shared" si="7"/>
        <v>235.47729999999999</v>
      </c>
      <c r="N83" s="15">
        <f>'[1]TCE - ANEXO III - Preencher'!O92</f>
        <v>1.66</v>
      </c>
      <c r="O83" s="15">
        <f>'[1]TCE - ANEXO III - Preencher'!P92</f>
        <v>0</v>
      </c>
      <c r="P83" s="16">
        <f t="shared" si="8"/>
        <v>1.66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1704</v>
      </c>
      <c r="Y83" s="15">
        <f>'[1]TCE - ANEXO III - Preencher'!Z92</f>
        <v>0</v>
      </c>
      <c r="Z83" s="16">
        <f t="shared" si="11"/>
        <v>1704</v>
      </c>
      <c r="AA83" s="17" t="str">
        <f>IF('[1]TCE - ANEXO III - Preencher'!AB92="","",'[1]TCE - ANEXO III - Preencher'!AB92)</f>
        <v/>
      </c>
      <c r="AB83" s="15">
        <f t="shared" si="6"/>
        <v>2096.7473</v>
      </c>
    </row>
    <row r="84" spans="1:28" x14ac:dyDescent="0.2">
      <c r="A84" s="8">
        <f>IFERROR(VLOOKUP(B84,'[1]DADOS (OCULTAR)'!$Q$3:$S$136,3,0),"")</f>
        <v>9767633000870</v>
      </c>
      <c r="B84" s="9" t="str">
        <f>'[1]TCE - ANEXO III - Preencher'!C93</f>
        <v>UPA TORRÕES - CG Nº 009/2022</v>
      </c>
      <c r="C84" s="10"/>
      <c r="D84" s="11" t="str">
        <f>'[1]TCE - ANEXO III - Preencher'!E93</f>
        <v>JACYANNE STHER FLORENCIA PAZ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4110-05</v>
      </c>
      <c r="G84" s="13" t="str">
        <f>IF('[1]TCE - ANEXO III - Preencher'!H93="","",'[1]TCE - ANEXO III - Preencher'!H93)</f>
        <v>02/2026</v>
      </c>
      <c r="H84" s="14" t="str">
        <f>'[1]TCE - ANEXO III - Preencher'!I93</f>
        <v>0,00</v>
      </c>
      <c r="I84" s="14">
        <f>'[1]TCE - ANEXO III - Preencher'!J93</f>
        <v>0</v>
      </c>
      <c r="J84" s="14">
        <f>'[1]TCE - ANEXO III - Preencher'!K93</f>
        <v>4457.53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1.66</v>
      </c>
      <c r="O84" s="15">
        <f>'[1]TCE - ANEXO III - Preencher'!P93</f>
        <v>0</v>
      </c>
      <c r="P84" s="16">
        <f t="shared" si="8"/>
        <v>1.66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4459.1899999999996</v>
      </c>
    </row>
    <row r="85" spans="1:28" x14ac:dyDescent="0.2">
      <c r="A85" s="8">
        <f>IFERROR(VLOOKUP(B85,'[1]DADOS (OCULTAR)'!$Q$3:$S$136,3,0),"")</f>
        <v>9767633000870</v>
      </c>
      <c r="B85" s="9" t="str">
        <f>'[1]TCE - ANEXO III - Preencher'!C94</f>
        <v>UPA TORRÕES - CG Nº 009/2022</v>
      </c>
      <c r="C85" s="10"/>
      <c r="D85" s="11" t="str">
        <f>'[1]TCE - ANEXO III - Preencher'!E94</f>
        <v>JAILTON SIQUEIRA SIMOES FERREIRA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2234-05</v>
      </c>
      <c r="G85" s="13" t="str">
        <f>IF('[1]TCE - ANEXO III - Preencher'!H94="","",'[1]TCE - ANEXO III - Preencher'!H94)</f>
        <v>02/2026</v>
      </c>
      <c r="H85" s="14" t="str">
        <f>'[1]TCE - ANEXO III - Preencher'!I94</f>
        <v>0,00</v>
      </c>
      <c r="I85" s="14">
        <f>'[1]TCE - ANEXO III - Preencher'!J94</f>
        <v>574.21</v>
      </c>
      <c r="J85" s="14">
        <f>'[1]TCE - ANEXO III - Preencher'!K94</f>
        <v>0</v>
      </c>
      <c r="K85" s="15">
        <f>'[1]TCE - ANEXO III - Preencher'!L94</f>
        <v>251.68729999999999</v>
      </c>
      <c r="L85" s="15">
        <f>'[1]TCE - ANEXO III - Preencher'!M94</f>
        <v>21.12</v>
      </c>
      <c r="M85" s="15">
        <f t="shared" si="7"/>
        <v>230.56729999999999</v>
      </c>
      <c r="N85" s="15">
        <f>'[1]TCE - ANEXO III - Preencher'!O94</f>
        <v>1.66</v>
      </c>
      <c r="O85" s="15">
        <f>'[1]TCE - ANEXO III - Preencher'!P94</f>
        <v>0</v>
      </c>
      <c r="P85" s="16">
        <f t="shared" si="8"/>
        <v>1.66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806.43729999999994</v>
      </c>
    </row>
    <row r="86" spans="1:28" x14ac:dyDescent="0.2">
      <c r="A86" s="8">
        <f>IFERROR(VLOOKUP(B86,'[1]DADOS (OCULTAR)'!$Q$3:$S$136,3,0),"")</f>
        <v>9767633000870</v>
      </c>
      <c r="B86" s="9" t="str">
        <f>'[1]TCE - ANEXO III - Preencher'!C95</f>
        <v>UPA TORRÕES - CG Nº 009/2022</v>
      </c>
      <c r="C86" s="10"/>
      <c r="D86" s="11" t="str">
        <f>'[1]TCE - ANEXO III - Preencher'!E95</f>
        <v>JAQUELINE ALVES DE OLIVEIRA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5152-05</v>
      </c>
      <c r="G86" s="13" t="str">
        <f>IF('[1]TCE - ANEXO III - Preencher'!H95="","",'[1]TCE - ANEXO III - Preencher'!H95)</f>
        <v>02/2026</v>
      </c>
      <c r="H86" s="14" t="str">
        <f>'[1]TCE - ANEXO III - Preencher'!I95</f>
        <v>0,00</v>
      </c>
      <c r="I86" s="14">
        <f>'[1]TCE - ANEXO III - Preencher'!J95</f>
        <v>176.73</v>
      </c>
      <c r="J86" s="14">
        <f>'[1]TCE - ANEXO III - Preencher'!K95</f>
        <v>0</v>
      </c>
      <c r="K86" s="15">
        <f>'[1]TCE - ANEXO III - Preencher'!L95</f>
        <v>251.68729999999999</v>
      </c>
      <c r="L86" s="15">
        <f>'[1]TCE - ANEXO III - Preencher'!M95</f>
        <v>16.21</v>
      </c>
      <c r="M86" s="15">
        <f t="shared" si="7"/>
        <v>235.47729999999999</v>
      </c>
      <c r="N86" s="15">
        <f>'[1]TCE - ANEXO III - Preencher'!O95</f>
        <v>1.66</v>
      </c>
      <c r="O86" s="15">
        <f>'[1]TCE - ANEXO III - Preencher'!P95</f>
        <v>0</v>
      </c>
      <c r="P86" s="16">
        <f t="shared" si="8"/>
        <v>1.66</v>
      </c>
      <c r="Q86" s="15">
        <f>'[1]TCE - ANEXO III - Preencher'!R95</f>
        <v>246.13580000000002</v>
      </c>
      <c r="R86" s="15">
        <f>'[1]TCE - ANEXO III - Preencher'!S95</f>
        <v>97.26</v>
      </c>
      <c r="S86" s="16">
        <f t="shared" si="9"/>
        <v>148.87580000000003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562.74310000000003</v>
      </c>
    </row>
    <row r="87" spans="1:28" x14ac:dyDescent="0.2">
      <c r="A87" s="8">
        <f>IFERROR(VLOOKUP(B87,'[1]DADOS (OCULTAR)'!$Q$3:$S$136,3,0),"")</f>
        <v>9767633000870</v>
      </c>
      <c r="B87" s="9" t="str">
        <f>'[1]TCE - ANEXO III - Preencher'!C96</f>
        <v>UPA TORRÕES - CG Nº 009/2022</v>
      </c>
      <c r="C87" s="10"/>
      <c r="D87" s="11" t="str">
        <f>'[1]TCE - ANEXO III - Preencher'!E96</f>
        <v>JEAN ALMEIDA FELIX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02/2026</v>
      </c>
      <c r="H87" s="14" t="str">
        <f>'[1]TCE - ANEXO III - Preencher'!I96</f>
        <v>0,00</v>
      </c>
      <c r="I87" s="14">
        <f>'[1]TCE - ANEXO III - Preencher'!J96</f>
        <v>151.85</v>
      </c>
      <c r="J87" s="14">
        <f>'[1]TCE - ANEXO III - Preencher'!K96</f>
        <v>0</v>
      </c>
      <c r="K87" s="15">
        <f>'[1]TCE - ANEXO III - Preencher'!L96</f>
        <v>251.68729999999999</v>
      </c>
      <c r="L87" s="15">
        <f>'[1]TCE - ANEXO III - Preencher'!M96</f>
        <v>16.21</v>
      </c>
      <c r="M87" s="15">
        <f t="shared" si="7"/>
        <v>235.47729999999999</v>
      </c>
      <c r="N87" s="15">
        <f>'[1]TCE - ANEXO III - Preencher'!O96</f>
        <v>1.66</v>
      </c>
      <c r="O87" s="15">
        <f>'[1]TCE - ANEXO III - Preencher'!P96</f>
        <v>0</v>
      </c>
      <c r="P87" s="16">
        <f t="shared" si="8"/>
        <v>1.66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1704</v>
      </c>
      <c r="Y87" s="15">
        <f>'[1]TCE - ANEXO III - Preencher'!Z96</f>
        <v>0</v>
      </c>
      <c r="Z87" s="16">
        <f t="shared" si="11"/>
        <v>1704</v>
      </c>
      <c r="AA87" s="17" t="str">
        <f>IF('[1]TCE - ANEXO III - Preencher'!AB96="","",'[1]TCE - ANEXO III - Preencher'!AB96)</f>
        <v/>
      </c>
      <c r="AB87" s="15">
        <f t="shared" si="6"/>
        <v>2092.9872999999998</v>
      </c>
    </row>
    <row r="88" spans="1:28" x14ac:dyDescent="0.2">
      <c r="A88" s="8">
        <f>IFERROR(VLOOKUP(B88,'[1]DADOS (OCULTAR)'!$Q$3:$S$136,3,0),"")</f>
        <v>9767633000870</v>
      </c>
      <c r="B88" s="9" t="str">
        <f>'[1]TCE - ANEXO III - Preencher'!C97</f>
        <v>UPA TORRÕES - CG Nº 009/2022</v>
      </c>
      <c r="C88" s="10"/>
      <c r="D88" s="11" t="str">
        <f>'[1]TCE - ANEXO III - Preencher'!E97</f>
        <v>JEAN VITOR FERREIRA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2234-05</v>
      </c>
      <c r="G88" s="13" t="str">
        <f>IF('[1]TCE - ANEXO III - Preencher'!H97="","",'[1]TCE - ANEXO III - Preencher'!H97)</f>
        <v>02/2026</v>
      </c>
      <c r="H88" s="14" t="str">
        <f>'[1]TCE - ANEXO III - Preencher'!I97</f>
        <v>0,00</v>
      </c>
      <c r="I88" s="14">
        <f>'[1]TCE - ANEXO III - Preencher'!J97</f>
        <v>337.97</v>
      </c>
      <c r="J88" s="14">
        <f>'[1]TCE - ANEXO III - Preencher'!K97</f>
        <v>0</v>
      </c>
      <c r="K88" s="15">
        <f>'[1]TCE - ANEXO III - Preencher'!L97</f>
        <v>251.68729999999999</v>
      </c>
      <c r="L88" s="15">
        <f>'[1]TCE - ANEXO III - Preencher'!M97</f>
        <v>21.12</v>
      </c>
      <c r="M88" s="15">
        <f t="shared" si="7"/>
        <v>230.56729999999999</v>
      </c>
      <c r="N88" s="15">
        <f>'[1]TCE - ANEXO III - Preencher'!O97</f>
        <v>1.66</v>
      </c>
      <c r="O88" s="15">
        <f>'[1]TCE - ANEXO III - Preencher'!P97</f>
        <v>0</v>
      </c>
      <c r="P88" s="16">
        <f t="shared" si="8"/>
        <v>1.66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570.19729999999993</v>
      </c>
    </row>
    <row r="89" spans="1:28" x14ac:dyDescent="0.2">
      <c r="A89" s="8">
        <f>IFERROR(VLOOKUP(B89,'[1]DADOS (OCULTAR)'!$Q$3:$S$136,3,0),"")</f>
        <v>9767633000870</v>
      </c>
      <c r="B89" s="9" t="str">
        <f>'[1]TCE - ANEXO III - Preencher'!C98</f>
        <v>UPA TORRÕES - CG Nº 009/2022</v>
      </c>
      <c r="C89" s="10"/>
      <c r="D89" s="11" t="str">
        <f>'[1]TCE - ANEXO III - Preencher'!E98</f>
        <v>JEFFERSON CABRAL FERREIRA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5211-30</v>
      </c>
      <c r="G89" s="13" t="str">
        <f>IF('[1]TCE - ANEXO III - Preencher'!H98="","",'[1]TCE - ANEXO III - Preencher'!H98)</f>
        <v>02/2026</v>
      </c>
      <c r="H89" s="14" t="str">
        <f>'[1]TCE - ANEXO III - Preencher'!I98</f>
        <v>0,00</v>
      </c>
      <c r="I89" s="14">
        <f>'[1]TCE - ANEXO III - Preencher'!J98</f>
        <v>136.03</v>
      </c>
      <c r="J89" s="14">
        <f>'[1]TCE - ANEXO III - Preencher'!K98</f>
        <v>0</v>
      </c>
      <c r="K89" s="15">
        <f>'[1]TCE - ANEXO III - Preencher'!L98</f>
        <v>251.68729999999999</v>
      </c>
      <c r="L89" s="15">
        <f>'[1]TCE - ANEXO III - Preencher'!M98</f>
        <v>32.42</v>
      </c>
      <c r="M89" s="15">
        <f t="shared" si="7"/>
        <v>219.26729999999998</v>
      </c>
      <c r="N89" s="15">
        <f>'[1]TCE - ANEXO III - Preencher'!O98</f>
        <v>1.66</v>
      </c>
      <c r="O89" s="15">
        <f>'[1]TCE - ANEXO III - Preencher'!P98</f>
        <v>0</v>
      </c>
      <c r="P89" s="16">
        <f t="shared" si="8"/>
        <v>1.66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356.95729999999998</v>
      </c>
    </row>
    <row r="90" spans="1:28" x14ac:dyDescent="0.2">
      <c r="A90" s="8">
        <f>IFERROR(VLOOKUP(B90,'[1]DADOS (OCULTAR)'!$Q$3:$S$136,3,0),"")</f>
        <v>9767633000870</v>
      </c>
      <c r="B90" s="9" t="str">
        <f>'[1]TCE - ANEXO III - Preencher'!C99</f>
        <v>UPA TORRÕES - CG Nº 009/2022</v>
      </c>
      <c r="C90" s="10"/>
      <c r="D90" s="11" t="str">
        <f>'[1]TCE - ANEXO III - Preencher'!E99</f>
        <v>JENNIFER LARISSA ARAUJO DE LIMA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02/2026</v>
      </c>
      <c r="H90" s="14" t="str">
        <f>'[1]TCE - ANEXO III - Preencher'!I99</f>
        <v>0,00</v>
      </c>
      <c r="I90" s="14">
        <f>'[1]TCE - ANEXO III - Preencher'!J99</f>
        <v>163.61000000000001</v>
      </c>
      <c r="J90" s="14">
        <f>'[1]TCE - ANEXO III - Preencher'!K99</f>
        <v>0</v>
      </c>
      <c r="K90" s="15">
        <f>'[1]TCE - ANEXO III - Preencher'!L99</f>
        <v>251.68729999999999</v>
      </c>
      <c r="L90" s="15">
        <f>'[1]TCE - ANEXO III - Preencher'!M99</f>
        <v>16.21</v>
      </c>
      <c r="M90" s="15">
        <f t="shared" si="7"/>
        <v>235.47729999999999</v>
      </c>
      <c r="N90" s="15">
        <f>'[1]TCE - ANEXO III - Preencher'!O99</f>
        <v>1.66</v>
      </c>
      <c r="O90" s="15">
        <f>'[1]TCE - ANEXO III - Preencher'!P99</f>
        <v>0</v>
      </c>
      <c r="P90" s="16">
        <f t="shared" si="8"/>
        <v>1.66</v>
      </c>
      <c r="Q90" s="15">
        <f>'[1]TCE - ANEXO III - Preencher'!R99</f>
        <v>228.9358</v>
      </c>
      <c r="R90" s="15">
        <f>'[1]TCE - ANEXO III - Preencher'!S99</f>
        <v>97.26</v>
      </c>
      <c r="S90" s="16">
        <f t="shared" si="9"/>
        <v>131.67579999999998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1704</v>
      </c>
      <c r="Y90" s="15">
        <f>'[1]TCE - ANEXO III - Preencher'!Z99</f>
        <v>0</v>
      </c>
      <c r="Z90" s="16">
        <f t="shared" si="11"/>
        <v>1704</v>
      </c>
      <c r="AA90" s="17" t="str">
        <f>IF('[1]TCE - ANEXO III - Preencher'!AB99="","",'[1]TCE - ANEXO III - Preencher'!AB99)</f>
        <v/>
      </c>
      <c r="AB90" s="15">
        <f t="shared" si="6"/>
        <v>2236.4231</v>
      </c>
    </row>
    <row r="91" spans="1:28" x14ac:dyDescent="0.2">
      <c r="A91" s="8">
        <f>IFERROR(VLOOKUP(B91,'[1]DADOS (OCULTAR)'!$Q$3:$S$136,3,0),"")</f>
        <v>9767633000870</v>
      </c>
      <c r="B91" s="9" t="str">
        <f>'[1]TCE - ANEXO III - Preencher'!C100</f>
        <v>UPA TORRÕES - CG Nº 009/2022</v>
      </c>
      <c r="C91" s="10"/>
      <c r="D91" s="11" t="str">
        <f>'[1]TCE - ANEXO III - Preencher'!E100</f>
        <v xml:space="preserve">JESSICA FERREIRA FRANKLIN 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2237-10</v>
      </c>
      <c r="G91" s="13" t="str">
        <f>IF('[1]TCE - ANEXO III - Preencher'!H100="","",'[1]TCE - ANEXO III - Preencher'!H100)</f>
        <v>02/2026</v>
      </c>
      <c r="H91" s="14" t="str">
        <f>'[1]TCE - ANEXO III - Preencher'!I100</f>
        <v>0,00</v>
      </c>
      <c r="I91" s="14">
        <f>'[1]TCE - ANEXO III - Preencher'!J100</f>
        <v>308.89999999999998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1.66</v>
      </c>
      <c r="O91" s="15">
        <f>'[1]TCE - ANEXO III - Preencher'!P100</f>
        <v>0</v>
      </c>
      <c r="P91" s="16">
        <f t="shared" si="8"/>
        <v>1.66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310.56</v>
      </c>
    </row>
    <row r="92" spans="1:28" x14ac:dyDescent="0.2">
      <c r="A92" s="8">
        <f>IFERROR(VLOOKUP(B92,'[1]DADOS (OCULTAR)'!$Q$3:$S$136,3,0),"")</f>
        <v>9767633000870</v>
      </c>
      <c r="B92" s="9" t="str">
        <f>'[1]TCE - ANEXO III - Preencher'!C101</f>
        <v>UPA TORRÕES - CG Nº 009/2022</v>
      </c>
      <c r="C92" s="10"/>
      <c r="D92" s="11" t="str">
        <f>'[1]TCE - ANEXO III - Preencher'!E101</f>
        <v>JOHNNY MICHAEL MARTINIANO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5151-10</v>
      </c>
      <c r="G92" s="13" t="str">
        <f>IF('[1]TCE - ANEXO III - Preencher'!H101="","",'[1]TCE - ANEXO III - Preencher'!H101)</f>
        <v>02/2026</v>
      </c>
      <c r="H92" s="14" t="str">
        <f>'[1]TCE - ANEXO III - Preencher'!I101</f>
        <v>0,00</v>
      </c>
      <c r="I92" s="14">
        <f>'[1]TCE - ANEXO III - Preencher'!J101</f>
        <v>155.61000000000001</v>
      </c>
      <c r="J92" s="14">
        <f>'[1]TCE - ANEXO III - Preencher'!K101</f>
        <v>0</v>
      </c>
      <c r="K92" s="15">
        <f>'[1]TCE - ANEXO III - Preencher'!L101</f>
        <v>251.68729999999999</v>
      </c>
      <c r="L92" s="15">
        <f>'[1]TCE - ANEXO III - Preencher'!M101</f>
        <v>16.21</v>
      </c>
      <c r="M92" s="15">
        <f t="shared" si="7"/>
        <v>235.47729999999999</v>
      </c>
      <c r="N92" s="15">
        <f>'[1]TCE - ANEXO III - Preencher'!O101</f>
        <v>1.66</v>
      </c>
      <c r="O92" s="15">
        <f>'[1]TCE - ANEXO III - Preencher'!P101</f>
        <v>0</v>
      </c>
      <c r="P92" s="16">
        <f t="shared" si="8"/>
        <v>1.66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392.74730000000005</v>
      </c>
    </row>
    <row r="93" spans="1:28" x14ac:dyDescent="0.2">
      <c r="A93" s="8">
        <f>IFERROR(VLOOKUP(B93,'[1]DADOS (OCULTAR)'!$Q$3:$S$136,3,0),"")</f>
        <v>9767633000870</v>
      </c>
      <c r="B93" s="9" t="str">
        <f>'[1]TCE - ANEXO III - Preencher'!C102</f>
        <v>UPA TORRÕES - CG Nº 009/2022</v>
      </c>
      <c r="C93" s="10"/>
      <c r="D93" s="11" t="str">
        <f>'[1]TCE - ANEXO III - Preencher'!E102</f>
        <v>JOSE FLORENCIO PASSAVANTE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4101-05</v>
      </c>
      <c r="G93" s="13" t="str">
        <f>IF('[1]TCE - ANEXO III - Preencher'!H102="","",'[1]TCE - ANEXO III - Preencher'!H102)</f>
        <v>02/2026</v>
      </c>
      <c r="H93" s="14" t="str">
        <f>'[1]TCE - ANEXO III - Preencher'!I102</f>
        <v>0,00</v>
      </c>
      <c r="I93" s="14">
        <f>'[1]TCE - ANEXO III - Preencher'!J102</f>
        <v>1997.2</v>
      </c>
      <c r="J93" s="14">
        <f>'[1]TCE - ANEXO III - Preencher'!K102</f>
        <v>0</v>
      </c>
      <c r="K93" s="15">
        <f>'[1]TCE - ANEXO III - Preencher'!L102</f>
        <v>251.68729999999999</v>
      </c>
      <c r="L93" s="15">
        <f>'[1]TCE - ANEXO III - Preencher'!M102</f>
        <v>32.42</v>
      </c>
      <c r="M93" s="15">
        <f t="shared" si="7"/>
        <v>219.26729999999998</v>
      </c>
      <c r="N93" s="15">
        <f>'[1]TCE - ANEXO III - Preencher'!O102</f>
        <v>1.66</v>
      </c>
      <c r="O93" s="15">
        <f>'[1]TCE - ANEXO III - Preencher'!P102</f>
        <v>0</v>
      </c>
      <c r="P93" s="16">
        <f t="shared" si="8"/>
        <v>1.66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2218.1273000000001</v>
      </c>
    </row>
    <row r="94" spans="1:28" x14ac:dyDescent="0.2">
      <c r="A94" s="8">
        <f>IFERROR(VLOOKUP(B94,'[1]DADOS (OCULTAR)'!$Q$3:$S$136,3,0),"")</f>
        <v>9767633000870</v>
      </c>
      <c r="B94" s="9" t="str">
        <f>'[1]TCE - ANEXO III - Preencher'!C103</f>
        <v>UPA TORRÕES - CG Nº 009/2022</v>
      </c>
      <c r="C94" s="10"/>
      <c r="D94" s="11" t="str">
        <f>'[1]TCE - ANEXO III - Preencher'!E103</f>
        <v>JOSE MARCELO PAES FERREIRA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7823-20</v>
      </c>
      <c r="G94" s="13" t="str">
        <f>IF('[1]TCE - ANEXO III - Preencher'!H103="","",'[1]TCE - ANEXO III - Preencher'!H103)</f>
        <v>02/2026</v>
      </c>
      <c r="H94" s="14" t="str">
        <f>'[1]TCE - ANEXO III - Preencher'!I103</f>
        <v>0,00</v>
      </c>
      <c r="I94" s="14">
        <f>'[1]TCE - ANEXO III - Preencher'!J103</f>
        <v>155.61000000000001</v>
      </c>
      <c r="J94" s="14">
        <f>'[1]TCE - ANEXO III - Preencher'!K103</f>
        <v>0</v>
      </c>
      <c r="K94" s="15">
        <f>'[1]TCE - ANEXO III - Preencher'!L103</f>
        <v>251.68729999999999</v>
      </c>
      <c r="L94" s="15">
        <f>'[1]TCE - ANEXO III - Preencher'!M103</f>
        <v>16.21</v>
      </c>
      <c r="M94" s="15">
        <f t="shared" si="7"/>
        <v>235.47729999999999</v>
      </c>
      <c r="N94" s="15">
        <f>'[1]TCE - ANEXO III - Preencher'!O103</f>
        <v>1.66</v>
      </c>
      <c r="O94" s="15">
        <f>'[1]TCE - ANEXO III - Preencher'!P103</f>
        <v>0</v>
      </c>
      <c r="P94" s="16">
        <f t="shared" si="8"/>
        <v>1.66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392.74730000000005</v>
      </c>
    </row>
    <row r="95" spans="1:28" x14ac:dyDescent="0.2">
      <c r="A95" s="8">
        <f>IFERROR(VLOOKUP(B95,'[1]DADOS (OCULTAR)'!$Q$3:$S$136,3,0),"")</f>
        <v>9767633000870</v>
      </c>
      <c r="B95" s="9" t="str">
        <f>'[1]TCE - ANEXO III - Preencher'!C104</f>
        <v>UPA TORRÕES - CG Nº 009/2022</v>
      </c>
      <c r="C95" s="10"/>
      <c r="D95" s="11" t="str">
        <f>'[1]TCE - ANEXO III - Preencher'!E104</f>
        <v>JOSE VICENTE FERREIRA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7664-20</v>
      </c>
      <c r="G95" s="13" t="str">
        <f>IF('[1]TCE - ANEXO III - Preencher'!H104="","",'[1]TCE - ANEXO III - Preencher'!H104)</f>
        <v>02/2026</v>
      </c>
      <c r="H95" s="14" t="str">
        <f>'[1]TCE - ANEXO III - Preencher'!I104</f>
        <v>0,00</v>
      </c>
      <c r="I95" s="14">
        <f>'[1]TCE - ANEXO III - Preencher'!J104</f>
        <v>198.49</v>
      </c>
      <c r="J95" s="14">
        <f>'[1]TCE - ANEXO III - Preencher'!K104</f>
        <v>0</v>
      </c>
      <c r="K95" s="15">
        <f>'[1]TCE - ANEXO III - Preencher'!L104</f>
        <v>251.68729999999999</v>
      </c>
      <c r="L95" s="15">
        <f>'[1]TCE - ANEXO III - Preencher'!M104</f>
        <v>1.62</v>
      </c>
      <c r="M95" s="15">
        <f t="shared" si="7"/>
        <v>250.06729999999999</v>
      </c>
      <c r="N95" s="15">
        <f>'[1]TCE - ANEXO III - Preencher'!O104</f>
        <v>1.66</v>
      </c>
      <c r="O95" s="15">
        <f>'[1]TCE - ANEXO III - Preencher'!P104</f>
        <v>0</v>
      </c>
      <c r="P95" s="16">
        <f t="shared" si="8"/>
        <v>1.66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450.21730000000002</v>
      </c>
    </row>
    <row r="96" spans="1:28" x14ac:dyDescent="0.2">
      <c r="A96" s="8">
        <f>IFERROR(VLOOKUP(B96,'[1]DADOS (OCULTAR)'!$Q$3:$S$136,3,0),"")</f>
        <v>9767633000870</v>
      </c>
      <c r="B96" s="9" t="str">
        <f>'[1]TCE - ANEXO III - Preencher'!C105</f>
        <v>UPA TORRÕES - CG Nº 009/2022</v>
      </c>
      <c r="C96" s="10"/>
      <c r="D96" s="11" t="str">
        <f>'[1]TCE - ANEXO III - Preencher'!E105</f>
        <v>JOSELINE NUNES DA SILVA MARTINS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2516-05</v>
      </c>
      <c r="G96" s="13" t="str">
        <f>IF('[1]TCE - ANEXO III - Preencher'!H105="","",'[1]TCE - ANEXO III - Preencher'!H105)</f>
        <v>02/2026</v>
      </c>
      <c r="H96" s="14" t="str">
        <f>'[1]TCE - ANEXO III - Preencher'!I105</f>
        <v>0,00</v>
      </c>
      <c r="I96" s="14">
        <f>'[1]TCE - ANEXO III - Preencher'!J105</f>
        <v>329.36</v>
      </c>
      <c r="J96" s="14">
        <f>'[1]TCE - ANEXO III - Preencher'!K105</f>
        <v>0</v>
      </c>
      <c r="K96" s="15">
        <f>'[1]TCE - ANEXO III - Preencher'!L105</f>
        <v>251.68729999999999</v>
      </c>
      <c r="L96" s="15">
        <f>'[1]TCE - ANEXO III - Preencher'!M105</f>
        <v>32.42</v>
      </c>
      <c r="M96" s="15">
        <f t="shared" si="7"/>
        <v>219.26729999999998</v>
      </c>
      <c r="N96" s="15">
        <f>'[1]TCE - ANEXO III - Preencher'!O105</f>
        <v>1.66</v>
      </c>
      <c r="O96" s="15">
        <f>'[1]TCE - ANEXO III - Preencher'!P105</f>
        <v>0</v>
      </c>
      <c r="P96" s="16">
        <f t="shared" si="8"/>
        <v>1.66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550.28729999999996</v>
      </c>
    </row>
    <row r="97" spans="1:28" x14ac:dyDescent="0.2">
      <c r="A97" s="8">
        <f>IFERROR(VLOOKUP(B97,'[1]DADOS (OCULTAR)'!$Q$3:$S$136,3,0),"")</f>
        <v>9767633000870</v>
      </c>
      <c r="B97" s="9" t="str">
        <f>'[1]TCE - ANEXO III - Preencher'!C106</f>
        <v>UPA TORRÕES - CG Nº 009/2022</v>
      </c>
      <c r="C97" s="10"/>
      <c r="D97" s="11" t="str">
        <f>'[1]TCE - ANEXO III - Preencher'!E106</f>
        <v>JOSELMA MARIA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4221-05</v>
      </c>
      <c r="G97" s="13" t="str">
        <f>IF('[1]TCE - ANEXO III - Preencher'!H106="","",'[1]TCE - ANEXO III - Preencher'!H106)</f>
        <v>02/2026</v>
      </c>
      <c r="H97" s="14" t="str">
        <f>'[1]TCE - ANEXO III - Preencher'!I106</f>
        <v>0,00</v>
      </c>
      <c r="I97" s="14">
        <f>'[1]TCE - ANEXO III - Preencher'!J106</f>
        <v>155.61000000000001</v>
      </c>
      <c r="J97" s="14">
        <f>'[1]TCE - ANEXO III - Preencher'!K106</f>
        <v>0</v>
      </c>
      <c r="K97" s="15">
        <f>'[1]TCE - ANEXO III - Preencher'!L106</f>
        <v>251.68729999999999</v>
      </c>
      <c r="L97" s="15">
        <f>'[1]TCE - ANEXO III - Preencher'!M106</f>
        <v>16.21</v>
      </c>
      <c r="M97" s="15">
        <f t="shared" si="7"/>
        <v>235.47729999999999</v>
      </c>
      <c r="N97" s="15">
        <f>'[1]TCE - ANEXO III - Preencher'!O106</f>
        <v>1.66</v>
      </c>
      <c r="O97" s="15">
        <f>'[1]TCE - ANEXO III - Preencher'!P106</f>
        <v>0</v>
      </c>
      <c r="P97" s="16">
        <f t="shared" si="8"/>
        <v>1.66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392.74730000000005</v>
      </c>
    </row>
    <row r="98" spans="1:28" x14ac:dyDescent="0.2">
      <c r="A98" s="8">
        <f>IFERROR(VLOOKUP(B98,'[1]DADOS (OCULTAR)'!$Q$3:$S$136,3,0),"")</f>
        <v>9767633000870</v>
      </c>
      <c r="B98" s="9" t="str">
        <f>'[1]TCE - ANEXO III - Preencher'!C107</f>
        <v>UPA TORRÕES - CG Nº 009/2022</v>
      </c>
      <c r="C98" s="10"/>
      <c r="D98" s="11" t="str">
        <f>'[1]TCE - ANEXO III - Preencher'!E107</f>
        <v>JULIANA FILGUEIRA GRANGEIRO DE SOUZA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2516-05</v>
      </c>
      <c r="G98" s="13" t="str">
        <f>IF('[1]TCE - ANEXO III - Preencher'!H107="","",'[1]TCE - ANEXO III - Preencher'!H107)</f>
        <v>02/2026</v>
      </c>
      <c r="H98" s="14" t="str">
        <f>'[1]TCE - ANEXO III - Preencher'!I107</f>
        <v>0,00</v>
      </c>
      <c r="I98" s="14">
        <f>'[1]TCE - ANEXO III - Preencher'!J107</f>
        <v>289.70999999999998</v>
      </c>
      <c r="J98" s="14">
        <f>'[1]TCE - ANEXO III - Preencher'!K107</f>
        <v>0</v>
      </c>
      <c r="K98" s="15">
        <f>'[1]TCE - ANEXO III - Preencher'!L107</f>
        <v>251.68729999999999</v>
      </c>
      <c r="L98" s="15">
        <f>'[1]TCE - ANEXO III - Preencher'!M107</f>
        <v>32.42</v>
      </c>
      <c r="M98" s="15">
        <f t="shared" si="7"/>
        <v>219.26729999999998</v>
      </c>
      <c r="N98" s="15">
        <f>'[1]TCE - ANEXO III - Preencher'!O107</f>
        <v>1.66</v>
      </c>
      <c r="O98" s="15">
        <f>'[1]TCE - ANEXO III - Preencher'!P107</f>
        <v>0</v>
      </c>
      <c r="P98" s="16">
        <f t="shared" si="8"/>
        <v>1.66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510.63729999999998</v>
      </c>
    </row>
    <row r="99" spans="1:28" x14ac:dyDescent="0.2">
      <c r="A99" s="8">
        <f>IFERROR(VLOOKUP(B99,'[1]DADOS (OCULTAR)'!$Q$3:$S$136,3,0),"")</f>
        <v>9767633000870</v>
      </c>
      <c r="B99" s="9" t="str">
        <f>'[1]TCE - ANEXO III - Preencher'!C108</f>
        <v>UPA TORRÕES - CG Nº 009/2022</v>
      </c>
      <c r="C99" s="10"/>
      <c r="D99" s="11" t="str">
        <f>'[1]TCE - ANEXO III - Preencher'!E108</f>
        <v>JULIANA KALLYNE VIEIRA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02/2026</v>
      </c>
      <c r="H99" s="14" t="str">
        <f>'[1]TCE - ANEXO III - Preencher'!I108</f>
        <v>0,00</v>
      </c>
      <c r="I99" s="14">
        <f>'[1]TCE - ANEXO III - Preencher'!J108</f>
        <v>175.01</v>
      </c>
      <c r="J99" s="14">
        <f>'[1]TCE - ANEXO III - Preencher'!K108</f>
        <v>0</v>
      </c>
      <c r="K99" s="15">
        <f>'[1]TCE - ANEXO III - Preencher'!L108</f>
        <v>251.68729999999999</v>
      </c>
      <c r="L99" s="15">
        <f>'[1]TCE - ANEXO III - Preencher'!M108</f>
        <v>16.21</v>
      </c>
      <c r="M99" s="15">
        <f t="shared" si="7"/>
        <v>235.47729999999999</v>
      </c>
      <c r="N99" s="15">
        <f>'[1]TCE - ANEXO III - Preencher'!O108</f>
        <v>1.66</v>
      </c>
      <c r="O99" s="15">
        <f>'[1]TCE - ANEXO III - Preencher'!P108</f>
        <v>0</v>
      </c>
      <c r="P99" s="16">
        <f t="shared" si="8"/>
        <v>1.66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412.14730000000003</v>
      </c>
    </row>
    <row r="100" spans="1:28" x14ac:dyDescent="0.2">
      <c r="A100" s="8">
        <f>IFERROR(VLOOKUP(B100,'[1]DADOS (OCULTAR)'!$Q$3:$S$136,3,0),"")</f>
        <v>9767633000870</v>
      </c>
      <c r="B100" s="9" t="str">
        <f>'[1]TCE - ANEXO III - Preencher'!C109</f>
        <v>UPA TORRÕES - CG Nº 009/2022</v>
      </c>
      <c r="C100" s="10"/>
      <c r="D100" s="11" t="str">
        <f>'[1]TCE - ANEXO III - Preencher'!E109</f>
        <v>JULIANA SANTANA BUARQUE CAVALCANTI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2237-10</v>
      </c>
      <c r="G100" s="13" t="str">
        <f>IF('[1]TCE - ANEXO III - Preencher'!H109="","",'[1]TCE - ANEXO III - Preencher'!H109)</f>
        <v>02/2026</v>
      </c>
      <c r="H100" s="14" t="str">
        <f>'[1]TCE - ANEXO III - Preencher'!I109</f>
        <v>0,00</v>
      </c>
      <c r="I100" s="14">
        <f>'[1]TCE - ANEXO III - Preencher'!J109</f>
        <v>321.06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1.66</v>
      </c>
      <c r="O100" s="15">
        <f>'[1]TCE - ANEXO III - Preencher'!P109</f>
        <v>0</v>
      </c>
      <c r="P100" s="16">
        <f t="shared" si="8"/>
        <v>1.66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322.72000000000003</v>
      </c>
    </row>
    <row r="101" spans="1:28" x14ac:dyDescent="0.2">
      <c r="A101" s="8">
        <f>IFERROR(VLOOKUP(B101,'[1]DADOS (OCULTAR)'!$Q$3:$S$136,3,0),"")</f>
        <v>9767633000870</v>
      </c>
      <c r="B101" s="9" t="str">
        <f>'[1]TCE - ANEXO III - Preencher'!C110</f>
        <v>UPA TORRÕES - CG Nº 009/2022</v>
      </c>
      <c r="C101" s="10"/>
      <c r="D101" s="11" t="str">
        <f>'[1]TCE - ANEXO III - Preencher'!E110</f>
        <v>JULIO MARCOS PEREIRA DA ROCHA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3241-15</v>
      </c>
      <c r="G101" s="13" t="str">
        <f>IF('[1]TCE - ANEXO III - Preencher'!H110="","",'[1]TCE - ANEXO III - Preencher'!H110)</f>
        <v>02/2026</v>
      </c>
      <c r="H101" s="14" t="str">
        <f>'[1]TCE - ANEXO III - Preencher'!I110</f>
        <v>0,00</v>
      </c>
      <c r="I101" s="14">
        <f>'[1]TCE - ANEXO III - Preencher'!J110</f>
        <v>0</v>
      </c>
      <c r="J101" s="14">
        <f>'[1]TCE - ANEXO III - Preencher'!K110</f>
        <v>8594.4699999999993</v>
      </c>
      <c r="K101" s="15">
        <f>'[1]TCE - ANEXO III - Preencher'!L110</f>
        <v>251.68729999999999</v>
      </c>
      <c r="L101" s="15">
        <f>'[1]TCE - ANEXO III - Preencher'!M110</f>
        <v>2.73</v>
      </c>
      <c r="M101" s="15">
        <f t="shared" si="7"/>
        <v>248.9573</v>
      </c>
      <c r="N101" s="15">
        <f>'[1]TCE - ANEXO III - Preencher'!O110</f>
        <v>1.66</v>
      </c>
      <c r="O101" s="15">
        <f>'[1]TCE - ANEXO III - Preencher'!P110</f>
        <v>0</v>
      </c>
      <c r="P101" s="16">
        <f t="shared" si="8"/>
        <v>1.66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8845.0872999999992</v>
      </c>
    </row>
    <row r="102" spans="1:28" x14ac:dyDescent="0.2">
      <c r="A102" s="8">
        <f>IFERROR(VLOOKUP(B102,'[1]DADOS (OCULTAR)'!$Q$3:$S$136,3,0),"")</f>
        <v>9767633000870</v>
      </c>
      <c r="B102" s="9" t="str">
        <f>'[1]TCE - ANEXO III - Preencher'!C111</f>
        <v>UPA TORRÕES - CG Nº 009/2022</v>
      </c>
      <c r="C102" s="10"/>
      <c r="D102" s="11" t="str">
        <f>'[1]TCE - ANEXO III - Preencher'!E111</f>
        <v>KAROLAYNE COSTA E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02/2026</v>
      </c>
      <c r="H102" s="14" t="str">
        <f>'[1]TCE - ANEXO III - Preencher'!I111</f>
        <v>0,00</v>
      </c>
      <c r="I102" s="14">
        <f>'[1]TCE - ANEXO III - Preencher'!J111</f>
        <v>163.61000000000001</v>
      </c>
      <c r="J102" s="14">
        <f>'[1]TCE - ANEXO III - Preencher'!K111</f>
        <v>0</v>
      </c>
      <c r="K102" s="15">
        <f>'[1]TCE - ANEXO III - Preencher'!L111</f>
        <v>251.68729999999999</v>
      </c>
      <c r="L102" s="15">
        <f>'[1]TCE - ANEXO III - Preencher'!M111</f>
        <v>16.21</v>
      </c>
      <c r="M102" s="15">
        <f t="shared" si="7"/>
        <v>235.47729999999999</v>
      </c>
      <c r="N102" s="15">
        <f>'[1]TCE - ANEXO III - Preencher'!O111</f>
        <v>1.66</v>
      </c>
      <c r="O102" s="15">
        <f>'[1]TCE - ANEXO III - Preencher'!P111</f>
        <v>0</v>
      </c>
      <c r="P102" s="16">
        <f t="shared" si="8"/>
        <v>1.66</v>
      </c>
      <c r="Q102" s="15">
        <f>'[1]TCE - ANEXO III - Preencher'!R111</f>
        <v>246.13580000000002</v>
      </c>
      <c r="R102" s="15">
        <f>'[1]TCE - ANEXO III - Preencher'!S111</f>
        <v>97.26</v>
      </c>
      <c r="S102" s="16">
        <f t="shared" si="9"/>
        <v>148.87580000000003</v>
      </c>
      <c r="T102" s="15">
        <f>'[1]TCE - ANEXO III - Preencher'!U111</f>
        <v>81.02</v>
      </c>
      <c r="U102" s="15">
        <f>'[1]TCE - ANEXO III - Preencher'!V111</f>
        <v>0</v>
      </c>
      <c r="V102" s="16">
        <f t="shared" si="10"/>
        <v>81.02</v>
      </c>
      <c r="W102" s="17" t="str">
        <f>IF('[1]TCE - ANEXO III - Preencher'!X111="","",'[1]TCE - ANEXO III - Preencher'!X111)</f>
        <v/>
      </c>
      <c r="X102" s="15">
        <f>'[1]TCE - ANEXO III - Preencher'!Y111</f>
        <v>1704</v>
      </c>
      <c r="Y102" s="15">
        <f>'[1]TCE - ANEXO III - Preencher'!Z111</f>
        <v>0</v>
      </c>
      <c r="Z102" s="16">
        <f t="shared" si="11"/>
        <v>1704</v>
      </c>
      <c r="AA102" s="17" t="str">
        <f>IF('[1]TCE - ANEXO III - Preencher'!AB111="","",'[1]TCE - ANEXO III - Preencher'!AB111)</f>
        <v/>
      </c>
      <c r="AB102" s="15">
        <f t="shared" si="6"/>
        <v>2334.6431000000002</v>
      </c>
    </row>
    <row r="103" spans="1:28" x14ac:dyDescent="0.2">
      <c r="A103" s="8">
        <f>IFERROR(VLOOKUP(B103,'[1]DADOS (OCULTAR)'!$Q$3:$S$136,3,0),"")</f>
        <v>9767633000870</v>
      </c>
      <c r="B103" s="9" t="str">
        <f>'[1]TCE - ANEXO III - Preencher'!C112</f>
        <v>UPA TORRÕES - CG Nº 009/2022</v>
      </c>
      <c r="C103" s="10"/>
      <c r="D103" s="11" t="str">
        <f>'[1]TCE - ANEXO III - Preencher'!E112</f>
        <v>KETHYLIN VITORIA SILVA DE OLIVEIRA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4110-05</v>
      </c>
      <c r="G103" s="13" t="str">
        <f>IF('[1]TCE - ANEXO III - Preencher'!H112="","",'[1]TCE - ANEXO III - Preencher'!H112)</f>
        <v>02/2026</v>
      </c>
      <c r="H103" s="14" t="str">
        <f>'[1]TCE - ANEXO III - Preencher'!I112</f>
        <v>0,00</v>
      </c>
      <c r="I103" s="14">
        <f>'[1]TCE - ANEXO III - Preencher'!J112</f>
        <v>15.23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1.66</v>
      </c>
      <c r="O103" s="15">
        <f>'[1]TCE - ANEXO III - Preencher'!P112</f>
        <v>0</v>
      </c>
      <c r="P103" s="16">
        <f t="shared" si="8"/>
        <v>1.66</v>
      </c>
      <c r="Q103" s="15">
        <f>'[1]TCE - ANEXO III - Preencher'!R112</f>
        <v>168.73580000000001</v>
      </c>
      <c r="R103" s="15">
        <f>'[1]TCE - ANEXO III - Preencher'!S112</f>
        <v>45.69</v>
      </c>
      <c r="S103" s="16">
        <f t="shared" si="9"/>
        <v>123.04580000000001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139.93580000000003</v>
      </c>
    </row>
    <row r="104" spans="1:28" x14ac:dyDescent="0.2">
      <c r="A104" s="8">
        <f>IFERROR(VLOOKUP(B104,'[1]DADOS (OCULTAR)'!$Q$3:$S$136,3,0),"")</f>
        <v>9767633000870</v>
      </c>
      <c r="B104" s="9" t="str">
        <f>'[1]TCE - ANEXO III - Preencher'!C113</f>
        <v>UPA TORRÕES - CG Nº 009/2022</v>
      </c>
      <c r="C104" s="10"/>
      <c r="D104" s="11" t="str">
        <f>'[1]TCE - ANEXO III - Preencher'!E113</f>
        <v>KHYLDER SANTOS NASCIMENTO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5211-30</v>
      </c>
      <c r="G104" s="13" t="str">
        <f>IF('[1]TCE - ANEXO III - Preencher'!H113="","",'[1]TCE - ANEXO III - Preencher'!H113)</f>
        <v>02/2026</v>
      </c>
      <c r="H104" s="14" t="str">
        <f>'[1]TCE - ANEXO III - Preencher'!I113</f>
        <v>0,00</v>
      </c>
      <c r="I104" s="14">
        <f>'[1]TCE - ANEXO III - Preencher'!J113</f>
        <v>151.04</v>
      </c>
      <c r="J104" s="14">
        <f>'[1]TCE - ANEXO III - Preencher'!K113</f>
        <v>0</v>
      </c>
      <c r="K104" s="15">
        <f>'[1]TCE - ANEXO III - Preencher'!L113</f>
        <v>251.68729999999999</v>
      </c>
      <c r="L104" s="15">
        <f>'[1]TCE - ANEXO III - Preencher'!M113</f>
        <v>32.42</v>
      </c>
      <c r="M104" s="15">
        <f t="shared" si="7"/>
        <v>219.26729999999998</v>
      </c>
      <c r="N104" s="15">
        <f>'[1]TCE - ANEXO III - Preencher'!O113</f>
        <v>1.66</v>
      </c>
      <c r="O104" s="15">
        <f>'[1]TCE - ANEXO III - Preencher'!P113</f>
        <v>0</v>
      </c>
      <c r="P104" s="16">
        <f t="shared" si="8"/>
        <v>1.66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371.96729999999997</v>
      </c>
    </row>
    <row r="105" spans="1:28" x14ac:dyDescent="0.2">
      <c r="A105" s="8">
        <f>IFERROR(VLOOKUP(B105,'[1]DADOS (OCULTAR)'!$Q$3:$S$136,3,0),"")</f>
        <v>9767633000870</v>
      </c>
      <c r="B105" s="9" t="str">
        <f>'[1]TCE - ANEXO III - Preencher'!C114</f>
        <v>UPA TORRÕES - CG Nº 009/2022</v>
      </c>
      <c r="C105" s="10"/>
      <c r="D105" s="11" t="str">
        <f>'[1]TCE - ANEXO III - Preencher'!E114</f>
        <v>KLEBER PEREIRA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3241-15</v>
      </c>
      <c r="G105" s="13" t="str">
        <f>IF('[1]TCE - ANEXO III - Preencher'!H114="","",'[1]TCE - ANEXO III - Preencher'!H114)</f>
        <v>02/2026</v>
      </c>
      <c r="H105" s="14" t="str">
        <f>'[1]TCE - ANEXO III - Preencher'!I114</f>
        <v>0,00</v>
      </c>
      <c r="I105" s="14">
        <f>'[1]TCE - ANEXO III - Preencher'!J114</f>
        <v>334.57</v>
      </c>
      <c r="J105" s="14">
        <f>'[1]TCE - ANEXO III - Preencher'!K114</f>
        <v>0</v>
      </c>
      <c r="K105" s="15">
        <f>'[1]TCE - ANEXO III - Preencher'!L114</f>
        <v>251.68729999999999</v>
      </c>
      <c r="L105" s="15">
        <f>'[1]TCE - ANEXO III - Preencher'!M114</f>
        <v>2.73</v>
      </c>
      <c r="M105" s="15">
        <f t="shared" si="7"/>
        <v>248.9573</v>
      </c>
      <c r="N105" s="15">
        <f>'[1]TCE - ANEXO III - Preencher'!O114</f>
        <v>1.66</v>
      </c>
      <c r="O105" s="15">
        <f>'[1]TCE - ANEXO III - Preencher'!P114</f>
        <v>0</v>
      </c>
      <c r="P105" s="16">
        <f t="shared" si="8"/>
        <v>1.66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585.18729999999994</v>
      </c>
    </row>
    <row r="106" spans="1:28" x14ac:dyDescent="0.2">
      <c r="A106" s="8">
        <f>IFERROR(VLOOKUP(B106,'[1]DADOS (OCULTAR)'!$Q$3:$S$136,3,0),"")</f>
        <v>9767633000870</v>
      </c>
      <c r="B106" s="9" t="str">
        <f>'[1]TCE - ANEXO III - Preencher'!C115</f>
        <v>UPA TORRÕES - CG Nº 009/2022</v>
      </c>
      <c r="C106" s="10"/>
      <c r="D106" s="11" t="str">
        <f>'[1]TCE - ANEXO III - Preencher'!E115</f>
        <v>LAIS PEREIRA DA HORA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02/2026</v>
      </c>
      <c r="H106" s="14" t="str">
        <f>'[1]TCE - ANEXO III - Preencher'!I115</f>
        <v>0,00</v>
      </c>
      <c r="I106" s="14">
        <f>'[1]TCE - ANEXO III - Preencher'!J115</f>
        <v>155.61000000000001</v>
      </c>
      <c r="J106" s="14">
        <f>'[1]TCE - ANEXO III - Preencher'!K115</f>
        <v>0</v>
      </c>
      <c r="K106" s="15">
        <f>'[1]TCE - ANEXO III - Preencher'!L115</f>
        <v>251.68729999999999</v>
      </c>
      <c r="L106" s="15">
        <f>'[1]TCE - ANEXO III - Preencher'!M115</f>
        <v>16.21</v>
      </c>
      <c r="M106" s="15">
        <f t="shared" si="7"/>
        <v>235.47729999999999</v>
      </c>
      <c r="N106" s="15">
        <f>'[1]TCE - ANEXO III - Preencher'!O115</f>
        <v>1.66</v>
      </c>
      <c r="O106" s="15">
        <f>'[1]TCE - ANEXO III - Preencher'!P115</f>
        <v>0</v>
      </c>
      <c r="P106" s="16">
        <f t="shared" si="8"/>
        <v>1.66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1704</v>
      </c>
      <c r="Y106" s="15">
        <f>'[1]TCE - ANEXO III - Preencher'!Z115</f>
        <v>0</v>
      </c>
      <c r="Z106" s="16">
        <f t="shared" si="11"/>
        <v>1704</v>
      </c>
      <c r="AA106" s="17" t="str">
        <f>IF('[1]TCE - ANEXO III - Preencher'!AB115="","",'[1]TCE - ANEXO III - Preencher'!AB115)</f>
        <v/>
      </c>
      <c r="AB106" s="15">
        <f t="shared" si="6"/>
        <v>2096.7473</v>
      </c>
    </row>
    <row r="107" spans="1:28" x14ac:dyDescent="0.2">
      <c r="A107" s="8">
        <f>IFERROR(VLOOKUP(B107,'[1]DADOS (OCULTAR)'!$Q$3:$S$136,3,0),"")</f>
        <v>9767633000870</v>
      </c>
      <c r="B107" s="9" t="str">
        <f>'[1]TCE - ANEXO III - Preencher'!C116</f>
        <v>UPA TORRÕES - CG Nº 009/2022</v>
      </c>
      <c r="C107" s="10"/>
      <c r="D107" s="11" t="str">
        <f>'[1]TCE - ANEXO III - Preencher'!E116</f>
        <v>LUAN ALVES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5211-30</v>
      </c>
      <c r="G107" s="13" t="str">
        <f>IF('[1]TCE - ANEXO III - Preencher'!H116="","",'[1]TCE - ANEXO III - Preencher'!H116)</f>
        <v>02/2026</v>
      </c>
      <c r="H107" s="14" t="str">
        <f>'[1]TCE - ANEXO III - Preencher'!I116</f>
        <v>0,00</v>
      </c>
      <c r="I107" s="14">
        <f>'[1]TCE - ANEXO III - Preencher'!J116</f>
        <v>135.21</v>
      </c>
      <c r="J107" s="14">
        <f>'[1]TCE - ANEXO III - Preencher'!K116</f>
        <v>0</v>
      </c>
      <c r="K107" s="15">
        <f>'[1]TCE - ANEXO III - Preencher'!L116</f>
        <v>251.68729999999999</v>
      </c>
      <c r="L107" s="15">
        <f>'[1]TCE - ANEXO III - Preencher'!M116</f>
        <v>32.42</v>
      </c>
      <c r="M107" s="15">
        <f t="shared" si="7"/>
        <v>219.26729999999998</v>
      </c>
      <c r="N107" s="15">
        <f>'[1]TCE - ANEXO III - Preencher'!O116</f>
        <v>1.66</v>
      </c>
      <c r="O107" s="15">
        <f>'[1]TCE - ANEXO III - Preencher'!P116</f>
        <v>0</v>
      </c>
      <c r="P107" s="16">
        <f t="shared" si="8"/>
        <v>1.66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356.13730000000004</v>
      </c>
    </row>
    <row r="108" spans="1:28" x14ac:dyDescent="0.2">
      <c r="A108" s="8">
        <f>IFERROR(VLOOKUP(B108,'[1]DADOS (OCULTAR)'!$Q$3:$S$136,3,0),"")</f>
        <v>9767633000870</v>
      </c>
      <c r="B108" s="9" t="str">
        <f>'[1]TCE - ANEXO III - Preencher'!C117</f>
        <v>UPA TORRÕES - CG Nº 009/2022</v>
      </c>
      <c r="C108" s="10"/>
      <c r="D108" s="11" t="str">
        <f>'[1]TCE - ANEXO III - Preencher'!E117</f>
        <v>LUANA DANYELLE VICTOR SOARES DA COSTA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4110-05</v>
      </c>
      <c r="G108" s="13" t="str">
        <f>IF('[1]TCE - ANEXO III - Preencher'!H117="","",'[1]TCE - ANEXO III - Preencher'!H117)</f>
        <v>02/2026</v>
      </c>
      <c r="H108" s="14" t="str">
        <f>'[1]TCE - ANEXO III - Preencher'!I117</f>
        <v>0,00</v>
      </c>
      <c r="I108" s="14">
        <f>'[1]TCE - ANEXO III - Preencher'!J117</f>
        <v>15.23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1.66</v>
      </c>
      <c r="O108" s="15">
        <f>'[1]TCE - ANEXO III - Preencher'!P117</f>
        <v>0</v>
      </c>
      <c r="P108" s="16">
        <f t="shared" si="8"/>
        <v>1.66</v>
      </c>
      <c r="Q108" s="15">
        <f>'[1]TCE - ANEXO III - Preencher'!R117</f>
        <v>246.13580000000002</v>
      </c>
      <c r="R108" s="15">
        <f>'[1]TCE - ANEXO III - Preencher'!S117</f>
        <v>45.69</v>
      </c>
      <c r="S108" s="16">
        <f t="shared" si="9"/>
        <v>200.44580000000002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217.33580000000001</v>
      </c>
    </row>
    <row r="109" spans="1:28" x14ac:dyDescent="0.2">
      <c r="A109" s="8">
        <f>IFERROR(VLOOKUP(B109,'[1]DADOS (OCULTAR)'!$Q$3:$S$136,3,0),"")</f>
        <v>9767633000870</v>
      </c>
      <c r="B109" s="9" t="str">
        <f>'[1]TCE - ANEXO III - Preencher'!C118</f>
        <v>UPA TORRÕES - CG Nº 009/2022</v>
      </c>
      <c r="C109" s="10"/>
      <c r="D109" s="11" t="str">
        <f>'[1]TCE - ANEXO III - Preencher'!E118</f>
        <v>LUCAS PERGENTINO SANTOS DA ROCHA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4221-05</v>
      </c>
      <c r="G109" s="13" t="str">
        <f>IF('[1]TCE - ANEXO III - Preencher'!H118="","",'[1]TCE - ANEXO III - Preencher'!H118)</f>
        <v>02/2026</v>
      </c>
      <c r="H109" s="14" t="str">
        <f>'[1]TCE - ANEXO III - Preencher'!I118</f>
        <v>0,00</v>
      </c>
      <c r="I109" s="14">
        <f>'[1]TCE - ANEXO III - Preencher'!J118</f>
        <v>174.09</v>
      </c>
      <c r="J109" s="14">
        <f>'[1]TCE - ANEXO III - Preencher'!K118</f>
        <v>0</v>
      </c>
      <c r="K109" s="15">
        <f>'[1]TCE - ANEXO III - Preencher'!L118</f>
        <v>251.68729999999999</v>
      </c>
      <c r="L109" s="15">
        <f>'[1]TCE - ANEXO III - Preencher'!M118</f>
        <v>16.21</v>
      </c>
      <c r="M109" s="15">
        <f t="shared" si="7"/>
        <v>235.47729999999999</v>
      </c>
      <c r="N109" s="15">
        <f>'[1]TCE - ANEXO III - Preencher'!O118</f>
        <v>1.66</v>
      </c>
      <c r="O109" s="15">
        <f>'[1]TCE - ANEXO III - Preencher'!P118</f>
        <v>0</v>
      </c>
      <c r="P109" s="16">
        <f t="shared" si="8"/>
        <v>1.66</v>
      </c>
      <c r="Q109" s="15">
        <f>'[1]TCE - ANEXO III - Preencher'!R118</f>
        <v>246.13580000000002</v>
      </c>
      <c r="R109" s="15">
        <f>'[1]TCE - ANEXO III - Preencher'!S118</f>
        <v>97.26</v>
      </c>
      <c r="S109" s="16">
        <f t="shared" si="9"/>
        <v>148.87580000000003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560.10310000000004</v>
      </c>
    </row>
    <row r="110" spans="1:28" x14ac:dyDescent="0.2">
      <c r="A110" s="8">
        <f>IFERROR(VLOOKUP(B110,'[1]DADOS (OCULTAR)'!$Q$3:$S$136,3,0),"")</f>
        <v>9767633000870</v>
      </c>
      <c r="B110" s="9" t="str">
        <f>'[1]TCE - ANEXO III - Preencher'!C119</f>
        <v>UPA TORRÕES - CG Nº 009/2022</v>
      </c>
      <c r="C110" s="10"/>
      <c r="D110" s="11" t="str">
        <f>'[1]TCE - ANEXO III - Preencher'!E119</f>
        <v>LUCIA MARIA DE SOUZA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02/2026</v>
      </c>
      <c r="H110" s="14" t="str">
        <f>'[1]TCE - ANEXO III - Preencher'!I119</f>
        <v>0,00</v>
      </c>
      <c r="I110" s="14">
        <f>'[1]TCE - ANEXO III - Preencher'!J119</f>
        <v>184.73</v>
      </c>
      <c r="J110" s="14">
        <f>'[1]TCE - ANEXO III - Preencher'!K119</f>
        <v>0</v>
      </c>
      <c r="K110" s="15">
        <f>'[1]TCE - ANEXO III - Preencher'!L119</f>
        <v>251.68729999999999</v>
      </c>
      <c r="L110" s="15">
        <f>'[1]TCE - ANEXO III - Preencher'!M119</f>
        <v>16.21</v>
      </c>
      <c r="M110" s="15">
        <f t="shared" si="7"/>
        <v>235.47729999999999</v>
      </c>
      <c r="N110" s="15">
        <f>'[1]TCE - ANEXO III - Preencher'!O119</f>
        <v>1.66</v>
      </c>
      <c r="O110" s="15">
        <f>'[1]TCE - ANEXO III - Preencher'!P119</f>
        <v>0</v>
      </c>
      <c r="P110" s="16">
        <f t="shared" si="8"/>
        <v>1.66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1704</v>
      </c>
      <c r="Y110" s="15">
        <f>'[1]TCE - ANEXO III - Preencher'!Z119</f>
        <v>0</v>
      </c>
      <c r="Z110" s="16">
        <f t="shared" si="11"/>
        <v>1704</v>
      </c>
      <c r="AA110" s="17" t="str">
        <f>IF('[1]TCE - ANEXO III - Preencher'!AB119="","",'[1]TCE - ANEXO III - Preencher'!AB119)</f>
        <v/>
      </c>
      <c r="AB110" s="15">
        <f t="shared" si="6"/>
        <v>2125.8672999999999</v>
      </c>
    </row>
    <row r="111" spans="1:28" x14ac:dyDescent="0.2">
      <c r="A111" s="8">
        <f>IFERROR(VLOOKUP(B111,'[1]DADOS (OCULTAR)'!$Q$3:$S$136,3,0),"")</f>
        <v>9767633000870</v>
      </c>
      <c r="B111" s="9" t="str">
        <f>'[1]TCE - ANEXO III - Preencher'!C120</f>
        <v>UPA TORRÕES - CG Nº 009/2022</v>
      </c>
      <c r="C111" s="10"/>
      <c r="D111" s="11" t="str">
        <f>'[1]TCE - ANEXO III - Preencher'!E120</f>
        <v>LUCIANA SILVA VALOIS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02/2026</v>
      </c>
      <c r="H111" s="14" t="str">
        <f>'[1]TCE - ANEXO III - Preencher'!I120</f>
        <v>0,00</v>
      </c>
      <c r="I111" s="14">
        <f>'[1]TCE - ANEXO III - Preencher'!J120</f>
        <v>196.52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1.66</v>
      </c>
      <c r="O111" s="15">
        <f>'[1]TCE - ANEXO III - Preencher'!P120</f>
        <v>0</v>
      </c>
      <c r="P111" s="16">
        <f t="shared" si="8"/>
        <v>1.66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162.04</v>
      </c>
      <c r="U111" s="15">
        <f>'[1]TCE - ANEXO III - Preencher'!V120</f>
        <v>0</v>
      </c>
      <c r="V111" s="16">
        <f t="shared" si="10"/>
        <v>162.04</v>
      </c>
      <c r="W111" s="17" t="str">
        <f>IF('[1]TCE - ANEXO III - Preencher'!X120="","",'[1]TCE - ANEXO III - Preencher'!X120)</f>
        <v/>
      </c>
      <c r="X111" s="15">
        <f>'[1]TCE - ANEXO III - Preencher'!Y120</f>
        <v>1704</v>
      </c>
      <c r="Y111" s="15">
        <f>'[1]TCE - ANEXO III - Preencher'!Z120</f>
        <v>0</v>
      </c>
      <c r="Z111" s="16">
        <f t="shared" si="11"/>
        <v>1704</v>
      </c>
      <c r="AA111" s="17" t="str">
        <f>IF('[1]TCE - ANEXO III - Preencher'!AB120="","",'[1]TCE - ANEXO III - Preencher'!AB120)</f>
        <v/>
      </c>
      <c r="AB111" s="15">
        <f t="shared" si="6"/>
        <v>2064.2200000000003</v>
      </c>
    </row>
    <row r="112" spans="1:28" x14ac:dyDescent="0.2">
      <c r="A112" s="8">
        <f>IFERROR(VLOOKUP(B112,'[1]DADOS (OCULTAR)'!$Q$3:$S$136,3,0),"")</f>
        <v>9767633000870</v>
      </c>
      <c r="B112" s="9" t="str">
        <f>'[1]TCE - ANEXO III - Preencher'!C121</f>
        <v>UPA TORRÕES - CG Nº 009/2022</v>
      </c>
      <c r="C112" s="10"/>
      <c r="D112" s="11" t="str">
        <f>'[1]TCE - ANEXO III - Preencher'!E121</f>
        <v xml:space="preserve">LUCIANO GONZAGA DE ARAUJO 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02/2026</v>
      </c>
      <c r="H112" s="14" t="str">
        <f>'[1]TCE - ANEXO III - Preencher'!I121</f>
        <v>0,00</v>
      </c>
      <c r="I112" s="14">
        <f>'[1]TCE - ANEXO III - Preencher'!J121</f>
        <v>150.46</v>
      </c>
      <c r="J112" s="14">
        <f>'[1]TCE - ANEXO III - Preencher'!K121</f>
        <v>0</v>
      </c>
      <c r="K112" s="15">
        <f>'[1]TCE - ANEXO III - Preencher'!L121</f>
        <v>251.68729999999999</v>
      </c>
      <c r="L112" s="15">
        <f>'[1]TCE - ANEXO III - Preencher'!M121</f>
        <v>16.21</v>
      </c>
      <c r="M112" s="15">
        <f t="shared" si="7"/>
        <v>235.47729999999999</v>
      </c>
      <c r="N112" s="15">
        <f>'[1]TCE - ANEXO III - Preencher'!O121</f>
        <v>1.66</v>
      </c>
      <c r="O112" s="15">
        <f>'[1]TCE - ANEXO III - Preencher'!P121</f>
        <v>0</v>
      </c>
      <c r="P112" s="16">
        <f t="shared" si="8"/>
        <v>1.66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1704</v>
      </c>
      <c r="Y112" s="15">
        <f>'[1]TCE - ANEXO III - Preencher'!Z121</f>
        <v>0</v>
      </c>
      <c r="Z112" s="16">
        <f t="shared" si="11"/>
        <v>1704</v>
      </c>
      <c r="AA112" s="17" t="str">
        <f>IF('[1]TCE - ANEXO III - Preencher'!AB121="","",'[1]TCE - ANEXO III - Preencher'!AB121)</f>
        <v/>
      </c>
      <c r="AB112" s="15">
        <f t="shared" si="6"/>
        <v>2091.5972999999999</v>
      </c>
    </row>
    <row r="113" spans="1:28" x14ac:dyDescent="0.2">
      <c r="A113" s="8">
        <f>IFERROR(VLOOKUP(B113,'[1]DADOS (OCULTAR)'!$Q$3:$S$136,3,0),"")</f>
        <v>9767633000870</v>
      </c>
      <c r="B113" s="9" t="str">
        <f>'[1]TCE - ANEXO III - Preencher'!C122</f>
        <v>UPA TORRÕES - CG Nº 009/2022</v>
      </c>
      <c r="C113" s="10"/>
      <c r="D113" s="11" t="str">
        <f>'[1]TCE - ANEXO III - Preencher'!E122</f>
        <v>LUCIO PEREIRA DE ARAUJO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5143-10</v>
      </c>
      <c r="G113" s="13" t="str">
        <f>IF('[1]TCE - ANEXO III - Preencher'!H122="","",'[1]TCE - ANEXO III - Preencher'!H122)</f>
        <v>02/2026</v>
      </c>
      <c r="H113" s="14" t="str">
        <f>'[1]TCE - ANEXO III - Preencher'!I122</f>
        <v>0,00</v>
      </c>
      <c r="I113" s="14">
        <f>'[1]TCE - ANEXO III - Preencher'!J122</f>
        <v>206</v>
      </c>
      <c r="J113" s="14">
        <f>'[1]TCE - ANEXO III - Preencher'!K122</f>
        <v>0</v>
      </c>
      <c r="K113" s="15">
        <f>'[1]TCE - ANEXO III - Preencher'!L122</f>
        <v>251.68729999999999</v>
      </c>
      <c r="L113" s="15">
        <f>'[1]TCE - ANEXO III - Preencher'!M122</f>
        <v>32.42</v>
      </c>
      <c r="M113" s="15">
        <f t="shared" si="7"/>
        <v>219.26729999999998</v>
      </c>
      <c r="N113" s="15">
        <f>'[1]TCE - ANEXO III - Preencher'!O122</f>
        <v>1.66</v>
      </c>
      <c r="O113" s="15">
        <f>'[1]TCE - ANEXO III - Preencher'!P122</f>
        <v>0</v>
      </c>
      <c r="P113" s="16">
        <f t="shared" si="8"/>
        <v>1.66</v>
      </c>
      <c r="Q113" s="15">
        <f>'[1]TCE - ANEXO III - Preencher'!R122</f>
        <v>246.13580000000002</v>
      </c>
      <c r="R113" s="15">
        <f>'[1]TCE - ANEXO III - Preencher'!S122</f>
        <v>105.44</v>
      </c>
      <c r="S113" s="16">
        <f t="shared" si="9"/>
        <v>140.69580000000002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567.62310000000002</v>
      </c>
    </row>
    <row r="114" spans="1:28" x14ac:dyDescent="0.2">
      <c r="A114" s="8">
        <f>IFERROR(VLOOKUP(B114,'[1]DADOS (OCULTAR)'!$Q$3:$S$136,3,0),"")</f>
        <v>9767633000870</v>
      </c>
      <c r="B114" s="9" t="str">
        <f>'[1]TCE - ANEXO III - Preencher'!C123</f>
        <v>UPA TORRÕES - CG Nº 009/2022</v>
      </c>
      <c r="C114" s="10"/>
      <c r="D114" s="11" t="str">
        <f>'[1]TCE - ANEXO III - Preencher'!E123</f>
        <v>LUIZ EDUARDO DO NASCIMENTO AMORIM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02/2026</v>
      </c>
      <c r="H114" s="14" t="str">
        <f>'[1]TCE - ANEXO III - Preencher'!I123</f>
        <v>0,00</v>
      </c>
      <c r="I114" s="14">
        <f>'[1]TCE - ANEXO III - Preencher'!J123</f>
        <v>194.2</v>
      </c>
      <c r="J114" s="14">
        <f>'[1]TCE - ANEXO III - Preencher'!K123</f>
        <v>0</v>
      </c>
      <c r="K114" s="15">
        <f>'[1]TCE - ANEXO III - Preencher'!L123</f>
        <v>251.68729999999999</v>
      </c>
      <c r="L114" s="15">
        <f>'[1]TCE - ANEXO III - Preencher'!M123</f>
        <v>16.21</v>
      </c>
      <c r="M114" s="15">
        <f t="shared" si="7"/>
        <v>235.47729999999999</v>
      </c>
      <c r="N114" s="15">
        <f>'[1]TCE - ANEXO III - Preencher'!O123</f>
        <v>1.66</v>
      </c>
      <c r="O114" s="15">
        <f>'[1]TCE - ANEXO III - Preencher'!P123</f>
        <v>0</v>
      </c>
      <c r="P114" s="16">
        <f t="shared" si="8"/>
        <v>1.66</v>
      </c>
      <c r="Q114" s="15">
        <f>'[1]TCE - ANEXO III - Preencher'!R123</f>
        <v>246.13580000000002</v>
      </c>
      <c r="R114" s="15">
        <f>'[1]TCE - ANEXO III - Preencher'!S123</f>
        <v>97.26</v>
      </c>
      <c r="S114" s="16">
        <f t="shared" si="9"/>
        <v>148.87580000000003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1704</v>
      </c>
      <c r="Y114" s="15">
        <f>'[1]TCE - ANEXO III - Preencher'!Z123</f>
        <v>0</v>
      </c>
      <c r="Z114" s="16">
        <f t="shared" si="11"/>
        <v>1704</v>
      </c>
      <c r="AA114" s="17" t="str">
        <f>IF('[1]TCE - ANEXO III - Preencher'!AB123="","",'[1]TCE - ANEXO III - Preencher'!AB123)</f>
        <v/>
      </c>
      <c r="AB114" s="15">
        <f t="shared" si="6"/>
        <v>2284.2130999999999</v>
      </c>
    </row>
    <row r="115" spans="1:28" x14ac:dyDescent="0.2">
      <c r="A115" s="8">
        <f>IFERROR(VLOOKUP(B115,'[1]DADOS (OCULTAR)'!$Q$3:$S$136,3,0),"")</f>
        <v>9767633000870</v>
      </c>
      <c r="B115" s="9" t="str">
        <f>'[1]TCE - ANEXO III - Preencher'!C124</f>
        <v>UPA TORRÕES - CG Nº 009/2022</v>
      </c>
      <c r="C115" s="10"/>
      <c r="D115" s="11" t="str">
        <f>'[1]TCE - ANEXO III - Preencher'!E124</f>
        <v>LUNARA OLIVEIRA DE FARIAS SANTOS MOTA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 t="str">
        <f>IF('[1]TCE - ANEXO III - Preencher'!H124="","",'[1]TCE - ANEXO III - Preencher'!H124)</f>
        <v>02/2026</v>
      </c>
      <c r="H115" s="14" t="str">
        <f>'[1]TCE - ANEXO III - Preencher'!I124</f>
        <v>0,00</v>
      </c>
      <c r="I115" s="14">
        <f>'[1]TCE - ANEXO III - Preencher'!J124</f>
        <v>248.2</v>
      </c>
      <c r="J115" s="14">
        <f>'[1]TCE - ANEXO III - Preencher'!K124</f>
        <v>0</v>
      </c>
      <c r="K115" s="15">
        <f>'[1]TCE - ANEXO III - Preencher'!L124</f>
        <v>251.68729999999999</v>
      </c>
      <c r="L115" s="15">
        <f>'[1]TCE - ANEXO III - Preencher'!M124</f>
        <v>3.33</v>
      </c>
      <c r="M115" s="15">
        <f t="shared" si="7"/>
        <v>248.35729999999998</v>
      </c>
      <c r="N115" s="15">
        <f>'[1]TCE - ANEXO III - Preencher'!O124</f>
        <v>3.31</v>
      </c>
      <c r="O115" s="15">
        <f>'[1]TCE - ANEXO III - Preencher'!P124</f>
        <v>0</v>
      </c>
      <c r="P115" s="16">
        <f t="shared" si="8"/>
        <v>3.31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2096.2800000000002</v>
      </c>
      <c r="Y115" s="15">
        <f>'[1]TCE - ANEXO III - Preencher'!Z124</f>
        <v>0</v>
      </c>
      <c r="Z115" s="16">
        <f t="shared" si="11"/>
        <v>2096.2800000000002</v>
      </c>
      <c r="AA115" s="17" t="str">
        <f>IF('[1]TCE - ANEXO III - Preencher'!AB124="","",'[1]TCE - ANEXO III - Preencher'!AB124)</f>
        <v/>
      </c>
      <c r="AB115" s="15">
        <f t="shared" si="6"/>
        <v>2596.1473000000001</v>
      </c>
    </row>
    <row r="116" spans="1:28" x14ac:dyDescent="0.2">
      <c r="A116" s="8">
        <f>IFERROR(VLOOKUP(B116,'[1]DADOS (OCULTAR)'!$Q$3:$S$136,3,0),"")</f>
        <v>9767633000870</v>
      </c>
      <c r="B116" s="9" t="str">
        <f>'[1]TCE - ANEXO III - Preencher'!C125</f>
        <v>UPA TORRÕES - CG Nº 009/2022</v>
      </c>
      <c r="C116" s="10"/>
      <c r="D116" s="11" t="str">
        <f>'[1]TCE - ANEXO III - Preencher'!E125</f>
        <v xml:space="preserve">MARCELO ANTONIO DA SILVA JUNIOR 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3226-05</v>
      </c>
      <c r="G116" s="13" t="str">
        <f>IF('[1]TCE - ANEXO III - Preencher'!H125="","",'[1]TCE - ANEXO III - Preencher'!H125)</f>
        <v>02/2026</v>
      </c>
      <c r="H116" s="14" t="str">
        <f>'[1]TCE - ANEXO III - Preencher'!I125</f>
        <v>0,00</v>
      </c>
      <c r="I116" s="14">
        <f>'[1]TCE - ANEXO III - Preencher'!J125</f>
        <v>155.61000000000001</v>
      </c>
      <c r="J116" s="14">
        <f>'[1]TCE - ANEXO III - Preencher'!K125</f>
        <v>0</v>
      </c>
      <c r="K116" s="15">
        <f>'[1]TCE - ANEXO III - Preencher'!L125</f>
        <v>251.68729999999999</v>
      </c>
      <c r="L116" s="15">
        <f>'[1]TCE - ANEXO III - Preencher'!M125</f>
        <v>16.21</v>
      </c>
      <c r="M116" s="15">
        <f t="shared" si="7"/>
        <v>235.47729999999999</v>
      </c>
      <c r="N116" s="15">
        <f>'[1]TCE - ANEXO III - Preencher'!O125</f>
        <v>1.66</v>
      </c>
      <c r="O116" s="15">
        <f>'[1]TCE - ANEXO III - Preencher'!P125</f>
        <v>0</v>
      </c>
      <c r="P116" s="16">
        <f t="shared" si="8"/>
        <v>1.66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392.74730000000005</v>
      </c>
    </row>
    <row r="117" spans="1:28" x14ac:dyDescent="0.2">
      <c r="A117" s="8">
        <f>IFERROR(VLOOKUP(B117,'[1]DADOS (OCULTAR)'!$Q$3:$S$136,3,0),"")</f>
        <v>9767633000870</v>
      </c>
      <c r="B117" s="9" t="str">
        <f>'[1]TCE - ANEXO III - Preencher'!C126</f>
        <v>UPA TORRÕES - CG Nº 009/2022</v>
      </c>
      <c r="C117" s="10"/>
      <c r="D117" s="11" t="str">
        <f>'[1]TCE - ANEXO III - Preencher'!E126</f>
        <v>MARCIANITA GOMES DOS SANTOS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5211-30</v>
      </c>
      <c r="G117" s="13" t="str">
        <f>IF('[1]TCE - ANEXO III - Preencher'!H126="","",'[1]TCE - ANEXO III - Preencher'!H126)</f>
        <v>02/2026</v>
      </c>
      <c r="H117" s="14" t="str">
        <f>'[1]TCE - ANEXO III - Preencher'!I126</f>
        <v>0,00</v>
      </c>
      <c r="I117" s="14">
        <f>'[1]TCE - ANEXO III - Preencher'!J126</f>
        <v>154.5</v>
      </c>
      <c r="J117" s="14">
        <f>'[1]TCE - ANEXO III - Preencher'!K126</f>
        <v>0</v>
      </c>
      <c r="K117" s="15">
        <f>'[1]TCE - ANEXO III - Preencher'!L126</f>
        <v>251.68729999999999</v>
      </c>
      <c r="L117" s="15">
        <f>'[1]TCE - ANEXO III - Preencher'!M126</f>
        <v>32.42</v>
      </c>
      <c r="M117" s="15">
        <f t="shared" si="7"/>
        <v>219.26729999999998</v>
      </c>
      <c r="N117" s="15">
        <f>'[1]TCE - ANEXO III - Preencher'!O126</f>
        <v>1.66</v>
      </c>
      <c r="O117" s="15">
        <f>'[1]TCE - ANEXO III - Preencher'!P126</f>
        <v>0</v>
      </c>
      <c r="P117" s="16">
        <f t="shared" si="8"/>
        <v>1.66</v>
      </c>
      <c r="Q117" s="15">
        <f>'[1]TCE - ANEXO III - Preencher'!R126</f>
        <v>246.13580000000002</v>
      </c>
      <c r="R117" s="15">
        <f>'[1]TCE - ANEXO III - Preencher'!S126</f>
        <v>102.03</v>
      </c>
      <c r="S117" s="16">
        <f t="shared" si="9"/>
        <v>144.10580000000002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519.53309999999999</v>
      </c>
    </row>
    <row r="118" spans="1:28" x14ac:dyDescent="0.2">
      <c r="A118" s="8">
        <f>IFERROR(VLOOKUP(B118,'[1]DADOS (OCULTAR)'!$Q$3:$S$136,3,0),"")</f>
        <v>9767633000870</v>
      </c>
      <c r="B118" s="9" t="str">
        <f>'[1]TCE - ANEXO III - Preencher'!C127</f>
        <v>UPA TORRÕES - CG Nº 009/2022</v>
      </c>
      <c r="C118" s="10"/>
      <c r="D118" s="11" t="str">
        <f>'[1]TCE - ANEXO III - Preencher'!E127</f>
        <v>MARCO ANTONIO LEITE ALBERT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3241-15</v>
      </c>
      <c r="G118" s="13" t="str">
        <f>IF('[1]TCE - ANEXO III - Preencher'!H127="","",'[1]TCE - ANEXO III - Preencher'!H127)</f>
        <v>02/2026</v>
      </c>
      <c r="H118" s="14" t="str">
        <f>'[1]TCE - ANEXO III - Preencher'!I127</f>
        <v>0,00</v>
      </c>
      <c r="I118" s="14">
        <f>'[1]TCE - ANEXO III - Preencher'!J127</f>
        <v>387.33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1.66</v>
      </c>
      <c r="O118" s="15">
        <f>'[1]TCE - ANEXO III - Preencher'!P127</f>
        <v>0</v>
      </c>
      <c r="P118" s="16">
        <f t="shared" si="8"/>
        <v>1.66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388.99</v>
      </c>
    </row>
    <row r="119" spans="1:28" x14ac:dyDescent="0.2">
      <c r="A119" s="8">
        <f>IFERROR(VLOOKUP(B119,'[1]DADOS (OCULTAR)'!$Q$3:$S$136,3,0),"")</f>
        <v>9767633000870</v>
      </c>
      <c r="B119" s="9" t="str">
        <f>'[1]TCE - ANEXO III - Preencher'!C128</f>
        <v>UPA TORRÕES - CG Nº 009/2022</v>
      </c>
      <c r="C119" s="10"/>
      <c r="D119" s="11" t="str">
        <f>'[1]TCE - ANEXO III - Preencher'!E128</f>
        <v>MARCOS RODRIGUES DA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5151-10</v>
      </c>
      <c r="G119" s="13" t="str">
        <f>IF('[1]TCE - ANEXO III - Preencher'!H128="","",'[1]TCE - ANEXO III - Preencher'!H128)</f>
        <v>02/2026</v>
      </c>
      <c r="H119" s="14" t="str">
        <f>'[1]TCE - ANEXO III - Preencher'!I128</f>
        <v>0,00</v>
      </c>
      <c r="I119" s="14">
        <f>'[1]TCE - ANEXO III - Preencher'!J128</f>
        <v>155.61000000000001</v>
      </c>
      <c r="J119" s="14">
        <f>'[1]TCE - ANEXO III - Preencher'!K128</f>
        <v>0</v>
      </c>
      <c r="K119" s="15">
        <f>'[1]TCE - ANEXO III - Preencher'!L128</f>
        <v>251.68729999999999</v>
      </c>
      <c r="L119" s="15">
        <f>'[1]TCE - ANEXO III - Preencher'!M128</f>
        <v>16.21</v>
      </c>
      <c r="M119" s="15">
        <f t="shared" si="7"/>
        <v>235.47729999999999</v>
      </c>
      <c r="N119" s="15">
        <f>'[1]TCE - ANEXO III - Preencher'!O128</f>
        <v>1.66</v>
      </c>
      <c r="O119" s="15">
        <f>'[1]TCE - ANEXO III - Preencher'!P128</f>
        <v>0</v>
      </c>
      <c r="P119" s="16">
        <f t="shared" si="8"/>
        <v>1.66</v>
      </c>
      <c r="Q119" s="15">
        <f>'[1]TCE - ANEXO III - Preencher'!R128</f>
        <v>246.13580000000002</v>
      </c>
      <c r="R119" s="15">
        <f>'[1]TCE - ANEXO III - Preencher'!S128</f>
        <v>97.26</v>
      </c>
      <c r="S119" s="16">
        <f t="shared" si="9"/>
        <v>148.87580000000003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541.62310000000002</v>
      </c>
    </row>
    <row r="120" spans="1:28" x14ac:dyDescent="0.2">
      <c r="A120" s="8">
        <f>IFERROR(VLOOKUP(B120,'[1]DADOS (OCULTAR)'!$Q$3:$S$136,3,0),"")</f>
        <v>9767633000870</v>
      </c>
      <c r="B120" s="9" t="str">
        <f>'[1]TCE - ANEXO III - Preencher'!C129</f>
        <v>UPA TORRÕES - CG Nº 009/2022</v>
      </c>
      <c r="C120" s="10"/>
      <c r="D120" s="11" t="str">
        <f>'[1]TCE - ANEXO III - Preencher'!E129</f>
        <v>MARIA CLARA NASCIMENTO DE ALBUQUERQUE SOUSA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2235-05</v>
      </c>
      <c r="G120" s="13" t="str">
        <f>IF('[1]TCE - ANEXO III - Preencher'!H129="","",'[1]TCE - ANEXO III - Preencher'!H129)</f>
        <v>02/2026</v>
      </c>
      <c r="H120" s="14" t="str">
        <f>'[1]TCE - ANEXO III - Preencher'!I129</f>
        <v>0,00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3.31</v>
      </c>
      <c r="O120" s="15">
        <f>'[1]TCE - ANEXO III - Preencher'!P129</f>
        <v>0</v>
      </c>
      <c r="P120" s="16">
        <f t="shared" si="8"/>
        <v>3.31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3.31</v>
      </c>
    </row>
    <row r="121" spans="1:28" x14ac:dyDescent="0.2">
      <c r="A121" s="8">
        <f>IFERROR(VLOOKUP(B121,'[1]DADOS (OCULTAR)'!$Q$3:$S$136,3,0),"")</f>
        <v>9767633000870</v>
      </c>
      <c r="B121" s="9" t="str">
        <f>'[1]TCE - ANEXO III - Preencher'!C130</f>
        <v>UPA TORRÕES - CG Nº 009/2022</v>
      </c>
      <c r="C121" s="10"/>
      <c r="D121" s="11" t="str">
        <f>'[1]TCE - ANEXO III - Preencher'!E130</f>
        <v>MARIA DA CONCEICAO GUIMARAES DE SOUSA MELO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02/2026</v>
      </c>
      <c r="H121" s="14" t="str">
        <f>'[1]TCE - ANEXO III - Preencher'!I130</f>
        <v>0,00</v>
      </c>
      <c r="I121" s="14">
        <f>'[1]TCE - ANEXO III - Preencher'!J130</f>
        <v>176.81</v>
      </c>
      <c r="J121" s="14">
        <f>'[1]TCE - ANEXO III - Preencher'!K130</f>
        <v>0</v>
      </c>
      <c r="K121" s="15">
        <f>'[1]TCE - ANEXO III - Preencher'!L130</f>
        <v>251.68729999999999</v>
      </c>
      <c r="L121" s="15">
        <f>'[1]TCE - ANEXO III - Preencher'!M130</f>
        <v>16.21</v>
      </c>
      <c r="M121" s="15">
        <f t="shared" si="7"/>
        <v>235.47729999999999</v>
      </c>
      <c r="N121" s="15">
        <f>'[1]TCE - ANEXO III - Preencher'!O130</f>
        <v>1.66</v>
      </c>
      <c r="O121" s="15">
        <f>'[1]TCE - ANEXO III - Preencher'!P130</f>
        <v>0</v>
      </c>
      <c r="P121" s="16">
        <f t="shared" si="8"/>
        <v>1.66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81.02</v>
      </c>
      <c r="U121" s="15">
        <f>'[1]TCE - ANEXO III - Preencher'!V130</f>
        <v>0</v>
      </c>
      <c r="V121" s="16">
        <f t="shared" si="10"/>
        <v>81.02</v>
      </c>
      <c r="W121" s="17" t="str">
        <f>IF('[1]TCE - ANEXO III - Preencher'!X130="","",'[1]TCE - ANEXO III - Preencher'!X130)</f>
        <v/>
      </c>
      <c r="X121" s="15">
        <f>'[1]TCE - ANEXO III - Preencher'!Y130</f>
        <v>1704</v>
      </c>
      <c r="Y121" s="15">
        <f>'[1]TCE - ANEXO III - Preencher'!Z130</f>
        <v>0</v>
      </c>
      <c r="Z121" s="16">
        <f t="shared" si="11"/>
        <v>1704</v>
      </c>
      <c r="AA121" s="17" t="str">
        <f>IF('[1]TCE - ANEXO III - Preencher'!AB130="","",'[1]TCE - ANEXO III - Preencher'!AB130)</f>
        <v/>
      </c>
      <c r="AB121" s="15">
        <f t="shared" si="6"/>
        <v>2198.9672999999998</v>
      </c>
    </row>
    <row r="122" spans="1:28" x14ac:dyDescent="0.2">
      <c r="A122" s="8">
        <f>IFERROR(VLOOKUP(B122,'[1]DADOS (OCULTAR)'!$Q$3:$S$136,3,0),"")</f>
        <v>9767633000870</v>
      </c>
      <c r="B122" s="9" t="str">
        <f>'[1]TCE - ANEXO III - Preencher'!C131</f>
        <v>UPA TORRÕES - CG Nº 009/2022</v>
      </c>
      <c r="C122" s="10"/>
      <c r="D122" s="11" t="str">
        <f>'[1]TCE - ANEXO III - Preencher'!E131</f>
        <v>MARIA DE LOURDES GOMES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3226-05</v>
      </c>
      <c r="G122" s="13" t="str">
        <f>IF('[1]TCE - ANEXO III - Preencher'!H131="","",'[1]TCE - ANEXO III - Preencher'!H131)</f>
        <v>02/2026</v>
      </c>
      <c r="H122" s="14" t="str">
        <f>'[1]TCE - ANEXO III - Preencher'!I131</f>
        <v>0,00</v>
      </c>
      <c r="I122" s="14">
        <f>'[1]TCE - ANEXO III - Preencher'!J131</f>
        <v>155.61000000000001</v>
      </c>
      <c r="J122" s="14">
        <f>'[1]TCE - ANEXO III - Preencher'!K131</f>
        <v>0</v>
      </c>
      <c r="K122" s="15">
        <f>'[1]TCE - ANEXO III - Preencher'!L131</f>
        <v>251.68729999999999</v>
      </c>
      <c r="L122" s="15">
        <f>'[1]TCE - ANEXO III - Preencher'!M131</f>
        <v>16.21</v>
      </c>
      <c r="M122" s="15">
        <f t="shared" si="7"/>
        <v>235.47729999999999</v>
      </c>
      <c r="N122" s="15">
        <f>'[1]TCE - ANEXO III - Preencher'!O131</f>
        <v>1.66</v>
      </c>
      <c r="O122" s="15">
        <f>'[1]TCE - ANEXO III - Preencher'!P131</f>
        <v>0</v>
      </c>
      <c r="P122" s="16">
        <f t="shared" si="8"/>
        <v>1.66</v>
      </c>
      <c r="Q122" s="15">
        <f>'[1]TCE - ANEXO III - Preencher'!R131</f>
        <v>246.13580000000002</v>
      </c>
      <c r="R122" s="15">
        <f>'[1]TCE - ANEXO III - Preencher'!S131</f>
        <v>97.26</v>
      </c>
      <c r="S122" s="16">
        <f t="shared" si="9"/>
        <v>148.87580000000003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541.62310000000002</v>
      </c>
    </row>
    <row r="123" spans="1:28" x14ac:dyDescent="0.2">
      <c r="A123" s="8">
        <f>IFERROR(VLOOKUP(B123,'[1]DADOS (OCULTAR)'!$Q$3:$S$136,3,0),"")</f>
        <v>9767633000870</v>
      </c>
      <c r="B123" s="9" t="str">
        <f>'[1]TCE - ANEXO III - Preencher'!C132</f>
        <v>UPA TORRÕES - CG Nº 009/2022</v>
      </c>
      <c r="C123" s="10"/>
      <c r="D123" s="11" t="str">
        <f>'[1]TCE - ANEXO III - Preencher'!E132</f>
        <v>MARIA JOSE DA SILVA ALEXANDRE TAVARES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02/2026</v>
      </c>
      <c r="H123" s="14" t="str">
        <f>'[1]TCE - ANEXO III - Preencher'!I132</f>
        <v>0,00</v>
      </c>
      <c r="I123" s="14">
        <f>'[1]TCE - ANEXO III - Preencher'!J132</f>
        <v>156.96</v>
      </c>
      <c r="J123" s="14">
        <f>'[1]TCE - ANEXO III - Preencher'!K132</f>
        <v>0</v>
      </c>
      <c r="K123" s="15">
        <f>'[1]TCE - ANEXO III - Preencher'!L132</f>
        <v>251.68729999999999</v>
      </c>
      <c r="L123" s="15">
        <f>'[1]TCE - ANEXO III - Preencher'!M132</f>
        <v>16.21</v>
      </c>
      <c r="M123" s="15">
        <f t="shared" si="7"/>
        <v>235.47729999999999</v>
      </c>
      <c r="N123" s="15">
        <f>'[1]TCE - ANEXO III - Preencher'!O132</f>
        <v>1.66</v>
      </c>
      <c r="O123" s="15">
        <f>'[1]TCE - ANEXO III - Preencher'!P132</f>
        <v>0</v>
      </c>
      <c r="P123" s="16">
        <f t="shared" si="8"/>
        <v>1.66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1704</v>
      </c>
      <c r="Y123" s="15">
        <f>'[1]TCE - ANEXO III - Preencher'!Z132</f>
        <v>0</v>
      </c>
      <c r="Z123" s="16">
        <f t="shared" si="11"/>
        <v>1704</v>
      </c>
      <c r="AA123" s="17" t="str">
        <f>IF('[1]TCE - ANEXO III - Preencher'!AB132="","",'[1]TCE - ANEXO III - Preencher'!AB132)</f>
        <v/>
      </c>
      <c r="AB123" s="15">
        <f t="shared" si="6"/>
        <v>2098.0972999999999</v>
      </c>
    </row>
    <row r="124" spans="1:28" x14ac:dyDescent="0.2">
      <c r="A124" s="8">
        <f>IFERROR(VLOOKUP(B124,'[1]DADOS (OCULTAR)'!$Q$3:$S$136,3,0),"")</f>
        <v>9767633000870</v>
      </c>
      <c r="B124" s="9" t="str">
        <f>'[1]TCE - ANEXO III - Preencher'!C133</f>
        <v>UPA TORRÕES - CG Nº 009/2022</v>
      </c>
      <c r="C124" s="10"/>
      <c r="D124" s="11" t="str">
        <f>'[1]TCE - ANEXO III - Preencher'!E133</f>
        <v xml:space="preserve">MARIA LAYS SOUSA GOMES DA SILVA 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4221-05</v>
      </c>
      <c r="G124" s="13" t="str">
        <f>IF('[1]TCE - ANEXO III - Preencher'!H133="","",'[1]TCE - ANEXO III - Preencher'!H133)</f>
        <v>02/2026</v>
      </c>
      <c r="H124" s="14" t="str">
        <f>'[1]TCE - ANEXO III - Preencher'!I133</f>
        <v>0,00</v>
      </c>
      <c r="I124" s="14">
        <f>'[1]TCE - ANEXO III - Preencher'!J133</f>
        <v>176.73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1.66</v>
      </c>
      <c r="O124" s="15">
        <f>'[1]TCE - ANEXO III - Preencher'!P133</f>
        <v>0</v>
      </c>
      <c r="P124" s="16">
        <f t="shared" si="8"/>
        <v>1.66</v>
      </c>
      <c r="Q124" s="15">
        <f>'[1]TCE - ANEXO III - Preencher'!R133</f>
        <v>246.13580000000002</v>
      </c>
      <c r="R124" s="15">
        <f>'[1]TCE - ANEXO III - Preencher'!S133</f>
        <v>97.26</v>
      </c>
      <c r="S124" s="16">
        <f t="shared" si="9"/>
        <v>148.87580000000003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327.26580000000001</v>
      </c>
    </row>
    <row r="125" spans="1:28" x14ac:dyDescent="0.2">
      <c r="A125" s="8">
        <f>IFERROR(VLOOKUP(B125,'[1]DADOS (OCULTAR)'!$Q$3:$S$136,3,0),"")</f>
        <v>9767633000870</v>
      </c>
      <c r="B125" s="9" t="str">
        <f>'[1]TCE - ANEXO III - Preencher'!C134</f>
        <v>UPA TORRÕES - CG Nº 009/2022</v>
      </c>
      <c r="C125" s="10"/>
      <c r="D125" s="11" t="str">
        <f>'[1]TCE - ANEXO III - Preencher'!E134</f>
        <v>MARLY DOS SANTOS FIGUEIREDO DA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4221-05</v>
      </c>
      <c r="G125" s="13" t="str">
        <f>IF('[1]TCE - ANEXO III - Preencher'!H134="","",'[1]TCE - ANEXO III - Preencher'!H134)</f>
        <v>02/2026</v>
      </c>
      <c r="H125" s="14" t="str">
        <f>'[1]TCE - ANEXO III - Preencher'!I134</f>
        <v>0,00</v>
      </c>
      <c r="I125" s="14">
        <f>'[1]TCE - ANEXO III - Preencher'!J134</f>
        <v>195.21</v>
      </c>
      <c r="J125" s="14">
        <f>'[1]TCE - ANEXO III - Preencher'!K134</f>
        <v>0</v>
      </c>
      <c r="K125" s="15">
        <f>'[1]TCE - ANEXO III - Preencher'!L134</f>
        <v>251.68729999999999</v>
      </c>
      <c r="L125" s="15">
        <f>'[1]TCE - ANEXO III - Preencher'!M134</f>
        <v>16.21</v>
      </c>
      <c r="M125" s="15">
        <f t="shared" si="7"/>
        <v>235.47729999999999</v>
      </c>
      <c r="N125" s="15">
        <f>'[1]TCE - ANEXO III - Preencher'!O134</f>
        <v>1.66</v>
      </c>
      <c r="O125" s="15">
        <f>'[1]TCE - ANEXO III - Preencher'!P134</f>
        <v>0</v>
      </c>
      <c r="P125" s="16">
        <f t="shared" si="8"/>
        <v>1.66</v>
      </c>
      <c r="Q125" s="15">
        <f>'[1]TCE - ANEXO III - Preencher'!R134</f>
        <v>125.73580000000001</v>
      </c>
      <c r="R125" s="15">
        <f>'[1]TCE - ANEXO III - Preencher'!S134</f>
        <v>97.26</v>
      </c>
      <c r="S125" s="16">
        <f t="shared" si="9"/>
        <v>28.475800000000007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460.82310000000001</v>
      </c>
    </row>
    <row r="126" spans="1:28" x14ac:dyDescent="0.2">
      <c r="A126" s="8">
        <f>IFERROR(VLOOKUP(B126,'[1]DADOS (OCULTAR)'!$Q$3:$S$136,3,0),"")</f>
        <v>9767633000870</v>
      </c>
      <c r="B126" s="9" t="str">
        <f>'[1]TCE - ANEXO III - Preencher'!C135</f>
        <v>UPA TORRÕES - CG Nº 009/2022</v>
      </c>
      <c r="C126" s="10"/>
      <c r="D126" s="11" t="str">
        <f>'[1]TCE - ANEXO III - Preencher'!E135</f>
        <v xml:space="preserve">MATHEUS VINICIUS DE OLIVEIRA FIALHO 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02/2026</v>
      </c>
      <c r="H126" s="14" t="str">
        <f>'[1]TCE - ANEXO III - Preencher'!I135</f>
        <v>0,00</v>
      </c>
      <c r="I126" s="14">
        <f>'[1]TCE - ANEXO III - Preencher'!J135</f>
        <v>183.41</v>
      </c>
      <c r="J126" s="14">
        <f>'[1]TCE - ANEXO III - Preencher'!K135</f>
        <v>0</v>
      </c>
      <c r="K126" s="15">
        <f>'[1]TCE - ANEXO III - Preencher'!L135</f>
        <v>251.68729999999999</v>
      </c>
      <c r="L126" s="15">
        <f>'[1]TCE - ANEXO III - Preencher'!M135</f>
        <v>16.21</v>
      </c>
      <c r="M126" s="15">
        <f t="shared" si="7"/>
        <v>235.47729999999999</v>
      </c>
      <c r="N126" s="15">
        <f>'[1]TCE - ANEXO III - Preencher'!O135</f>
        <v>1.66</v>
      </c>
      <c r="O126" s="15">
        <f>'[1]TCE - ANEXO III - Preencher'!P135</f>
        <v>0</v>
      </c>
      <c r="P126" s="16">
        <f t="shared" si="8"/>
        <v>1.66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1704</v>
      </c>
      <c r="Y126" s="15">
        <f>'[1]TCE - ANEXO III - Preencher'!Z135</f>
        <v>0</v>
      </c>
      <c r="Z126" s="16">
        <f t="shared" si="11"/>
        <v>1704</v>
      </c>
      <c r="AA126" s="17" t="str">
        <f>IF('[1]TCE - ANEXO III - Preencher'!AB135="","",'[1]TCE - ANEXO III - Preencher'!AB135)</f>
        <v/>
      </c>
      <c r="AB126" s="15">
        <f t="shared" si="6"/>
        <v>2124.5473000000002</v>
      </c>
    </row>
    <row r="127" spans="1:28" x14ac:dyDescent="0.2">
      <c r="A127" s="8">
        <f>IFERROR(VLOOKUP(B127,'[1]DADOS (OCULTAR)'!$Q$3:$S$136,3,0),"")</f>
        <v>9767633000870</v>
      </c>
      <c r="B127" s="9" t="str">
        <f>'[1]TCE - ANEXO III - Preencher'!C136</f>
        <v>UPA TORRÕES - CG Nº 009/2022</v>
      </c>
      <c r="C127" s="10"/>
      <c r="D127" s="11" t="str">
        <f>'[1]TCE - ANEXO III - Preencher'!E136</f>
        <v>MAYHARA LIMA E SILVA JORDAO EMERENCIANO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4101-05</v>
      </c>
      <c r="G127" s="13" t="str">
        <f>IF('[1]TCE - ANEXO III - Preencher'!H136="","",'[1]TCE - ANEXO III - Preencher'!H136)</f>
        <v>02/2026</v>
      </c>
      <c r="H127" s="14" t="str">
        <f>'[1]TCE - ANEXO III - Preencher'!I136</f>
        <v>0,00</v>
      </c>
      <c r="I127" s="14">
        <f>'[1]TCE - ANEXO III - Preencher'!J136</f>
        <v>1246.56</v>
      </c>
      <c r="J127" s="14">
        <f>'[1]TCE - ANEXO III - Preencher'!K136</f>
        <v>0</v>
      </c>
      <c r="K127" s="15">
        <f>'[1]TCE - ANEXO III - Preencher'!L136</f>
        <v>251.68729999999999</v>
      </c>
      <c r="L127" s="15">
        <f>'[1]TCE - ANEXO III - Preencher'!M136</f>
        <v>32.42</v>
      </c>
      <c r="M127" s="15">
        <f t="shared" si="7"/>
        <v>219.26729999999998</v>
      </c>
      <c r="N127" s="15">
        <f>'[1]TCE - ANEXO III - Preencher'!O136</f>
        <v>1.66</v>
      </c>
      <c r="O127" s="15">
        <f>'[1]TCE - ANEXO III - Preencher'!P136</f>
        <v>0</v>
      </c>
      <c r="P127" s="16">
        <f t="shared" si="8"/>
        <v>1.66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113.06</v>
      </c>
      <c r="U127" s="15">
        <f>'[1]TCE - ANEXO III - Preencher'!V136</f>
        <v>0</v>
      </c>
      <c r="V127" s="16">
        <f t="shared" si="10"/>
        <v>113.06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1580.5473</v>
      </c>
    </row>
    <row r="128" spans="1:28" x14ac:dyDescent="0.2">
      <c r="A128" s="8">
        <f>IFERROR(VLOOKUP(B128,'[1]DADOS (OCULTAR)'!$Q$3:$S$136,3,0),"")</f>
        <v>9767633000870</v>
      </c>
      <c r="B128" s="9" t="str">
        <f>'[1]TCE - ANEXO III - Preencher'!C137</f>
        <v>UPA TORRÕES - CG Nº 009/2022</v>
      </c>
      <c r="C128" s="10"/>
      <c r="D128" s="11" t="str">
        <f>'[1]TCE - ANEXO III - Preencher'!E137</f>
        <v>MERCIA CORREIA DE OLIVEIRA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 t="str">
        <f>IF('[1]TCE - ANEXO III - Preencher'!H137="","",'[1]TCE - ANEXO III - Preencher'!H137)</f>
        <v>02/2026</v>
      </c>
      <c r="H128" s="14" t="str">
        <f>'[1]TCE - ANEXO III - Preencher'!I137</f>
        <v>0,00</v>
      </c>
      <c r="I128" s="14">
        <f>'[1]TCE - ANEXO III - Preencher'!J137</f>
        <v>293.11</v>
      </c>
      <c r="J128" s="14">
        <f>'[1]TCE - ANEXO III - Preencher'!K137</f>
        <v>0</v>
      </c>
      <c r="K128" s="15">
        <f>'[1]TCE - ANEXO III - Preencher'!L137</f>
        <v>251.68729999999999</v>
      </c>
      <c r="L128" s="15">
        <f>'[1]TCE - ANEXO III - Preencher'!M137</f>
        <v>3.33</v>
      </c>
      <c r="M128" s="15">
        <f t="shared" si="7"/>
        <v>248.35729999999998</v>
      </c>
      <c r="N128" s="15">
        <f>'[1]TCE - ANEXO III - Preencher'!O137</f>
        <v>3.31</v>
      </c>
      <c r="O128" s="15">
        <f>'[1]TCE - ANEXO III - Preencher'!P137</f>
        <v>0</v>
      </c>
      <c r="P128" s="16">
        <f t="shared" si="8"/>
        <v>3.31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2096.2800000000002</v>
      </c>
      <c r="Y128" s="15">
        <f>'[1]TCE - ANEXO III - Preencher'!Z137</f>
        <v>0</v>
      </c>
      <c r="Z128" s="16">
        <f t="shared" si="11"/>
        <v>2096.2800000000002</v>
      </c>
      <c r="AA128" s="17" t="str">
        <f>IF('[1]TCE - ANEXO III - Preencher'!AB137="","",'[1]TCE - ANEXO III - Preencher'!AB137)</f>
        <v/>
      </c>
      <c r="AB128" s="15">
        <f t="shared" si="6"/>
        <v>2641.0573000000004</v>
      </c>
    </row>
    <row r="129" spans="1:28" x14ac:dyDescent="0.2">
      <c r="A129" s="8">
        <f>IFERROR(VLOOKUP(B129,'[1]DADOS (OCULTAR)'!$Q$3:$S$136,3,0),"")</f>
        <v>9767633000870</v>
      </c>
      <c r="B129" s="9" t="str">
        <f>'[1]TCE - ANEXO III - Preencher'!C138</f>
        <v>UPA TORRÕES - CG Nº 009/2022</v>
      </c>
      <c r="C129" s="10"/>
      <c r="D129" s="11" t="str">
        <f>'[1]TCE - ANEXO III - Preencher'!E138</f>
        <v>MERY SILVA SANTOS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4221-05</v>
      </c>
      <c r="G129" s="13" t="str">
        <f>IF('[1]TCE - ANEXO III - Preencher'!H138="","",'[1]TCE - ANEXO III - Preencher'!H138)</f>
        <v>02/2026</v>
      </c>
      <c r="H129" s="14" t="str">
        <f>'[1]TCE - ANEXO III - Preencher'!I138</f>
        <v>0,00</v>
      </c>
      <c r="I129" s="14">
        <f>'[1]TCE - ANEXO III - Preencher'!J138</f>
        <v>176.73</v>
      </c>
      <c r="J129" s="14">
        <f>'[1]TCE - ANEXO III - Preencher'!K138</f>
        <v>0</v>
      </c>
      <c r="K129" s="15">
        <f>'[1]TCE - ANEXO III - Preencher'!L138</f>
        <v>251.68729999999999</v>
      </c>
      <c r="L129" s="15">
        <f>'[1]TCE - ANEXO III - Preencher'!M138</f>
        <v>16.21</v>
      </c>
      <c r="M129" s="15">
        <f t="shared" si="7"/>
        <v>235.47729999999999</v>
      </c>
      <c r="N129" s="15">
        <f>'[1]TCE - ANEXO III - Preencher'!O138</f>
        <v>1.66</v>
      </c>
      <c r="O129" s="15">
        <f>'[1]TCE - ANEXO III - Preencher'!P138</f>
        <v>0</v>
      </c>
      <c r="P129" s="16">
        <f t="shared" si="8"/>
        <v>1.66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413.8673</v>
      </c>
    </row>
    <row r="130" spans="1:28" x14ac:dyDescent="0.2">
      <c r="A130" s="8">
        <f>IFERROR(VLOOKUP(B130,'[1]DADOS (OCULTAR)'!$Q$3:$S$136,3,0),"")</f>
        <v>9767633000870</v>
      </c>
      <c r="B130" s="9" t="str">
        <f>'[1]TCE - ANEXO III - Preencher'!C139</f>
        <v>UPA TORRÕES - CG Nº 009/2022</v>
      </c>
      <c r="C130" s="10"/>
      <c r="D130" s="11" t="str">
        <f>'[1]TCE - ANEXO III - Preencher'!E139</f>
        <v>MICAELLY DANTAS NASCIMENTO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02/2026</v>
      </c>
      <c r="H130" s="14" t="str">
        <f>'[1]TCE - ANEXO III - Preencher'!I139</f>
        <v>0,00</v>
      </c>
      <c r="I130" s="14">
        <f>'[1]TCE - ANEXO III - Preencher'!J139</f>
        <v>153.85</v>
      </c>
      <c r="J130" s="14">
        <f>'[1]TCE - ANEXO III - Preencher'!K139</f>
        <v>0</v>
      </c>
      <c r="K130" s="15">
        <f>'[1]TCE - ANEXO III - Preencher'!L139</f>
        <v>251.68729999999999</v>
      </c>
      <c r="L130" s="15">
        <f>'[1]TCE - ANEXO III - Preencher'!M139</f>
        <v>16.21</v>
      </c>
      <c r="M130" s="15">
        <f t="shared" si="7"/>
        <v>235.47729999999999</v>
      </c>
      <c r="N130" s="15">
        <f>'[1]TCE - ANEXO III - Preencher'!O139</f>
        <v>1.66</v>
      </c>
      <c r="O130" s="15">
        <f>'[1]TCE - ANEXO III - Preencher'!P139</f>
        <v>0</v>
      </c>
      <c r="P130" s="16">
        <f t="shared" si="8"/>
        <v>1.66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1704</v>
      </c>
      <c r="Y130" s="15">
        <f>'[1]TCE - ANEXO III - Preencher'!Z139</f>
        <v>0</v>
      </c>
      <c r="Z130" s="16">
        <f t="shared" si="11"/>
        <v>1704</v>
      </c>
      <c r="AA130" s="17" t="str">
        <f>IF('[1]TCE - ANEXO III - Preencher'!AB139="","",'[1]TCE - ANEXO III - Preencher'!AB139)</f>
        <v/>
      </c>
      <c r="AB130" s="15">
        <f t="shared" si="6"/>
        <v>2094.9872999999998</v>
      </c>
    </row>
    <row r="131" spans="1:28" x14ac:dyDescent="0.2">
      <c r="A131" s="8">
        <f>IFERROR(VLOOKUP(B131,'[1]DADOS (OCULTAR)'!$Q$3:$S$136,3,0),"")</f>
        <v>9767633000870</v>
      </c>
      <c r="B131" s="9" t="str">
        <f>'[1]TCE - ANEXO III - Preencher'!C140</f>
        <v>UPA TORRÕES - CG Nº 009/2022</v>
      </c>
      <c r="C131" s="10"/>
      <c r="D131" s="11" t="str">
        <f>'[1]TCE - ANEXO III - Preencher'!E140</f>
        <v>MICHELE GONCALVES DA SILVA COSTA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02/2026</v>
      </c>
      <c r="H131" s="14" t="str">
        <f>'[1]TCE - ANEXO III - Preencher'!I140</f>
        <v>0,00</v>
      </c>
      <c r="I131" s="14">
        <f>'[1]TCE - ANEXO III - Preencher'!J140</f>
        <v>174.09</v>
      </c>
      <c r="J131" s="14">
        <f>'[1]TCE - ANEXO III - Preencher'!K140</f>
        <v>0</v>
      </c>
      <c r="K131" s="15">
        <f>'[1]TCE - ANEXO III - Preencher'!L140</f>
        <v>251.68729999999999</v>
      </c>
      <c r="L131" s="15">
        <f>'[1]TCE - ANEXO III - Preencher'!M140</f>
        <v>16.21</v>
      </c>
      <c r="M131" s="15">
        <f t="shared" si="7"/>
        <v>235.47729999999999</v>
      </c>
      <c r="N131" s="15">
        <f>'[1]TCE - ANEXO III - Preencher'!O140</f>
        <v>1.66</v>
      </c>
      <c r="O131" s="15">
        <f>'[1]TCE - ANEXO III - Preencher'!P140</f>
        <v>0</v>
      </c>
      <c r="P131" s="16">
        <f t="shared" si="8"/>
        <v>1.66</v>
      </c>
      <c r="Q131" s="15">
        <f>'[1]TCE - ANEXO III - Preencher'!R140</f>
        <v>211.73580000000001</v>
      </c>
      <c r="R131" s="15">
        <f>'[1]TCE - ANEXO III - Preencher'!S140</f>
        <v>97.26</v>
      </c>
      <c r="S131" s="16">
        <f t="shared" si="9"/>
        <v>114.47580000000001</v>
      </c>
      <c r="T131" s="15">
        <f>'[1]TCE - ANEXO III - Preencher'!U140</f>
        <v>81.02</v>
      </c>
      <c r="U131" s="15">
        <f>'[1]TCE - ANEXO III - Preencher'!V140</f>
        <v>0</v>
      </c>
      <c r="V131" s="16">
        <f t="shared" si="10"/>
        <v>81.02</v>
      </c>
      <c r="W131" s="17" t="str">
        <f>IF('[1]TCE - ANEXO III - Preencher'!X140="","",'[1]TCE - ANEXO III - Preencher'!X140)</f>
        <v/>
      </c>
      <c r="X131" s="15">
        <f>'[1]TCE - ANEXO III - Preencher'!Y140</f>
        <v>1704</v>
      </c>
      <c r="Y131" s="15">
        <f>'[1]TCE - ANEXO III - Preencher'!Z140</f>
        <v>0</v>
      </c>
      <c r="Z131" s="16">
        <f t="shared" si="11"/>
        <v>1704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2310.7231000000002</v>
      </c>
    </row>
    <row r="132" spans="1:28" x14ac:dyDescent="0.2">
      <c r="A132" s="8">
        <f>IFERROR(VLOOKUP(B132,'[1]DADOS (OCULTAR)'!$Q$3:$S$136,3,0),"")</f>
        <v>9767633000870</v>
      </c>
      <c r="B132" s="9" t="str">
        <f>'[1]TCE - ANEXO III - Preencher'!C141</f>
        <v>UPA TORRÕES - CG Nº 009/2022</v>
      </c>
      <c r="C132" s="10"/>
      <c r="D132" s="11" t="str">
        <f>'[1]TCE - ANEXO III - Preencher'!E141</f>
        <v>MIRELA DOS SANTOS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 t="str">
        <f>IF('[1]TCE - ANEXO III - Preencher'!H141="","",'[1]TCE - ANEXO III - Preencher'!H141)</f>
        <v>02/2026</v>
      </c>
      <c r="H132" s="14" t="str">
        <f>'[1]TCE - ANEXO III - Preencher'!I141</f>
        <v>0,00</v>
      </c>
      <c r="I132" s="14">
        <f>'[1]TCE - ANEXO III - Preencher'!J141</f>
        <v>197.72</v>
      </c>
      <c r="J132" s="14">
        <f>'[1]TCE - ANEXO III - Preencher'!K141</f>
        <v>0</v>
      </c>
      <c r="K132" s="15">
        <f>'[1]TCE - ANEXO III - Preencher'!L141</f>
        <v>251.68729999999999</v>
      </c>
      <c r="L132" s="15">
        <f>'[1]TCE - ANEXO III - Preencher'!M141</f>
        <v>3.05</v>
      </c>
      <c r="M132" s="15">
        <f t="shared" ref="M132:M195" si="13">K132-L132</f>
        <v>248.63729999999998</v>
      </c>
      <c r="N132" s="15">
        <f>'[1]TCE - ANEXO III - Preencher'!O141</f>
        <v>3.31</v>
      </c>
      <c r="O132" s="15">
        <f>'[1]TCE - ANEXO III - Preencher'!P141</f>
        <v>0</v>
      </c>
      <c r="P132" s="16">
        <f t="shared" ref="P132:P195" si="14">N132-O132</f>
        <v>3.31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2282.8200000000002</v>
      </c>
      <c r="Y132" s="15">
        <f>'[1]TCE - ANEXO III - Preencher'!Z141</f>
        <v>0</v>
      </c>
      <c r="Z132" s="16">
        <f t="shared" ref="Z132:Z195" si="17">X132-Y132</f>
        <v>2282.8200000000002</v>
      </c>
      <c r="AA132" s="17" t="str">
        <f>IF('[1]TCE - ANEXO III - Preencher'!AB141="","",'[1]TCE - ANEXO III - Preencher'!AB141)</f>
        <v/>
      </c>
      <c r="AB132" s="15">
        <f t="shared" si="12"/>
        <v>2732.4873000000002</v>
      </c>
    </row>
    <row r="133" spans="1:28" x14ac:dyDescent="0.2">
      <c r="A133" s="8">
        <f>IFERROR(VLOOKUP(B133,'[1]DADOS (OCULTAR)'!$Q$3:$S$136,3,0),"")</f>
        <v>9767633000870</v>
      </c>
      <c r="B133" s="9" t="str">
        <f>'[1]TCE - ANEXO III - Preencher'!C142</f>
        <v>UPA TORRÕES - CG Nº 009/2022</v>
      </c>
      <c r="C133" s="10"/>
      <c r="D133" s="11" t="str">
        <f>'[1]TCE - ANEXO III - Preencher'!E142</f>
        <v>MIRIAN FERREIRA DOS SANTOS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5152-05</v>
      </c>
      <c r="G133" s="13" t="str">
        <f>IF('[1]TCE - ANEXO III - Preencher'!H142="","",'[1]TCE - ANEXO III - Preencher'!H142)</f>
        <v>02/2026</v>
      </c>
      <c r="H133" s="14" t="str">
        <f>'[1]TCE - ANEXO III - Preencher'!I142</f>
        <v>0,00</v>
      </c>
      <c r="I133" s="14">
        <f>'[1]TCE - ANEXO III - Preencher'!J142</f>
        <v>176.73</v>
      </c>
      <c r="J133" s="14">
        <f>'[1]TCE - ANEXO III - Preencher'!K142</f>
        <v>0</v>
      </c>
      <c r="K133" s="15">
        <f>'[1]TCE - ANEXO III - Preencher'!L142</f>
        <v>251.68729999999999</v>
      </c>
      <c r="L133" s="15">
        <f>'[1]TCE - ANEXO III - Preencher'!M142</f>
        <v>16.21</v>
      </c>
      <c r="M133" s="15">
        <f t="shared" si="13"/>
        <v>235.47729999999999</v>
      </c>
      <c r="N133" s="15">
        <f>'[1]TCE - ANEXO III - Preencher'!O142</f>
        <v>1.66</v>
      </c>
      <c r="O133" s="15">
        <f>'[1]TCE - ANEXO III - Preencher'!P142</f>
        <v>0</v>
      </c>
      <c r="P133" s="16">
        <f t="shared" si="14"/>
        <v>1.66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413.8673</v>
      </c>
    </row>
    <row r="134" spans="1:28" x14ac:dyDescent="0.2">
      <c r="A134" s="8">
        <f>IFERROR(VLOOKUP(B134,'[1]DADOS (OCULTAR)'!$Q$3:$S$136,3,0),"")</f>
        <v>9767633000870</v>
      </c>
      <c r="B134" s="9" t="str">
        <f>'[1]TCE - ANEXO III - Preencher'!C143</f>
        <v>UPA TORRÕES - CG Nº 009/2022</v>
      </c>
      <c r="C134" s="10"/>
      <c r="D134" s="11" t="str">
        <f>'[1]TCE - ANEXO III - Preencher'!E143</f>
        <v>MOHAMA PRISCILLA DA SILVA FERREIRA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02/2026</v>
      </c>
      <c r="H134" s="14" t="str">
        <f>'[1]TCE - ANEXO III - Preencher'!I143</f>
        <v>0,00</v>
      </c>
      <c r="I134" s="14">
        <f>'[1]TCE - ANEXO III - Preencher'!J143</f>
        <v>175.41</v>
      </c>
      <c r="J134" s="14">
        <f>'[1]TCE - ANEXO III - Preencher'!K143</f>
        <v>0</v>
      </c>
      <c r="K134" s="15">
        <f>'[1]TCE - ANEXO III - Preencher'!L143</f>
        <v>251.68729999999999</v>
      </c>
      <c r="L134" s="15">
        <f>'[1]TCE - ANEXO III - Preencher'!M143</f>
        <v>16.21</v>
      </c>
      <c r="M134" s="15">
        <f t="shared" si="13"/>
        <v>235.47729999999999</v>
      </c>
      <c r="N134" s="15">
        <f>'[1]TCE - ANEXO III - Preencher'!O143</f>
        <v>1.66</v>
      </c>
      <c r="O134" s="15">
        <f>'[1]TCE - ANEXO III - Preencher'!P143</f>
        <v>0</v>
      </c>
      <c r="P134" s="16">
        <f t="shared" si="14"/>
        <v>1.66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1704</v>
      </c>
      <c r="Y134" s="15">
        <f>'[1]TCE - ANEXO III - Preencher'!Z143</f>
        <v>0</v>
      </c>
      <c r="Z134" s="16">
        <f t="shared" si="17"/>
        <v>1704</v>
      </c>
      <c r="AA134" s="17" t="str">
        <f>IF('[1]TCE - ANEXO III - Preencher'!AB143="","",'[1]TCE - ANEXO III - Preencher'!AB143)</f>
        <v/>
      </c>
      <c r="AB134" s="15">
        <f t="shared" si="12"/>
        <v>2116.5473000000002</v>
      </c>
    </row>
    <row r="135" spans="1:28" x14ac:dyDescent="0.2">
      <c r="A135" s="8">
        <f>IFERROR(VLOOKUP(B135,'[1]DADOS (OCULTAR)'!$Q$3:$S$136,3,0),"")</f>
        <v>9767633000870</v>
      </c>
      <c r="B135" s="9" t="str">
        <f>'[1]TCE - ANEXO III - Preencher'!C144</f>
        <v>UPA TORRÕES - CG Nº 009/2022</v>
      </c>
      <c r="C135" s="10"/>
      <c r="D135" s="11" t="str">
        <f>'[1]TCE - ANEXO III - Preencher'!E144</f>
        <v>MONICA FLORENCIO DA SILVA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2237-05</v>
      </c>
      <c r="G135" s="13" t="str">
        <f>IF('[1]TCE - ANEXO III - Preencher'!H144="","",'[1]TCE - ANEXO III - Preencher'!H144)</f>
        <v>02/2026</v>
      </c>
      <c r="H135" s="14" t="str">
        <f>'[1]TCE - ANEXO III - Preencher'!I144</f>
        <v>0,00</v>
      </c>
      <c r="I135" s="14">
        <f>'[1]TCE - ANEXO III - Preencher'!J144</f>
        <v>175.41</v>
      </c>
      <c r="J135" s="14">
        <f>'[1]TCE - ANEXO III - Preencher'!K144</f>
        <v>0</v>
      </c>
      <c r="K135" s="15">
        <f>'[1]TCE - ANEXO III - Preencher'!L144</f>
        <v>251.68729999999999</v>
      </c>
      <c r="L135" s="15">
        <f>'[1]TCE - ANEXO III - Preencher'!M144</f>
        <v>16.21</v>
      </c>
      <c r="M135" s="15">
        <f t="shared" si="13"/>
        <v>235.47729999999999</v>
      </c>
      <c r="N135" s="15">
        <f>'[1]TCE - ANEXO III - Preencher'!O144</f>
        <v>1.66</v>
      </c>
      <c r="O135" s="15">
        <f>'[1]TCE - ANEXO III - Preencher'!P144</f>
        <v>0</v>
      </c>
      <c r="P135" s="16">
        <f t="shared" si="14"/>
        <v>1.66</v>
      </c>
      <c r="Q135" s="15">
        <f>'[1]TCE - ANEXO III - Preencher'!R144</f>
        <v>246.13580000000002</v>
      </c>
      <c r="R135" s="15">
        <f>'[1]TCE - ANEXO III - Preencher'!S144</f>
        <v>97.26</v>
      </c>
      <c r="S135" s="16">
        <f t="shared" si="15"/>
        <v>148.87580000000003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561.42309999999998</v>
      </c>
    </row>
    <row r="136" spans="1:28" x14ac:dyDescent="0.2">
      <c r="A136" s="8">
        <f>IFERROR(VLOOKUP(B136,'[1]DADOS (OCULTAR)'!$Q$3:$S$136,3,0),"")</f>
        <v>9767633000870</v>
      </c>
      <c r="B136" s="9" t="str">
        <f>'[1]TCE - ANEXO III - Preencher'!C145</f>
        <v>UPA TORRÕES - CG Nº 009/2022</v>
      </c>
      <c r="C136" s="10"/>
      <c r="D136" s="11" t="str">
        <f>'[1]TCE - ANEXO III - Preencher'!E145</f>
        <v>MYLENA FIGUEIREDO DO NASCIMENTO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02/2026</v>
      </c>
      <c r="H136" s="14" t="str">
        <f>'[1]TCE - ANEXO III - Preencher'!I145</f>
        <v>0,00</v>
      </c>
      <c r="I136" s="14">
        <f>'[1]TCE - ANEXO III - Preencher'!J145</f>
        <v>173.54</v>
      </c>
      <c r="J136" s="14">
        <f>'[1]TCE - ANEXO III - Preencher'!K145</f>
        <v>0</v>
      </c>
      <c r="K136" s="15">
        <f>'[1]TCE - ANEXO III - Preencher'!L145</f>
        <v>251.68729999999999</v>
      </c>
      <c r="L136" s="15">
        <f>'[1]TCE - ANEXO III - Preencher'!M145</f>
        <v>16.21</v>
      </c>
      <c r="M136" s="15">
        <f t="shared" si="13"/>
        <v>235.47729999999999</v>
      </c>
      <c r="N136" s="15">
        <f>'[1]TCE - ANEXO III - Preencher'!O145</f>
        <v>1.66</v>
      </c>
      <c r="O136" s="15">
        <f>'[1]TCE - ANEXO III - Preencher'!P145</f>
        <v>0</v>
      </c>
      <c r="P136" s="16">
        <f t="shared" si="14"/>
        <v>1.66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81.02</v>
      </c>
      <c r="U136" s="15">
        <f>'[1]TCE - ANEXO III - Preencher'!V145</f>
        <v>0</v>
      </c>
      <c r="V136" s="16">
        <f t="shared" si="16"/>
        <v>81.02</v>
      </c>
      <c r="W136" s="17" t="str">
        <f>IF('[1]TCE - ANEXO III - Preencher'!X145="","",'[1]TCE - ANEXO III - Preencher'!X145)</f>
        <v/>
      </c>
      <c r="X136" s="15">
        <f>'[1]TCE - ANEXO III - Preencher'!Y145</f>
        <v>1704</v>
      </c>
      <c r="Y136" s="15">
        <f>'[1]TCE - ANEXO III - Preencher'!Z145</f>
        <v>0</v>
      </c>
      <c r="Z136" s="16">
        <f t="shared" si="17"/>
        <v>1704</v>
      </c>
      <c r="AA136" s="17" t="str">
        <f>IF('[1]TCE - ANEXO III - Preencher'!AB145="","",'[1]TCE - ANEXO III - Preencher'!AB145)</f>
        <v/>
      </c>
      <c r="AB136" s="15">
        <f t="shared" si="12"/>
        <v>2195.6972999999998</v>
      </c>
    </row>
    <row r="137" spans="1:28" x14ac:dyDescent="0.2">
      <c r="A137" s="8">
        <f>IFERROR(VLOOKUP(B137,'[1]DADOS (OCULTAR)'!$Q$3:$S$136,3,0),"")</f>
        <v>9767633000870</v>
      </c>
      <c r="B137" s="9" t="str">
        <f>'[1]TCE - ANEXO III - Preencher'!C146</f>
        <v>UPA TORRÕES - CG Nº 009/2022</v>
      </c>
      <c r="C137" s="10"/>
      <c r="D137" s="11" t="str">
        <f>'[1]TCE - ANEXO III - Preencher'!E146</f>
        <v>NADJANE MEIRA DE CARVALHO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 t="str">
        <f>IF('[1]TCE - ANEXO III - Preencher'!H146="","",'[1]TCE - ANEXO III - Preencher'!H146)</f>
        <v>02/2026</v>
      </c>
      <c r="H137" s="14" t="str">
        <f>'[1]TCE - ANEXO III - Preencher'!I146</f>
        <v>0,00</v>
      </c>
      <c r="I137" s="14">
        <f>'[1]TCE - ANEXO III - Preencher'!J146</f>
        <v>213.46</v>
      </c>
      <c r="J137" s="14">
        <f>'[1]TCE - ANEXO III - Preencher'!K146</f>
        <v>0</v>
      </c>
      <c r="K137" s="15">
        <f>'[1]TCE - ANEXO III - Preencher'!L146</f>
        <v>251.68729999999999</v>
      </c>
      <c r="L137" s="15">
        <f>'[1]TCE - ANEXO III - Preencher'!M146</f>
        <v>3.33</v>
      </c>
      <c r="M137" s="15">
        <f t="shared" si="13"/>
        <v>248.35729999999998</v>
      </c>
      <c r="N137" s="15">
        <f>'[1]TCE - ANEXO III - Preencher'!O146</f>
        <v>3.31</v>
      </c>
      <c r="O137" s="15">
        <f>'[1]TCE - ANEXO III - Preencher'!P146</f>
        <v>0</v>
      </c>
      <c r="P137" s="16">
        <f t="shared" si="14"/>
        <v>3.31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2096.2800000000002</v>
      </c>
      <c r="Y137" s="15">
        <f>'[1]TCE - ANEXO III - Preencher'!Z146</f>
        <v>0</v>
      </c>
      <c r="Z137" s="16">
        <f t="shared" si="17"/>
        <v>2096.2800000000002</v>
      </c>
      <c r="AA137" s="17" t="str">
        <f>IF('[1]TCE - ANEXO III - Preencher'!AB146="","",'[1]TCE - ANEXO III - Preencher'!AB146)</f>
        <v/>
      </c>
      <c r="AB137" s="15">
        <f t="shared" si="12"/>
        <v>2561.4073000000003</v>
      </c>
    </row>
    <row r="138" spans="1:28" x14ac:dyDescent="0.2">
      <c r="A138" s="8">
        <f>IFERROR(VLOOKUP(B138,'[1]DADOS (OCULTAR)'!$Q$3:$S$136,3,0),"")</f>
        <v>9767633000870</v>
      </c>
      <c r="B138" s="9" t="str">
        <f>'[1]TCE - ANEXO III - Preencher'!C147</f>
        <v>UPA TORRÕES - CG Nº 009/2022</v>
      </c>
      <c r="C138" s="10"/>
      <c r="D138" s="11" t="str">
        <f>'[1]TCE - ANEXO III - Preencher'!E147</f>
        <v>NAILZA MARIA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3241-15</v>
      </c>
      <c r="G138" s="13" t="str">
        <f>IF('[1]TCE - ANEXO III - Preencher'!H147="","",'[1]TCE - ANEXO III - Preencher'!H147)</f>
        <v>02/2026</v>
      </c>
      <c r="H138" s="14" t="str">
        <f>'[1]TCE - ANEXO III - Preencher'!I147</f>
        <v>0,00</v>
      </c>
      <c r="I138" s="14">
        <f>'[1]TCE - ANEXO III - Preencher'!J147</f>
        <v>341.71</v>
      </c>
      <c r="J138" s="14">
        <f>'[1]TCE - ANEXO III - Preencher'!K147</f>
        <v>0</v>
      </c>
      <c r="K138" s="15">
        <f>'[1]TCE - ANEXO III - Preencher'!L147</f>
        <v>251.68729999999999</v>
      </c>
      <c r="L138" s="15">
        <f>'[1]TCE - ANEXO III - Preencher'!M147</f>
        <v>2.73</v>
      </c>
      <c r="M138" s="15">
        <f t="shared" si="13"/>
        <v>248.9573</v>
      </c>
      <c r="N138" s="15">
        <f>'[1]TCE - ANEXO III - Preencher'!O147</f>
        <v>1.66</v>
      </c>
      <c r="O138" s="15">
        <f>'[1]TCE - ANEXO III - Preencher'!P147</f>
        <v>0</v>
      </c>
      <c r="P138" s="16">
        <f t="shared" si="14"/>
        <v>1.66</v>
      </c>
      <c r="Q138" s="15">
        <f>'[1]TCE - ANEXO III - Preencher'!R147</f>
        <v>142.9358</v>
      </c>
      <c r="R138" s="15">
        <f>'[1]TCE - ANEXO III - Preencher'!S147</f>
        <v>137.6</v>
      </c>
      <c r="S138" s="16">
        <f t="shared" si="15"/>
        <v>5.3358000000000061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597.66309999999999</v>
      </c>
    </row>
    <row r="139" spans="1:28" x14ac:dyDescent="0.2">
      <c r="A139" s="8">
        <f>IFERROR(VLOOKUP(B139,'[1]DADOS (OCULTAR)'!$Q$3:$S$136,3,0),"")</f>
        <v>9767633000870</v>
      </c>
      <c r="B139" s="9" t="str">
        <f>'[1]TCE - ANEXO III - Preencher'!C148</f>
        <v>UPA TORRÕES - CG Nº 009/2022</v>
      </c>
      <c r="C139" s="10"/>
      <c r="D139" s="11" t="str">
        <f>'[1]TCE - ANEXO III - Preencher'!E148</f>
        <v xml:space="preserve">NIEDJA DOS SANTOS XAVIER 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02/2026</v>
      </c>
      <c r="H139" s="14" t="str">
        <f>'[1]TCE - ANEXO III - Preencher'!I148</f>
        <v>0,00</v>
      </c>
      <c r="I139" s="14">
        <f>'[1]TCE - ANEXO III - Preencher'!J148</f>
        <v>184.73</v>
      </c>
      <c r="J139" s="14">
        <f>'[1]TCE - ANEXO III - Preencher'!K148</f>
        <v>0</v>
      </c>
      <c r="K139" s="15">
        <f>'[1]TCE - ANEXO III - Preencher'!L148</f>
        <v>251.68729999999999</v>
      </c>
      <c r="L139" s="15">
        <f>'[1]TCE - ANEXO III - Preencher'!M148</f>
        <v>16.21</v>
      </c>
      <c r="M139" s="15">
        <f t="shared" si="13"/>
        <v>235.47729999999999</v>
      </c>
      <c r="N139" s="15">
        <f>'[1]TCE - ANEXO III - Preencher'!O148</f>
        <v>1.66</v>
      </c>
      <c r="O139" s="15">
        <f>'[1]TCE - ANEXO III - Preencher'!P148</f>
        <v>0</v>
      </c>
      <c r="P139" s="16">
        <f t="shared" si="14"/>
        <v>1.66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1704</v>
      </c>
      <c r="Y139" s="15">
        <f>'[1]TCE - ANEXO III - Preencher'!Z148</f>
        <v>0</v>
      </c>
      <c r="Z139" s="16">
        <f t="shared" si="17"/>
        <v>1704</v>
      </c>
      <c r="AA139" s="17" t="str">
        <f>IF('[1]TCE - ANEXO III - Preencher'!AB148="","",'[1]TCE - ANEXO III - Preencher'!AB148)</f>
        <v/>
      </c>
      <c r="AB139" s="15">
        <f t="shared" si="12"/>
        <v>2125.8672999999999</v>
      </c>
    </row>
    <row r="140" spans="1:28" x14ac:dyDescent="0.2">
      <c r="A140" s="8">
        <f>IFERROR(VLOOKUP(B140,'[1]DADOS (OCULTAR)'!$Q$3:$S$136,3,0),"")</f>
        <v>9767633000870</v>
      </c>
      <c r="B140" s="9" t="str">
        <f>'[1]TCE - ANEXO III - Preencher'!C149</f>
        <v>UPA TORRÕES - CG Nº 009/2022</v>
      </c>
      <c r="C140" s="10"/>
      <c r="D140" s="11" t="str">
        <f>'[1]TCE - ANEXO III - Preencher'!E149</f>
        <v>PATRICIA MARIA ALVES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02/2026</v>
      </c>
      <c r="H140" s="14" t="str">
        <f>'[1]TCE - ANEXO III - Preencher'!I149</f>
        <v>0,00</v>
      </c>
      <c r="I140" s="14">
        <f>'[1]TCE - ANEXO III - Preencher'!J149</f>
        <v>172.62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1.66</v>
      </c>
      <c r="O140" s="15">
        <f>'[1]TCE - ANEXO III - Preencher'!P149</f>
        <v>0</v>
      </c>
      <c r="P140" s="16">
        <f t="shared" si="14"/>
        <v>1.66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1704</v>
      </c>
      <c r="Y140" s="15">
        <f>'[1]TCE - ANEXO III - Preencher'!Z149</f>
        <v>0</v>
      </c>
      <c r="Z140" s="16">
        <f t="shared" si="17"/>
        <v>1704</v>
      </c>
      <c r="AA140" s="17" t="str">
        <f>IF('[1]TCE - ANEXO III - Preencher'!AB149="","",'[1]TCE - ANEXO III - Preencher'!AB149)</f>
        <v/>
      </c>
      <c r="AB140" s="15">
        <f t="shared" si="12"/>
        <v>1878.28</v>
      </c>
    </row>
    <row r="141" spans="1:28" x14ac:dyDescent="0.2">
      <c r="A141" s="8">
        <f>IFERROR(VLOOKUP(B141,'[1]DADOS (OCULTAR)'!$Q$3:$S$136,3,0),"")</f>
        <v>9767633000870</v>
      </c>
      <c r="B141" s="9" t="str">
        <f>'[1]TCE - ANEXO III - Preencher'!C150</f>
        <v>UPA TORRÕES - CG Nº 009/2022</v>
      </c>
      <c r="C141" s="10"/>
      <c r="D141" s="11" t="str">
        <f>'[1]TCE - ANEXO III - Preencher'!E150</f>
        <v>PATRICIA ROBERTA ALMEIDA FELIX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02/2026</v>
      </c>
      <c r="H141" s="14" t="str">
        <f>'[1]TCE - ANEXO III - Preencher'!I150</f>
        <v>0,00</v>
      </c>
      <c r="I141" s="14">
        <f>'[1]TCE - ANEXO III - Preencher'!J150</f>
        <v>235.28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1.66</v>
      </c>
      <c r="O141" s="15">
        <f>'[1]TCE - ANEXO III - Preencher'!P150</f>
        <v>0</v>
      </c>
      <c r="P141" s="16">
        <f t="shared" si="14"/>
        <v>1.66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1704</v>
      </c>
      <c r="Y141" s="15">
        <f>'[1]TCE - ANEXO III - Preencher'!Z150</f>
        <v>0</v>
      </c>
      <c r="Z141" s="16">
        <f t="shared" si="17"/>
        <v>1704</v>
      </c>
      <c r="AA141" s="17" t="str">
        <f>IF('[1]TCE - ANEXO III - Preencher'!AB150="","",'[1]TCE - ANEXO III - Preencher'!AB150)</f>
        <v/>
      </c>
      <c r="AB141" s="15">
        <f t="shared" si="12"/>
        <v>1940.94</v>
      </c>
    </row>
    <row r="142" spans="1:28" x14ac:dyDescent="0.2">
      <c r="A142" s="8">
        <f>IFERROR(VLOOKUP(B142,'[1]DADOS (OCULTAR)'!$Q$3:$S$136,3,0),"")</f>
        <v>9767633000870</v>
      </c>
      <c r="B142" s="9" t="str">
        <f>'[1]TCE - ANEXO III - Preencher'!C151</f>
        <v>UPA TORRÕES - CG Nº 009/2022</v>
      </c>
      <c r="C142" s="10"/>
      <c r="D142" s="11" t="str">
        <f>'[1]TCE - ANEXO III - Preencher'!E151</f>
        <v>PAULA MICHELLE DE LIMA ANDRADE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 t="str">
        <f>IF('[1]TCE - ANEXO III - Preencher'!H151="","",'[1]TCE - ANEXO III - Preencher'!H151)</f>
        <v>02/2026</v>
      </c>
      <c r="H142" s="14" t="str">
        <f>'[1]TCE - ANEXO III - Preencher'!I151</f>
        <v>0,00</v>
      </c>
      <c r="I142" s="14">
        <f>'[1]TCE - ANEXO III - Preencher'!J151</f>
        <v>213.46</v>
      </c>
      <c r="J142" s="14">
        <f>'[1]TCE - ANEXO III - Preencher'!K151</f>
        <v>0</v>
      </c>
      <c r="K142" s="15">
        <f>'[1]TCE - ANEXO III - Preencher'!L151</f>
        <v>251.68729999999999</v>
      </c>
      <c r="L142" s="15">
        <f>'[1]TCE - ANEXO III - Preencher'!M151</f>
        <v>3.33</v>
      </c>
      <c r="M142" s="15">
        <f t="shared" si="13"/>
        <v>248.35729999999998</v>
      </c>
      <c r="N142" s="15">
        <f>'[1]TCE - ANEXO III - Preencher'!O151</f>
        <v>3.31</v>
      </c>
      <c r="O142" s="15">
        <f>'[1]TCE - ANEXO III - Preencher'!P151</f>
        <v>0</v>
      </c>
      <c r="P142" s="16">
        <f t="shared" si="14"/>
        <v>3.31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2096.2800000000002</v>
      </c>
      <c r="Y142" s="15">
        <f>'[1]TCE - ANEXO III - Preencher'!Z151</f>
        <v>0</v>
      </c>
      <c r="Z142" s="16">
        <f t="shared" si="17"/>
        <v>2096.2800000000002</v>
      </c>
      <c r="AA142" s="17" t="str">
        <f>IF('[1]TCE - ANEXO III - Preencher'!AB151="","",'[1]TCE - ANEXO III - Preencher'!AB151)</f>
        <v/>
      </c>
      <c r="AB142" s="15">
        <f t="shared" si="12"/>
        <v>2561.4073000000003</v>
      </c>
    </row>
    <row r="143" spans="1:28" x14ac:dyDescent="0.2">
      <c r="A143" s="8">
        <f>IFERROR(VLOOKUP(B143,'[1]DADOS (OCULTAR)'!$Q$3:$S$136,3,0),"")</f>
        <v>9767633000870</v>
      </c>
      <c r="B143" s="9" t="str">
        <f>'[1]TCE - ANEXO III - Preencher'!C152</f>
        <v>UPA TORRÕES - CG Nº 009/2022</v>
      </c>
      <c r="C143" s="10"/>
      <c r="D143" s="11" t="str">
        <f>'[1]TCE - ANEXO III - Preencher'!E152</f>
        <v>PAULO ROBERTO ANGEIRAS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3241-15</v>
      </c>
      <c r="G143" s="13" t="str">
        <f>IF('[1]TCE - ANEXO III - Preencher'!H152="","",'[1]TCE - ANEXO III - Preencher'!H152)</f>
        <v>02/2026</v>
      </c>
      <c r="H143" s="14" t="str">
        <f>'[1]TCE - ANEXO III - Preencher'!I152</f>
        <v>0,00</v>
      </c>
      <c r="I143" s="14">
        <f>'[1]TCE - ANEXO III - Preencher'!J152</f>
        <v>306.01</v>
      </c>
      <c r="J143" s="14">
        <f>'[1]TCE - ANEXO III - Preencher'!K152</f>
        <v>0</v>
      </c>
      <c r="K143" s="15">
        <f>'[1]TCE - ANEXO III - Preencher'!L152</f>
        <v>251.68729999999999</v>
      </c>
      <c r="L143" s="15">
        <f>'[1]TCE - ANEXO III - Preencher'!M152</f>
        <v>2.73</v>
      </c>
      <c r="M143" s="15">
        <f t="shared" si="13"/>
        <v>248.9573</v>
      </c>
      <c r="N143" s="15">
        <f>'[1]TCE - ANEXO III - Preencher'!O152</f>
        <v>1.66</v>
      </c>
      <c r="O143" s="15">
        <f>'[1]TCE - ANEXO III - Preencher'!P152</f>
        <v>0</v>
      </c>
      <c r="P143" s="16">
        <f t="shared" si="14"/>
        <v>1.66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556.62729999999999</v>
      </c>
    </row>
    <row r="144" spans="1:28" x14ac:dyDescent="0.2">
      <c r="A144" s="8">
        <f>IFERROR(VLOOKUP(B144,'[1]DADOS (OCULTAR)'!$Q$3:$S$136,3,0),"")</f>
        <v>9767633000870</v>
      </c>
      <c r="B144" s="9" t="str">
        <f>'[1]TCE - ANEXO III - Preencher'!C153</f>
        <v>UPA TORRÕES - CG Nº 009/2022</v>
      </c>
      <c r="C144" s="10"/>
      <c r="D144" s="11" t="str">
        <f>'[1]TCE - ANEXO III - Preencher'!E153</f>
        <v>PAULO ROBERTO JOSE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02/2026</v>
      </c>
      <c r="H144" s="14" t="str">
        <f>'[1]TCE - ANEXO III - Preencher'!I153</f>
        <v>0,00</v>
      </c>
      <c r="I144" s="14">
        <f>'[1]TCE - ANEXO III - Preencher'!J153</f>
        <v>144.5</v>
      </c>
      <c r="J144" s="14">
        <f>'[1]TCE - ANEXO III - Preencher'!K153</f>
        <v>0</v>
      </c>
      <c r="K144" s="15">
        <f>'[1]TCE - ANEXO III - Preencher'!L153</f>
        <v>251.68729999999999</v>
      </c>
      <c r="L144" s="15">
        <f>'[1]TCE - ANEXO III - Preencher'!M153</f>
        <v>16.21</v>
      </c>
      <c r="M144" s="15">
        <f t="shared" si="13"/>
        <v>235.47729999999999</v>
      </c>
      <c r="N144" s="15">
        <f>'[1]TCE - ANEXO III - Preencher'!O153</f>
        <v>1.66</v>
      </c>
      <c r="O144" s="15">
        <f>'[1]TCE - ANEXO III - Preencher'!P153</f>
        <v>0</v>
      </c>
      <c r="P144" s="16">
        <f t="shared" si="14"/>
        <v>1.66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1704</v>
      </c>
      <c r="Y144" s="15">
        <f>'[1]TCE - ANEXO III - Preencher'!Z153</f>
        <v>0</v>
      </c>
      <c r="Z144" s="16">
        <f t="shared" si="17"/>
        <v>1704</v>
      </c>
      <c r="AA144" s="17" t="str">
        <f>IF('[1]TCE - ANEXO III - Preencher'!AB153="","",'[1]TCE - ANEXO III - Preencher'!AB153)</f>
        <v/>
      </c>
      <c r="AB144" s="15">
        <f t="shared" si="12"/>
        <v>2085.6372999999999</v>
      </c>
    </row>
    <row r="145" spans="1:28" x14ac:dyDescent="0.2">
      <c r="A145" s="8">
        <f>IFERROR(VLOOKUP(B145,'[1]DADOS (OCULTAR)'!$Q$3:$S$136,3,0),"")</f>
        <v>9767633000870</v>
      </c>
      <c r="B145" s="9" t="str">
        <f>'[1]TCE - ANEXO III - Preencher'!C154</f>
        <v>UPA TORRÕES - CG Nº 009/2022</v>
      </c>
      <c r="C145" s="10"/>
      <c r="D145" s="11" t="str">
        <f>'[1]TCE - ANEXO III - Preencher'!E154</f>
        <v>POLIANA MAURICIO DOS SANTOS SA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4221-10</v>
      </c>
      <c r="G145" s="13" t="str">
        <f>IF('[1]TCE - ANEXO III - Preencher'!H154="","",'[1]TCE - ANEXO III - Preencher'!H154)</f>
        <v>02/2026</v>
      </c>
      <c r="H145" s="14" t="str">
        <f>'[1]TCE - ANEXO III - Preencher'!I154</f>
        <v>0,00</v>
      </c>
      <c r="I145" s="14">
        <f>'[1]TCE - ANEXO III - Preencher'!J154</f>
        <v>315.69</v>
      </c>
      <c r="J145" s="14">
        <f>'[1]TCE - ANEXO III - Preencher'!K154</f>
        <v>0</v>
      </c>
      <c r="K145" s="15">
        <f>'[1]TCE - ANEXO III - Preencher'!L154</f>
        <v>251.68729999999999</v>
      </c>
      <c r="L145" s="15">
        <f>'[1]TCE - ANEXO III - Preencher'!M154</f>
        <v>32.42</v>
      </c>
      <c r="M145" s="15">
        <f t="shared" si="13"/>
        <v>219.26729999999998</v>
      </c>
      <c r="N145" s="15">
        <f>'[1]TCE - ANEXO III - Preencher'!O154</f>
        <v>1.66</v>
      </c>
      <c r="O145" s="15">
        <f>'[1]TCE - ANEXO III - Preencher'!P154</f>
        <v>0</v>
      </c>
      <c r="P145" s="16">
        <f t="shared" si="14"/>
        <v>1.66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536.6173</v>
      </c>
    </row>
    <row r="146" spans="1:28" x14ac:dyDescent="0.2">
      <c r="A146" s="8">
        <f>IFERROR(VLOOKUP(B146,'[1]DADOS (OCULTAR)'!$Q$3:$S$136,3,0),"")</f>
        <v>9767633000870</v>
      </c>
      <c r="B146" s="9" t="str">
        <f>'[1]TCE - ANEXO III - Preencher'!C155</f>
        <v>UPA TORRÕES - CG Nº 009/2022</v>
      </c>
      <c r="C146" s="10"/>
      <c r="D146" s="11" t="str">
        <f>'[1]TCE - ANEXO III - Preencher'!E155</f>
        <v>POLIANA PIRES LINS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2234-05</v>
      </c>
      <c r="G146" s="13" t="str">
        <f>IF('[1]TCE - ANEXO III - Preencher'!H155="","",'[1]TCE - ANEXO III - Preencher'!H155)</f>
        <v>02/2026</v>
      </c>
      <c r="H146" s="14" t="str">
        <f>'[1]TCE - ANEXO III - Preencher'!I155</f>
        <v>0,00</v>
      </c>
      <c r="I146" s="14">
        <f>'[1]TCE - ANEXO III - Preencher'!J155</f>
        <v>337.97</v>
      </c>
      <c r="J146" s="14">
        <f>'[1]TCE - ANEXO III - Preencher'!K155</f>
        <v>0</v>
      </c>
      <c r="K146" s="15">
        <f>'[1]TCE - ANEXO III - Preencher'!L155</f>
        <v>251.68729999999999</v>
      </c>
      <c r="L146" s="15">
        <f>'[1]TCE - ANEXO III - Preencher'!M155</f>
        <v>21.12</v>
      </c>
      <c r="M146" s="15">
        <f t="shared" si="13"/>
        <v>230.56729999999999</v>
      </c>
      <c r="N146" s="15">
        <f>'[1]TCE - ANEXO III - Preencher'!O155</f>
        <v>1.66</v>
      </c>
      <c r="O146" s="15">
        <f>'[1]TCE - ANEXO III - Preencher'!P155</f>
        <v>0</v>
      </c>
      <c r="P146" s="16">
        <f t="shared" si="14"/>
        <v>1.66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570.19729999999993</v>
      </c>
    </row>
    <row r="147" spans="1:28" x14ac:dyDescent="0.2">
      <c r="A147" s="8">
        <f>IFERROR(VLOOKUP(B147,'[1]DADOS (OCULTAR)'!$Q$3:$S$136,3,0),"")</f>
        <v>9767633000870</v>
      </c>
      <c r="B147" s="9" t="str">
        <f>'[1]TCE - ANEXO III - Preencher'!C156</f>
        <v>UPA TORRÕES - CG Nº 009/2022</v>
      </c>
      <c r="C147" s="10"/>
      <c r="D147" s="11" t="str">
        <f>'[1]TCE - ANEXO III - Preencher'!E156</f>
        <v>PRISCILA FARIAS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02/2026</v>
      </c>
      <c r="H147" s="14" t="str">
        <f>'[1]TCE - ANEXO III - Preencher'!I156</f>
        <v>0,00</v>
      </c>
      <c r="I147" s="14">
        <f>'[1]TCE - ANEXO III - Preencher'!J156</f>
        <v>163.61000000000001</v>
      </c>
      <c r="J147" s="14">
        <f>'[1]TCE - ANEXO III - Preencher'!K156</f>
        <v>0</v>
      </c>
      <c r="K147" s="15">
        <f>'[1]TCE - ANEXO III - Preencher'!L156</f>
        <v>251.68729999999999</v>
      </c>
      <c r="L147" s="15">
        <f>'[1]TCE - ANEXO III - Preencher'!M156</f>
        <v>16.21</v>
      </c>
      <c r="M147" s="15">
        <f t="shared" si="13"/>
        <v>235.47729999999999</v>
      </c>
      <c r="N147" s="15">
        <f>'[1]TCE - ANEXO III - Preencher'!O156</f>
        <v>1.66</v>
      </c>
      <c r="O147" s="15">
        <f>'[1]TCE - ANEXO III - Preencher'!P156</f>
        <v>0</v>
      </c>
      <c r="P147" s="16">
        <f t="shared" si="14"/>
        <v>1.66</v>
      </c>
      <c r="Q147" s="15">
        <f>'[1]TCE - ANEXO III - Preencher'!R156</f>
        <v>125.73580000000001</v>
      </c>
      <c r="R147" s="15">
        <f>'[1]TCE - ANEXO III - Preencher'!S156</f>
        <v>97.26</v>
      </c>
      <c r="S147" s="16">
        <f t="shared" si="15"/>
        <v>28.475800000000007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1704</v>
      </c>
      <c r="Y147" s="15">
        <f>'[1]TCE - ANEXO III - Preencher'!Z156</f>
        <v>0</v>
      </c>
      <c r="Z147" s="16">
        <f t="shared" si="17"/>
        <v>1704</v>
      </c>
      <c r="AA147" s="17" t="str">
        <f>IF('[1]TCE - ANEXO III - Preencher'!AB156="","",'[1]TCE - ANEXO III - Preencher'!AB156)</f>
        <v/>
      </c>
      <c r="AB147" s="15">
        <f t="shared" si="12"/>
        <v>2133.2231000000002</v>
      </c>
    </row>
    <row r="148" spans="1:28" x14ac:dyDescent="0.2">
      <c r="A148" s="8">
        <f>IFERROR(VLOOKUP(B148,'[1]DADOS (OCULTAR)'!$Q$3:$S$136,3,0),"")</f>
        <v>9767633000870</v>
      </c>
      <c r="B148" s="9" t="str">
        <f>'[1]TCE - ANEXO III - Preencher'!C157</f>
        <v>UPA TORRÕES - CG Nº 009/2022</v>
      </c>
      <c r="C148" s="10"/>
      <c r="D148" s="11" t="str">
        <f>'[1]TCE - ANEXO III - Preencher'!E157</f>
        <v>RAFAEL GOUVEIA GOMES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02/2026</v>
      </c>
      <c r="H148" s="14" t="str">
        <f>'[1]TCE - ANEXO III - Preencher'!I157</f>
        <v>0,00</v>
      </c>
      <c r="I148" s="14">
        <f>'[1]TCE - ANEXO III - Preencher'!J157</f>
        <v>183.41</v>
      </c>
      <c r="J148" s="14">
        <f>'[1]TCE - ANEXO III - Preencher'!K157</f>
        <v>0</v>
      </c>
      <c r="K148" s="15">
        <f>'[1]TCE - ANEXO III - Preencher'!L157</f>
        <v>251.68729999999999</v>
      </c>
      <c r="L148" s="15">
        <f>'[1]TCE - ANEXO III - Preencher'!M157</f>
        <v>16.21</v>
      </c>
      <c r="M148" s="15">
        <f t="shared" si="13"/>
        <v>235.47729999999999</v>
      </c>
      <c r="N148" s="15">
        <f>'[1]TCE - ANEXO III - Preencher'!O157</f>
        <v>1.66</v>
      </c>
      <c r="O148" s="15">
        <f>'[1]TCE - ANEXO III - Preencher'!P157</f>
        <v>0</v>
      </c>
      <c r="P148" s="16">
        <f t="shared" si="14"/>
        <v>1.66</v>
      </c>
      <c r="Q148" s="15">
        <f>'[1]TCE - ANEXO III - Preencher'!R157</f>
        <v>125.73580000000001</v>
      </c>
      <c r="R148" s="15">
        <f>'[1]TCE - ANEXO III - Preencher'!S157</f>
        <v>97.26</v>
      </c>
      <c r="S148" s="16">
        <f t="shared" si="15"/>
        <v>28.475800000000007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1704</v>
      </c>
      <c r="Y148" s="15">
        <f>'[1]TCE - ANEXO III - Preencher'!Z157</f>
        <v>0</v>
      </c>
      <c r="Z148" s="16">
        <f t="shared" si="17"/>
        <v>1704</v>
      </c>
      <c r="AA148" s="17" t="str">
        <f>IF('[1]TCE - ANEXO III - Preencher'!AB157="","",'[1]TCE - ANEXO III - Preencher'!AB157)</f>
        <v/>
      </c>
      <c r="AB148" s="15">
        <f t="shared" si="12"/>
        <v>2153.0230999999999</v>
      </c>
    </row>
    <row r="149" spans="1:28" x14ac:dyDescent="0.2">
      <c r="A149" s="8">
        <f>IFERROR(VLOOKUP(B149,'[1]DADOS (OCULTAR)'!$Q$3:$S$136,3,0),"")</f>
        <v>9767633000870</v>
      </c>
      <c r="B149" s="9" t="str">
        <f>'[1]TCE - ANEXO III - Preencher'!C158</f>
        <v>UPA TORRÕES - CG Nº 009/2022</v>
      </c>
      <c r="C149" s="10"/>
      <c r="D149" s="11" t="str">
        <f>'[1]TCE - ANEXO III - Preencher'!E158</f>
        <v>RAFAEL WALTRUDES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5211-30</v>
      </c>
      <c r="G149" s="13" t="str">
        <f>IF('[1]TCE - ANEXO III - Preencher'!H158="","",'[1]TCE - ANEXO III - Preencher'!H158)</f>
        <v>02/2026</v>
      </c>
      <c r="H149" s="14" t="str">
        <f>'[1]TCE - ANEXO III - Preencher'!I158</f>
        <v>0,00</v>
      </c>
      <c r="I149" s="14">
        <f>'[1]TCE - ANEXO III - Preencher'!J158</f>
        <v>148.13999999999999</v>
      </c>
      <c r="J149" s="14">
        <f>'[1]TCE - ANEXO III - Preencher'!K158</f>
        <v>0</v>
      </c>
      <c r="K149" s="15">
        <f>'[1]TCE - ANEXO III - Preencher'!L158</f>
        <v>251.68729999999999</v>
      </c>
      <c r="L149" s="15">
        <f>'[1]TCE - ANEXO III - Preencher'!M158</f>
        <v>32.42</v>
      </c>
      <c r="M149" s="15">
        <f t="shared" si="13"/>
        <v>219.26729999999998</v>
      </c>
      <c r="N149" s="15">
        <f>'[1]TCE - ANEXO III - Preencher'!O158</f>
        <v>1.66</v>
      </c>
      <c r="O149" s="15">
        <f>'[1]TCE - ANEXO III - Preencher'!P158</f>
        <v>0</v>
      </c>
      <c r="P149" s="16">
        <f t="shared" si="14"/>
        <v>1.66</v>
      </c>
      <c r="Q149" s="15">
        <f>'[1]TCE - ANEXO III - Preencher'!R158</f>
        <v>246.13580000000002</v>
      </c>
      <c r="R149" s="15">
        <f>'[1]TCE - ANEXO III - Preencher'!S158</f>
        <v>102.02</v>
      </c>
      <c r="S149" s="16">
        <f t="shared" si="15"/>
        <v>144.11580000000004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513.18309999999997</v>
      </c>
    </row>
    <row r="150" spans="1:28" x14ac:dyDescent="0.2">
      <c r="A150" s="8">
        <f>IFERROR(VLOOKUP(B150,'[1]DADOS (OCULTAR)'!$Q$3:$S$136,3,0),"")</f>
        <v>9767633000870</v>
      </c>
      <c r="B150" s="9" t="str">
        <f>'[1]TCE - ANEXO III - Preencher'!C159</f>
        <v>UPA TORRÕES - CG Nº 009/2022</v>
      </c>
      <c r="C150" s="10"/>
      <c r="D150" s="11" t="str">
        <f>'[1]TCE - ANEXO III - Preencher'!E159</f>
        <v>RAFAELLA PEREGRINO DE ALMEIDA VIANA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 t="str">
        <f>IF('[1]TCE - ANEXO III - Preencher'!H159="","",'[1]TCE - ANEXO III - Preencher'!H159)</f>
        <v>02/2026</v>
      </c>
      <c r="H150" s="14" t="str">
        <f>'[1]TCE - ANEXO III - Preencher'!I159</f>
        <v>0,00</v>
      </c>
      <c r="I150" s="14">
        <f>'[1]TCE - ANEXO III - Preencher'!J159</f>
        <v>262.33</v>
      </c>
      <c r="J150" s="14">
        <f>'[1]TCE - ANEXO III - Preencher'!K159</f>
        <v>0</v>
      </c>
      <c r="K150" s="15">
        <f>'[1]TCE - ANEXO III - Preencher'!L159</f>
        <v>251.68729999999999</v>
      </c>
      <c r="L150" s="15">
        <f>'[1]TCE - ANEXO III - Preencher'!M159</f>
        <v>3.33</v>
      </c>
      <c r="M150" s="15">
        <f t="shared" si="13"/>
        <v>248.35729999999998</v>
      </c>
      <c r="N150" s="15">
        <f>'[1]TCE - ANEXO III - Preencher'!O159</f>
        <v>3.31</v>
      </c>
      <c r="O150" s="15">
        <f>'[1]TCE - ANEXO III - Preencher'!P159</f>
        <v>0</v>
      </c>
      <c r="P150" s="16">
        <f t="shared" si="14"/>
        <v>3.31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2096.2800000000002</v>
      </c>
      <c r="Y150" s="15">
        <f>'[1]TCE - ANEXO III - Preencher'!Z159</f>
        <v>0</v>
      </c>
      <c r="Z150" s="16">
        <f t="shared" si="17"/>
        <v>2096.2800000000002</v>
      </c>
      <c r="AA150" s="17" t="str">
        <f>IF('[1]TCE - ANEXO III - Preencher'!AB159="","",'[1]TCE - ANEXO III - Preencher'!AB159)</f>
        <v/>
      </c>
      <c r="AB150" s="15">
        <f t="shared" si="12"/>
        <v>2610.2773000000002</v>
      </c>
    </row>
    <row r="151" spans="1:28" x14ac:dyDescent="0.2">
      <c r="A151" s="8">
        <f>IFERROR(VLOOKUP(B151,'[1]DADOS (OCULTAR)'!$Q$3:$S$136,3,0),"")</f>
        <v>9767633000870</v>
      </c>
      <c r="B151" s="9" t="str">
        <f>'[1]TCE - ANEXO III - Preencher'!C160</f>
        <v>UPA TORRÕES - CG Nº 009/2022</v>
      </c>
      <c r="C151" s="10"/>
      <c r="D151" s="11" t="str">
        <f>'[1]TCE - ANEXO III - Preencher'!E160</f>
        <v>RAISSA KARLA DA TRINDADE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4110-05</v>
      </c>
      <c r="G151" s="13" t="str">
        <f>IF('[1]TCE - ANEXO III - Preencher'!H160="","",'[1]TCE - ANEXO III - Preencher'!H160)</f>
        <v>02/2026</v>
      </c>
      <c r="H151" s="14" t="str">
        <f>'[1]TCE - ANEXO III - Preencher'!I160</f>
        <v>0,00</v>
      </c>
      <c r="I151" s="14">
        <f>'[1]TCE - ANEXO III - Preencher'!J160</f>
        <v>15.23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1.66</v>
      </c>
      <c r="O151" s="15">
        <f>'[1]TCE - ANEXO III - Preencher'!P160</f>
        <v>0</v>
      </c>
      <c r="P151" s="16">
        <f t="shared" si="14"/>
        <v>1.66</v>
      </c>
      <c r="Q151" s="15">
        <f>'[1]TCE - ANEXO III - Preencher'!R160</f>
        <v>332.13580000000002</v>
      </c>
      <c r="R151" s="15">
        <f>'[1]TCE - ANEXO III - Preencher'!S160</f>
        <v>45.69</v>
      </c>
      <c r="S151" s="16">
        <f t="shared" si="15"/>
        <v>286.44580000000002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303.33580000000001</v>
      </c>
    </row>
    <row r="152" spans="1:28" x14ac:dyDescent="0.2">
      <c r="A152" s="8">
        <f>IFERROR(VLOOKUP(B152,'[1]DADOS (OCULTAR)'!$Q$3:$S$136,3,0),"")</f>
        <v>9767633000870</v>
      </c>
      <c r="B152" s="9" t="str">
        <f>'[1]TCE - ANEXO III - Preencher'!C161</f>
        <v>UPA TORRÕES - CG Nº 009/2022</v>
      </c>
      <c r="C152" s="10"/>
      <c r="D152" s="11" t="str">
        <f>'[1]TCE - ANEXO III - Preencher'!E161</f>
        <v>RAUANA HIPOLITO CHAVES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2516-05</v>
      </c>
      <c r="G152" s="13" t="str">
        <f>IF('[1]TCE - ANEXO III - Preencher'!H161="","",'[1]TCE - ANEXO III - Preencher'!H161)</f>
        <v>02/2026</v>
      </c>
      <c r="H152" s="14" t="str">
        <f>'[1]TCE - ANEXO III - Preencher'!I161</f>
        <v>0,00</v>
      </c>
      <c r="I152" s="14">
        <f>'[1]TCE - ANEXO III - Preencher'!J161</f>
        <v>325.76</v>
      </c>
      <c r="J152" s="14">
        <f>'[1]TCE - ANEXO III - Preencher'!K161</f>
        <v>0</v>
      </c>
      <c r="K152" s="15">
        <f>'[1]TCE - ANEXO III - Preencher'!L161</f>
        <v>251.68729999999999</v>
      </c>
      <c r="L152" s="15">
        <f>'[1]TCE - ANEXO III - Preencher'!M161</f>
        <v>32.42</v>
      </c>
      <c r="M152" s="15">
        <f t="shared" si="13"/>
        <v>219.26729999999998</v>
      </c>
      <c r="N152" s="15">
        <f>'[1]TCE - ANEXO III - Preencher'!O161</f>
        <v>1.66</v>
      </c>
      <c r="O152" s="15">
        <f>'[1]TCE - ANEXO III - Preencher'!P161</f>
        <v>0</v>
      </c>
      <c r="P152" s="16">
        <f t="shared" si="14"/>
        <v>1.66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546.68729999999994</v>
      </c>
    </row>
    <row r="153" spans="1:28" x14ac:dyDescent="0.2">
      <c r="A153" s="8">
        <f>IFERROR(VLOOKUP(B153,'[1]DADOS (OCULTAR)'!$Q$3:$S$136,3,0),"")</f>
        <v>9767633000870</v>
      </c>
      <c r="B153" s="9" t="str">
        <f>'[1]TCE - ANEXO III - Preencher'!C162</f>
        <v>UPA TORRÕES - CG Nº 009/2022</v>
      </c>
      <c r="C153" s="10"/>
      <c r="D153" s="11" t="str">
        <f>'[1]TCE - ANEXO III - Preencher'!E162</f>
        <v>RENALLY DE PAULA CASTRO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02/2026</v>
      </c>
      <c r="H153" s="14" t="str">
        <f>'[1]TCE - ANEXO III - Preencher'!I162</f>
        <v>0,00</v>
      </c>
      <c r="I153" s="14">
        <f>'[1]TCE - ANEXO III - Preencher'!J162</f>
        <v>180.77</v>
      </c>
      <c r="J153" s="14">
        <f>'[1]TCE - ANEXO III - Preencher'!K162</f>
        <v>0</v>
      </c>
      <c r="K153" s="15">
        <f>'[1]TCE - ANEXO III - Preencher'!L162</f>
        <v>251.68729999999999</v>
      </c>
      <c r="L153" s="15">
        <f>'[1]TCE - ANEXO III - Preencher'!M162</f>
        <v>16.21</v>
      </c>
      <c r="M153" s="15">
        <f t="shared" si="13"/>
        <v>235.47729999999999</v>
      </c>
      <c r="N153" s="15">
        <f>'[1]TCE - ANEXO III - Preencher'!O162</f>
        <v>1.66</v>
      </c>
      <c r="O153" s="15">
        <f>'[1]TCE - ANEXO III - Preencher'!P162</f>
        <v>0</v>
      </c>
      <c r="P153" s="16">
        <f t="shared" si="14"/>
        <v>1.66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417.90730000000002</v>
      </c>
    </row>
    <row r="154" spans="1:28" x14ac:dyDescent="0.2">
      <c r="A154" s="8">
        <f>IFERROR(VLOOKUP(B154,'[1]DADOS (OCULTAR)'!$Q$3:$S$136,3,0),"")</f>
        <v>9767633000870</v>
      </c>
      <c r="B154" s="9" t="str">
        <f>'[1]TCE - ANEXO III - Preencher'!C163</f>
        <v>UPA TORRÕES - CG Nº 009/2022</v>
      </c>
      <c r="C154" s="10"/>
      <c r="D154" s="11" t="str">
        <f>'[1]TCE - ANEXO III - Preencher'!E163</f>
        <v xml:space="preserve">RENATA FERREIRA DE MEDEIROS 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02/2026</v>
      </c>
      <c r="H154" s="14" t="str">
        <f>'[1]TCE - ANEXO III - Preencher'!I163</f>
        <v>0,00</v>
      </c>
      <c r="I154" s="14">
        <f>'[1]TCE - ANEXO III - Preencher'!J163</f>
        <v>163.61000000000001</v>
      </c>
      <c r="J154" s="14">
        <f>'[1]TCE - ANEXO III - Preencher'!K163</f>
        <v>0</v>
      </c>
      <c r="K154" s="15">
        <f>'[1]TCE - ANEXO III - Preencher'!L163</f>
        <v>251.68729999999999</v>
      </c>
      <c r="L154" s="15">
        <f>'[1]TCE - ANEXO III - Preencher'!M163</f>
        <v>16.21</v>
      </c>
      <c r="M154" s="15">
        <f t="shared" si="13"/>
        <v>235.47729999999999</v>
      </c>
      <c r="N154" s="15">
        <f>'[1]TCE - ANEXO III - Preencher'!O163</f>
        <v>1.66</v>
      </c>
      <c r="O154" s="15">
        <f>'[1]TCE - ANEXO III - Preencher'!P163</f>
        <v>0</v>
      </c>
      <c r="P154" s="16">
        <f t="shared" si="14"/>
        <v>1.66</v>
      </c>
      <c r="Q154" s="15">
        <f>'[1]TCE - ANEXO III - Preencher'!R163</f>
        <v>125.73580000000001</v>
      </c>
      <c r="R154" s="15">
        <f>'[1]TCE - ANEXO III - Preencher'!S163</f>
        <v>97.26</v>
      </c>
      <c r="S154" s="16">
        <f t="shared" si="15"/>
        <v>28.475800000000007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1704</v>
      </c>
      <c r="Y154" s="15">
        <f>'[1]TCE - ANEXO III - Preencher'!Z163</f>
        <v>0</v>
      </c>
      <c r="Z154" s="16">
        <f t="shared" si="17"/>
        <v>1704</v>
      </c>
      <c r="AA154" s="17" t="str">
        <f>IF('[1]TCE - ANEXO III - Preencher'!AB163="","",'[1]TCE - ANEXO III - Preencher'!AB163)</f>
        <v/>
      </c>
      <c r="AB154" s="15">
        <f t="shared" si="12"/>
        <v>2133.2231000000002</v>
      </c>
    </row>
    <row r="155" spans="1:28" x14ac:dyDescent="0.2">
      <c r="A155" s="8">
        <f>IFERROR(VLOOKUP(B155,'[1]DADOS (OCULTAR)'!$Q$3:$S$136,3,0),"")</f>
        <v>9767633000870</v>
      </c>
      <c r="B155" s="9" t="str">
        <f>'[1]TCE - ANEXO III - Preencher'!C164</f>
        <v>UPA TORRÕES - CG Nº 009/2022</v>
      </c>
      <c r="C155" s="10"/>
      <c r="D155" s="11" t="str">
        <f>'[1]TCE - ANEXO III - Preencher'!E164</f>
        <v>RENATHA SALOME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02/2026</v>
      </c>
      <c r="H155" s="14" t="str">
        <f>'[1]TCE - ANEXO III - Preencher'!I164</f>
        <v>0,00</v>
      </c>
      <c r="I155" s="14">
        <f>'[1]TCE - ANEXO III - Preencher'!J164</f>
        <v>155.61000000000001</v>
      </c>
      <c r="J155" s="14">
        <f>'[1]TCE - ANEXO III - Preencher'!K164</f>
        <v>0</v>
      </c>
      <c r="K155" s="15">
        <f>'[1]TCE - ANEXO III - Preencher'!L164</f>
        <v>251.68729999999999</v>
      </c>
      <c r="L155" s="15">
        <f>'[1]TCE - ANEXO III - Preencher'!M164</f>
        <v>16.21</v>
      </c>
      <c r="M155" s="15">
        <f t="shared" si="13"/>
        <v>235.47729999999999</v>
      </c>
      <c r="N155" s="15">
        <f>'[1]TCE - ANEXO III - Preencher'!O164</f>
        <v>1.66</v>
      </c>
      <c r="O155" s="15">
        <f>'[1]TCE - ANEXO III - Preencher'!P164</f>
        <v>0</v>
      </c>
      <c r="P155" s="16">
        <f t="shared" si="14"/>
        <v>1.66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1704</v>
      </c>
      <c r="Y155" s="15">
        <f>'[1]TCE - ANEXO III - Preencher'!Z164</f>
        <v>0</v>
      </c>
      <c r="Z155" s="16">
        <f t="shared" si="17"/>
        <v>1704</v>
      </c>
      <c r="AA155" s="17" t="str">
        <f>IF('[1]TCE - ANEXO III - Preencher'!AB164="","",'[1]TCE - ANEXO III - Preencher'!AB164)</f>
        <v/>
      </c>
      <c r="AB155" s="15">
        <f t="shared" si="12"/>
        <v>2096.7473</v>
      </c>
    </row>
    <row r="156" spans="1:28" x14ac:dyDescent="0.2">
      <c r="A156" s="8">
        <f>IFERROR(VLOOKUP(B156,'[1]DADOS (OCULTAR)'!$Q$3:$S$136,3,0),"")</f>
        <v>9767633000870</v>
      </c>
      <c r="B156" s="9" t="str">
        <f>'[1]TCE - ANEXO III - Preencher'!C165</f>
        <v>UPA TORRÕES - CG Nº 009/2022</v>
      </c>
      <c r="C156" s="10"/>
      <c r="D156" s="11" t="str">
        <f>'[1]TCE - ANEXO III - Preencher'!E165</f>
        <v>ROBERTO ELISIO DE FRANÇA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5143-10</v>
      </c>
      <c r="G156" s="13" t="str">
        <f>IF('[1]TCE - ANEXO III - Preencher'!H165="","",'[1]TCE - ANEXO III - Preencher'!H165)</f>
        <v>02/2026</v>
      </c>
      <c r="H156" s="14" t="str">
        <f>'[1]TCE - ANEXO III - Preencher'!I165</f>
        <v>0,00</v>
      </c>
      <c r="I156" s="14">
        <f>'[1]TCE - ANEXO III - Preencher'!J165</f>
        <v>265.82</v>
      </c>
      <c r="J156" s="14">
        <f>'[1]TCE - ANEXO III - Preencher'!K165</f>
        <v>0</v>
      </c>
      <c r="K156" s="15">
        <f>'[1]TCE - ANEXO III - Preencher'!L165</f>
        <v>251.68729999999999</v>
      </c>
      <c r="L156" s="15">
        <f>'[1]TCE - ANEXO III - Preencher'!M165</f>
        <v>32.42</v>
      </c>
      <c r="M156" s="15">
        <f t="shared" si="13"/>
        <v>219.26729999999998</v>
      </c>
      <c r="N156" s="15">
        <f>'[1]TCE - ANEXO III - Preencher'!O165</f>
        <v>1.66</v>
      </c>
      <c r="O156" s="15">
        <f>'[1]TCE - ANEXO III - Preencher'!P165</f>
        <v>0</v>
      </c>
      <c r="P156" s="16">
        <f t="shared" si="14"/>
        <v>1.66</v>
      </c>
      <c r="Q156" s="15">
        <f>'[1]TCE - ANEXO III - Preencher'!R165</f>
        <v>332.13580000000002</v>
      </c>
      <c r="R156" s="15">
        <f>'[1]TCE - ANEXO III - Preencher'!S165</f>
        <v>153.36000000000001</v>
      </c>
      <c r="S156" s="16">
        <f t="shared" si="15"/>
        <v>178.7758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665.5231</v>
      </c>
    </row>
    <row r="157" spans="1:28" x14ac:dyDescent="0.2">
      <c r="A157" s="8">
        <f>IFERROR(VLOOKUP(B157,'[1]DADOS (OCULTAR)'!$Q$3:$S$136,3,0),"")</f>
        <v>9767633000870</v>
      </c>
      <c r="B157" s="9" t="str">
        <f>'[1]TCE - ANEXO III - Preencher'!C166</f>
        <v>UPA TORRÕES - CG Nº 009/2022</v>
      </c>
      <c r="C157" s="10"/>
      <c r="D157" s="11" t="str">
        <f>'[1]TCE - ANEXO III - Preencher'!E166</f>
        <v>RODRIGO HENRIQUE DE LIMA NASCIMENTO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3516-05</v>
      </c>
      <c r="G157" s="13" t="str">
        <f>IF('[1]TCE - ANEXO III - Preencher'!H166="","",'[1]TCE - ANEXO III - Preencher'!H166)</f>
        <v>02/2026</v>
      </c>
      <c r="H157" s="14" t="str">
        <f>'[1]TCE - ANEXO III - Preencher'!I166</f>
        <v>0,00</v>
      </c>
      <c r="I157" s="14">
        <f>'[1]TCE - ANEXO III - Preencher'!J166</f>
        <v>163.58000000000001</v>
      </c>
      <c r="J157" s="14">
        <f>'[1]TCE - ANEXO III - Preencher'!K166</f>
        <v>0</v>
      </c>
      <c r="K157" s="15">
        <f>'[1]TCE - ANEXO III - Preencher'!L166</f>
        <v>251.68729999999999</v>
      </c>
      <c r="L157" s="15">
        <f>'[1]TCE - ANEXO III - Preencher'!M166</f>
        <v>32.42</v>
      </c>
      <c r="M157" s="15">
        <f t="shared" si="13"/>
        <v>219.26729999999998</v>
      </c>
      <c r="N157" s="15">
        <f>'[1]TCE - ANEXO III - Preencher'!O166</f>
        <v>1.66</v>
      </c>
      <c r="O157" s="15">
        <f>'[1]TCE - ANEXO III - Preencher'!P166</f>
        <v>0</v>
      </c>
      <c r="P157" s="16">
        <f t="shared" si="14"/>
        <v>1.66</v>
      </c>
      <c r="Q157" s="15">
        <f>'[1]TCE - ANEXO III - Preencher'!R166</f>
        <v>168.73580000000001</v>
      </c>
      <c r="R157" s="15">
        <f>'[1]TCE - ANEXO III - Preencher'!S166</f>
        <v>122.68</v>
      </c>
      <c r="S157" s="16">
        <f t="shared" si="15"/>
        <v>46.055800000000005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430.56310000000008</v>
      </c>
    </row>
    <row r="158" spans="1:28" x14ac:dyDescent="0.2">
      <c r="A158" s="8">
        <f>IFERROR(VLOOKUP(B158,'[1]DADOS (OCULTAR)'!$Q$3:$S$136,3,0),"")</f>
        <v>9767633000870</v>
      </c>
      <c r="B158" s="9" t="str">
        <f>'[1]TCE - ANEXO III - Preencher'!C167</f>
        <v>UPA TORRÕES - CG Nº 009/2022</v>
      </c>
      <c r="C158" s="10"/>
      <c r="D158" s="11" t="str">
        <f>'[1]TCE - ANEXO III - Preencher'!E167</f>
        <v>ROMILSON ODILON GOMES PESSOA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02/2026</v>
      </c>
      <c r="H158" s="14" t="str">
        <f>'[1]TCE - ANEXO III - Preencher'!I167</f>
        <v>0,00</v>
      </c>
      <c r="I158" s="14">
        <f>'[1]TCE - ANEXO III - Preencher'!J167</f>
        <v>184.73</v>
      </c>
      <c r="J158" s="14">
        <f>'[1]TCE - ANEXO III - Preencher'!K167</f>
        <v>0</v>
      </c>
      <c r="K158" s="15">
        <f>'[1]TCE - ANEXO III - Preencher'!L167</f>
        <v>251.68729999999999</v>
      </c>
      <c r="L158" s="15">
        <f>'[1]TCE - ANEXO III - Preencher'!M167</f>
        <v>16.21</v>
      </c>
      <c r="M158" s="15">
        <f t="shared" si="13"/>
        <v>235.47729999999999</v>
      </c>
      <c r="N158" s="15">
        <f>'[1]TCE - ANEXO III - Preencher'!O167</f>
        <v>1.66</v>
      </c>
      <c r="O158" s="15">
        <f>'[1]TCE - ANEXO III - Preencher'!P167</f>
        <v>0</v>
      </c>
      <c r="P158" s="16">
        <f t="shared" si="14"/>
        <v>1.66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1704</v>
      </c>
      <c r="Y158" s="15">
        <f>'[1]TCE - ANEXO III - Preencher'!Z167</f>
        <v>0</v>
      </c>
      <c r="Z158" s="16">
        <f t="shared" si="17"/>
        <v>1704</v>
      </c>
      <c r="AA158" s="17" t="str">
        <f>IF('[1]TCE - ANEXO III - Preencher'!AB167="","",'[1]TCE - ANEXO III - Preencher'!AB167)</f>
        <v/>
      </c>
      <c r="AB158" s="15">
        <f t="shared" si="12"/>
        <v>2125.8672999999999</v>
      </c>
    </row>
    <row r="159" spans="1:28" x14ac:dyDescent="0.2">
      <c r="A159" s="8">
        <f>IFERROR(VLOOKUP(B159,'[1]DADOS (OCULTAR)'!$Q$3:$S$136,3,0),"")</f>
        <v>9767633000870</v>
      </c>
      <c r="B159" s="9" t="str">
        <f>'[1]TCE - ANEXO III - Preencher'!C168</f>
        <v>UPA TORRÕES - CG Nº 009/2022</v>
      </c>
      <c r="C159" s="10"/>
      <c r="D159" s="11" t="str">
        <f>'[1]TCE - ANEXO III - Preencher'!E168</f>
        <v>SANDRA SILVA DOS SANTOS FREIRE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2237-05</v>
      </c>
      <c r="G159" s="13" t="str">
        <f>IF('[1]TCE - ANEXO III - Preencher'!H168="","",'[1]TCE - ANEXO III - Preencher'!H168)</f>
        <v>02/2026</v>
      </c>
      <c r="H159" s="14" t="str">
        <f>'[1]TCE - ANEXO III - Preencher'!I168</f>
        <v>0,00</v>
      </c>
      <c r="I159" s="14">
        <f>'[1]TCE - ANEXO III - Preencher'!J168</f>
        <v>169.61</v>
      </c>
      <c r="J159" s="14">
        <f>'[1]TCE - ANEXO III - Preencher'!K168</f>
        <v>0</v>
      </c>
      <c r="K159" s="15">
        <f>'[1]TCE - ANEXO III - Preencher'!L168</f>
        <v>251.68729999999999</v>
      </c>
      <c r="L159" s="15">
        <f>'[1]TCE - ANEXO III - Preencher'!M168</f>
        <v>16.21</v>
      </c>
      <c r="M159" s="15">
        <f t="shared" si="13"/>
        <v>235.47729999999999</v>
      </c>
      <c r="N159" s="15">
        <f>'[1]TCE - ANEXO III - Preencher'!O168</f>
        <v>1.66</v>
      </c>
      <c r="O159" s="15">
        <f>'[1]TCE - ANEXO III - Preencher'!P168</f>
        <v>0</v>
      </c>
      <c r="P159" s="16">
        <f t="shared" si="14"/>
        <v>1.66</v>
      </c>
      <c r="Q159" s="15">
        <f>'[1]TCE - ANEXO III - Preencher'!R168</f>
        <v>160.13580000000002</v>
      </c>
      <c r="R159" s="15">
        <f>'[1]TCE - ANEXO III - Preencher'!S168</f>
        <v>97.26</v>
      </c>
      <c r="S159" s="16">
        <f t="shared" si="15"/>
        <v>62.875800000000012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469.62310000000008</v>
      </c>
    </row>
    <row r="160" spans="1:28" x14ac:dyDescent="0.2">
      <c r="A160" s="8">
        <f>IFERROR(VLOOKUP(B160,'[1]DADOS (OCULTAR)'!$Q$3:$S$136,3,0),"")</f>
        <v>9767633000870</v>
      </c>
      <c r="B160" s="9" t="str">
        <f>'[1]TCE - ANEXO III - Preencher'!C169</f>
        <v>UPA TORRÕES - CG Nº 009/2022</v>
      </c>
      <c r="C160" s="10"/>
      <c r="D160" s="11" t="str">
        <f>'[1]TCE - ANEXO III - Preencher'!E169</f>
        <v>SAVIO LINIKER GOMES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7823-20</v>
      </c>
      <c r="G160" s="13" t="str">
        <f>IF('[1]TCE - ANEXO III - Preencher'!H169="","",'[1]TCE - ANEXO III - Preencher'!H169)</f>
        <v>02/2026</v>
      </c>
      <c r="H160" s="14" t="str">
        <f>'[1]TCE - ANEXO III - Preencher'!I169</f>
        <v>0,00</v>
      </c>
      <c r="I160" s="14">
        <f>'[1]TCE - ANEXO III - Preencher'!J169</f>
        <v>155.61000000000001</v>
      </c>
      <c r="J160" s="14">
        <f>'[1]TCE - ANEXO III - Preencher'!K169</f>
        <v>0</v>
      </c>
      <c r="K160" s="15">
        <f>'[1]TCE - ANEXO III - Preencher'!L169</f>
        <v>251.68729999999999</v>
      </c>
      <c r="L160" s="15">
        <f>'[1]TCE - ANEXO III - Preencher'!M169</f>
        <v>16.21</v>
      </c>
      <c r="M160" s="15">
        <f t="shared" si="13"/>
        <v>235.47729999999999</v>
      </c>
      <c r="N160" s="15">
        <f>'[1]TCE - ANEXO III - Preencher'!O169</f>
        <v>1.66</v>
      </c>
      <c r="O160" s="15">
        <f>'[1]TCE - ANEXO III - Preencher'!P169</f>
        <v>0</v>
      </c>
      <c r="P160" s="16">
        <f t="shared" si="14"/>
        <v>1.66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392.74730000000005</v>
      </c>
    </row>
    <row r="161" spans="1:28" x14ac:dyDescent="0.2">
      <c r="A161" s="8">
        <f>IFERROR(VLOOKUP(B161,'[1]DADOS (OCULTAR)'!$Q$3:$S$136,3,0),"")</f>
        <v>9767633000870</v>
      </c>
      <c r="B161" s="9" t="str">
        <f>'[1]TCE - ANEXO III - Preencher'!C170</f>
        <v>UPA TORRÕES - CG Nº 009/2022</v>
      </c>
      <c r="C161" s="10"/>
      <c r="D161" s="11" t="str">
        <f>'[1]TCE - ANEXO III - Preencher'!E170</f>
        <v>SEBASTIAO AZEVEDO DOS SANTOS JUNIOR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5143-10</v>
      </c>
      <c r="G161" s="13" t="str">
        <f>IF('[1]TCE - ANEXO III - Preencher'!H170="","",'[1]TCE - ANEXO III - Preencher'!H170)</f>
        <v>02/2026</v>
      </c>
      <c r="H161" s="14" t="str">
        <f>'[1]TCE - ANEXO III - Preencher'!I170</f>
        <v>0,00</v>
      </c>
      <c r="I161" s="14">
        <f>'[1]TCE - ANEXO III - Preencher'!J170</f>
        <v>199.8</v>
      </c>
      <c r="J161" s="14">
        <f>'[1]TCE - ANEXO III - Preencher'!K170</f>
        <v>0</v>
      </c>
      <c r="K161" s="15">
        <f>'[1]TCE - ANEXO III - Preencher'!L170</f>
        <v>251.68729999999999</v>
      </c>
      <c r="L161" s="15">
        <f>'[1]TCE - ANEXO III - Preencher'!M170</f>
        <v>32.42</v>
      </c>
      <c r="M161" s="15">
        <f t="shared" si="13"/>
        <v>219.26729999999998</v>
      </c>
      <c r="N161" s="15">
        <f>'[1]TCE - ANEXO III - Preencher'!O170</f>
        <v>1.66</v>
      </c>
      <c r="O161" s="15">
        <f>'[1]TCE - ANEXO III - Preencher'!P170</f>
        <v>0</v>
      </c>
      <c r="P161" s="16">
        <f t="shared" si="14"/>
        <v>1.66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420.72730000000001</v>
      </c>
    </row>
    <row r="162" spans="1:28" x14ac:dyDescent="0.2">
      <c r="A162" s="8">
        <f>IFERROR(VLOOKUP(B162,'[1]DADOS (OCULTAR)'!$Q$3:$S$136,3,0),"")</f>
        <v>9767633000870</v>
      </c>
      <c r="B162" s="9" t="str">
        <f>'[1]TCE - ANEXO III - Preencher'!C171</f>
        <v>UPA TORRÕES - CG Nº 009/2022</v>
      </c>
      <c r="C162" s="10"/>
      <c r="D162" s="11" t="str">
        <f>'[1]TCE - ANEXO III - Preencher'!E171</f>
        <v>SEVERINA GONCALVES DE FREITAS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5211-30</v>
      </c>
      <c r="G162" s="13" t="str">
        <f>IF('[1]TCE - ANEXO III - Preencher'!H171="","",'[1]TCE - ANEXO III - Preencher'!H171)</f>
        <v>02/2026</v>
      </c>
      <c r="H162" s="14" t="str">
        <f>'[1]TCE - ANEXO III - Preencher'!I171</f>
        <v>0,00</v>
      </c>
      <c r="I162" s="14">
        <f>'[1]TCE - ANEXO III - Preencher'!J171</f>
        <v>136.03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1.66</v>
      </c>
      <c r="O162" s="15">
        <f>'[1]TCE - ANEXO III - Preencher'!P171</f>
        <v>0</v>
      </c>
      <c r="P162" s="16">
        <f t="shared" si="14"/>
        <v>1.66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137.69</v>
      </c>
    </row>
    <row r="163" spans="1:28" x14ac:dyDescent="0.2">
      <c r="A163" s="8">
        <f>IFERROR(VLOOKUP(B163,'[1]DADOS (OCULTAR)'!$Q$3:$S$136,3,0),"")</f>
        <v>9767633000870</v>
      </c>
      <c r="B163" s="9" t="str">
        <f>'[1]TCE - ANEXO III - Preencher'!C172</f>
        <v>UPA TORRÕES - CG Nº 009/2022</v>
      </c>
      <c r="C163" s="10"/>
      <c r="D163" s="11" t="str">
        <f>'[1]TCE - ANEXO III - Preencher'!E172</f>
        <v>SILANE MARIA DA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4221-05</v>
      </c>
      <c r="G163" s="13" t="str">
        <f>IF('[1]TCE - ANEXO III - Preencher'!H172="","",'[1]TCE - ANEXO III - Preencher'!H172)</f>
        <v>02/2026</v>
      </c>
      <c r="H163" s="14" t="str">
        <f>'[1]TCE - ANEXO III - Preencher'!I172</f>
        <v>0,00</v>
      </c>
      <c r="I163" s="14">
        <f>'[1]TCE - ANEXO III - Preencher'!J172</f>
        <v>151.47</v>
      </c>
      <c r="J163" s="14">
        <f>'[1]TCE - ANEXO III - Preencher'!K172</f>
        <v>0</v>
      </c>
      <c r="K163" s="15">
        <f>'[1]TCE - ANEXO III - Preencher'!L172</f>
        <v>251.68729999999999</v>
      </c>
      <c r="L163" s="15">
        <f>'[1]TCE - ANEXO III - Preencher'!M172</f>
        <v>16.21</v>
      </c>
      <c r="M163" s="15">
        <f t="shared" si="13"/>
        <v>235.47729999999999</v>
      </c>
      <c r="N163" s="15">
        <f>'[1]TCE - ANEXO III - Preencher'!O172</f>
        <v>1.66</v>
      </c>
      <c r="O163" s="15">
        <f>'[1]TCE - ANEXO III - Preencher'!P172</f>
        <v>0</v>
      </c>
      <c r="P163" s="16">
        <f t="shared" si="14"/>
        <v>1.66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388.60730000000001</v>
      </c>
    </row>
    <row r="164" spans="1:28" x14ac:dyDescent="0.2">
      <c r="A164" s="8">
        <f>IFERROR(VLOOKUP(B164,'[1]DADOS (OCULTAR)'!$Q$3:$S$136,3,0),"")</f>
        <v>9767633000870</v>
      </c>
      <c r="B164" s="9" t="str">
        <f>'[1]TCE - ANEXO III - Preencher'!C173</f>
        <v>UPA TORRÕES - CG Nº 009/2022</v>
      </c>
      <c r="C164" s="10"/>
      <c r="D164" s="11" t="str">
        <f>'[1]TCE - ANEXO III - Preencher'!E173</f>
        <v>SILVANA DA SILVA ROSA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 t="str">
        <f>IF('[1]TCE - ANEXO III - Preencher'!H173="","",'[1]TCE - ANEXO III - Preencher'!H173)</f>
        <v>02/2026</v>
      </c>
      <c r="H164" s="14" t="str">
        <f>'[1]TCE - ANEXO III - Preencher'!I173</f>
        <v>0,00</v>
      </c>
      <c r="I164" s="14">
        <f>'[1]TCE - ANEXO III - Preencher'!J173</f>
        <v>231.23</v>
      </c>
      <c r="J164" s="14">
        <f>'[1]TCE - ANEXO III - Preencher'!K173</f>
        <v>0</v>
      </c>
      <c r="K164" s="15">
        <f>'[1]TCE - ANEXO III - Preencher'!L173</f>
        <v>251.68729999999999</v>
      </c>
      <c r="L164" s="15">
        <f>'[1]TCE - ANEXO III - Preencher'!M173</f>
        <v>3.33</v>
      </c>
      <c r="M164" s="15">
        <f t="shared" si="13"/>
        <v>248.35729999999998</v>
      </c>
      <c r="N164" s="15">
        <f>'[1]TCE - ANEXO III - Preencher'!O173</f>
        <v>3.31</v>
      </c>
      <c r="O164" s="15">
        <f>'[1]TCE - ANEXO III - Preencher'!P173</f>
        <v>0</v>
      </c>
      <c r="P164" s="16">
        <f t="shared" si="14"/>
        <v>3.31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138.38999999999999</v>
      </c>
      <c r="U164" s="15">
        <f>'[1]TCE - ANEXO III - Preencher'!V173</f>
        <v>0</v>
      </c>
      <c r="V164" s="16">
        <f t="shared" si="16"/>
        <v>138.38999999999999</v>
      </c>
      <c r="W164" s="17" t="str">
        <f>IF('[1]TCE - ANEXO III - Preencher'!X173="","",'[1]TCE - ANEXO III - Preencher'!X173)</f>
        <v/>
      </c>
      <c r="X164" s="15">
        <f>'[1]TCE - ANEXO III - Preencher'!Y173</f>
        <v>2096.2800000000002</v>
      </c>
      <c r="Y164" s="15">
        <f>'[1]TCE - ANEXO III - Preencher'!Z173</f>
        <v>0</v>
      </c>
      <c r="Z164" s="16">
        <f t="shared" si="17"/>
        <v>2096.2800000000002</v>
      </c>
      <c r="AA164" s="17" t="str">
        <f>IF('[1]TCE - ANEXO III - Preencher'!AB173="","",'[1]TCE - ANEXO III - Preencher'!AB173)</f>
        <v/>
      </c>
      <c r="AB164" s="15">
        <f t="shared" si="12"/>
        <v>2717.5673000000002</v>
      </c>
    </row>
    <row r="165" spans="1:28" x14ac:dyDescent="0.2">
      <c r="A165" s="8">
        <f>IFERROR(VLOOKUP(B165,'[1]DADOS (OCULTAR)'!$Q$3:$S$136,3,0),"")</f>
        <v>9767633000870</v>
      </c>
      <c r="B165" s="9" t="str">
        <f>'[1]TCE - ANEXO III - Preencher'!C174</f>
        <v>UPA TORRÕES - CG Nº 009/2022</v>
      </c>
      <c r="C165" s="10"/>
      <c r="D165" s="11" t="str">
        <f>'[1]TCE - ANEXO III - Preencher'!E174</f>
        <v>SOLANGE MARIA DE FRANCA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02/2026</v>
      </c>
      <c r="H165" s="14" t="str">
        <f>'[1]TCE - ANEXO III - Preencher'!I174</f>
        <v>0,00</v>
      </c>
      <c r="I165" s="14">
        <f>'[1]TCE - ANEXO III - Preencher'!J174</f>
        <v>166.1</v>
      </c>
      <c r="J165" s="14">
        <f>'[1]TCE - ANEXO III - Preencher'!K174</f>
        <v>0</v>
      </c>
      <c r="K165" s="15">
        <f>'[1]TCE - ANEXO III - Preencher'!L174</f>
        <v>251.68729999999999</v>
      </c>
      <c r="L165" s="15">
        <f>'[1]TCE - ANEXO III - Preencher'!M174</f>
        <v>16.21</v>
      </c>
      <c r="M165" s="15">
        <f t="shared" si="13"/>
        <v>235.47729999999999</v>
      </c>
      <c r="N165" s="15">
        <f>'[1]TCE - ANEXO III - Preencher'!O174</f>
        <v>1.66</v>
      </c>
      <c r="O165" s="15">
        <f>'[1]TCE - ANEXO III - Preencher'!P174</f>
        <v>0</v>
      </c>
      <c r="P165" s="16">
        <f t="shared" si="14"/>
        <v>1.66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1704</v>
      </c>
      <c r="Y165" s="15">
        <f>'[1]TCE - ANEXO III - Preencher'!Z174</f>
        <v>0</v>
      </c>
      <c r="Z165" s="16">
        <f t="shared" si="17"/>
        <v>1704</v>
      </c>
      <c r="AA165" s="17" t="str">
        <f>IF('[1]TCE - ANEXO III - Preencher'!AB174="","",'[1]TCE - ANEXO III - Preencher'!AB174)</f>
        <v/>
      </c>
      <c r="AB165" s="15">
        <f t="shared" si="12"/>
        <v>2107.2372999999998</v>
      </c>
    </row>
    <row r="166" spans="1:28" x14ac:dyDescent="0.2">
      <c r="A166" s="8">
        <f>IFERROR(VLOOKUP(B166,'[1]DADOS (OCULTAR)'!$Q$3:$S$136,3,0),"")</f>
        <v>9767633000870</v>
      </c>
      <c r="B166" s="9" t="str">
        <f>'[1]TCE - ANEXO III - Preencher'!C175</f>
        <v>UPA TORRÕES - CG Nº 009/2022</v>
      </c>
      <c r="C166" s="10"/>
      <c r="D166" s="11" t="str">
        <f>'[1]TCE - ANEXO III - Preencher'!E175</f>
        <v>TACIANA DE MOURA VELOSO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 t="str">
        <f>IF('[1]TCE - ANEXO III - Preencher'!H175="","",'[1]TCE - ANEXO III - Preencher'!H175)</f>
        <v>02/2026</v>
      </c>
      <c r="H166" s="14" t="str">
        <f>'[1]TCE - ANEXO III - Preencher'!I175</f>
        <v>0,00</v>
      </c>
      <c r="I166" s="14">
        <f>'[1]TCE - ANEXO III - Preencher'!J175</f>
        <v>240.35</v>
      </c>
      <c r="J166" s="14">
        <f>'[1]TCE - ANEXO III - Preencher'!K175</f>
        <v>0</v>
      </c>
      <c r="K166" s="15">
        <f>'[1]TCE - ANEXO III - Preencher'!L175</f>
        <v>251.68729999999999</v>
      </c>
      <c r="L166" s="15">
        <f>'[1]TCE - ANEXO III - Preencher'!M175</f>
        <v>3.33</v>
      </c>
      <c r="M166" s="15">
        <f t="shared" si="13"/>
        <v>248.35729999999998</v>
      </c>
      <c r="N166" s="15">
        <f>'[1]TCE - ANEXO III - Preencher'!O175</f>
        <v>3.31</v>
      </c>
      <c r="O166" s="15">
        <f>'[1]TCE - ANEXO III - Preencher'!P175</f>
        <v>0</v>
      </c>
      <c r="P166" s="16">
        <f t="shared" si="14"/>
        <v>3.31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2096.2800000000002</v>
      </c>
      <c r="Y166" s="15">
        <f>'[1]TCE - ANEXO III - Preencher'!Z175</f>
        <v>0</v>
      </c>
      <c r="Z166" s="16">
        <f t="shared" si="17"/>
        <v>2096.2800000000002</v>
      </c>
      <c r="AA166" s="17" t="str">
        <f>IF('[1]TCE - ANEXO III - Preencher'!AB175="","",'[1]TCE - ANEXO III - Preencher'!AB175)</f>
        <v/>
      </c>
      <c r="AB166" s="15">
        <f t="shared" si="12"/>
        <v>2588.2973000000002</v>
      </c>
    </row>
    <row r="167" spans="1:28" x14ac:dyDescent="0.2">
      <c r="A167" s="8">
        <f>IFERROR(VLOOKUP(B167,'[1]DADOS (OCULTAR)'!$Q$3:$S$136,3,0),"")</f>
        <v>9767633000870</v>
      </c>
      <c r="B167" s="9" t="str">
        <f>'[1]TCE - ANEXO III - Preencher'!C176</f>
        <v>UPA TORRÕES - CG Nº 009/2022</v>
      </c>
      <c r="C167" s="10"/>
      <c r="D167" s="11" t="str">
        <f>'[1]TCE - ANEXO III - Preencher'!E176</f>
        <v>THALYTA DO NASCIMENTO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02/2026</v>
      </c>
      <c r="H167" s="14" t="str">
        <f>'[1]TCE - ANEXO III - Preencher'!I176</f>
        <v>0,00</v>
      </c>
      <c r="I167" s="14">
        <f>'[1]TCE - ANEXO III - Preencher'!J176</f>
        <v>174.09</v>
      </c>
      <c r="J167" s="14">
        <f>'[1]TCE - ANEXO III - Preencher'!K176</f>
        <v>0</v>
      </c>
      <c r="K167" s="15">
        <f>'[1]TCE - ANEXO III - Preencher'!L176</f>
        <v>251.68729999999999</v>
      </c>
      <c r="L167" s="15">
        <f>'[1]TCE - ANEXO III - Preencher'!M176</f>
        <v>16.21</v>
      </c>
      <c r="M167" s="15">
        <f t="shared" si="13"/>
        <v>235.47729999999999</v>
      </c>
      <c r="N167" s="15">
        <f>'[1]TCE - ANEXO III - Preencher'!O176</f>
        <v>1.66</v>
      </c>
      <c r="O167" s="15">
        <f>'[1]TCE - ANEXO III - Preencher'!P176</f>
        <v>0</v>
      </c>
      <c r="P167" s="16">
        <f t="shared" si="14"/>
        <v>1.66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1704</v>
      </c>
      <c r="Y167" s="15">
        <f>'[1]TCE - ANEXO III - Preencher'!Z176</f>
        <v>0</v>
      </c>
      <c r="Z167" s="16">
        <f t="shared" si="17"/>
        <v>1704</v>
      </c>
      <c r="AA167" s="17" t="str">
        <f>IF('[1]TCE - ANEXO III - Preencher'!AB176="","",'[1]TCE - ANEXO III - Preencher'!AB176)</f>
        <v/>
      </c>
      <c r="AB167" s="15">
        <f t="shared" si="12"/>
        <v>2115.2273</v>
      </c>
    </row>
    <row r="168" spans="1:28" x14ac:dyDescent="0.2">
      <c r="A168" s="8">
        <f>IFERROR(VLOOKUP(B168,'[1]DADOS (OCULTAR)'!$Q$3:$S$136,3,0),"")</f>
        <v>9767633000870</v>
      </c>
      <c r="B168" s="9" t="str">
        <f>'[1]TCE - ANEXO III - Preencher'!C177</f>
        <v>UPA TORRÕES - CG Nº 009/2022</v>
      </c>
      <c r="C168" s="10"/>
      <c r="D168" s="11" t="str">
        <f>'[1]TCE - ANEXO III - Preencher'!E177</f>
        <v>TICIANE BARROS DE LIRA COSTA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 t="str">
        <f>IF('[1]TCE - ANEXO III - Preencher'!H177="","",'[1]TCE - ANEXO III - Preencher'!H177)</f>
        <v>02/2026</v>
      </c>
      <c r="H168" s="14" t="str">
        <f>'[1]TCE - ANEXO III - Preencher'!I177</f>
        <v>0,00</v>
      </c>
      <c r="I168" s="14">
        <f>'[1]TCE - ANEXO III - Preencher'!J177</f>
        <v>213.72</v>
      </c>
      <c r="J168" s="14">
        <f>'[1]TCE - ANEXO III - Preencher'!K177</f>
        <v>0</v>
      </c>
      <c r="K168" s="15">
        <f>'[1]TCE - ANEXO III - Preencher'!L177</f>
        <v>251.68729999999999</v>
      </c>
      <c r="L168" s="15">
        <f>'[1]TCE - ANEXO III - Preencher'!M177</f>
        <v>3.05</v>
      </c>
      <c r="M168" s="15">
        <f t="shared" si="13"/>
        <v>248.63729999999998</v>
      </c>
      <c r="N168" s="15">
        <f>'[1]TCE - ANEXO III - Preencher'!O177</f>
        <v>3.31</v>
      </c>
      <c r="O168" s="15">
        <f>'[1]TCE - ANEXO III - Preencher'!P177</f>
        <v>0</v>
      </c>
      <c r="P168" s="16">
        <f t="shared" si="14"/>
        <v>3.31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2282.8200000000002</v>
      </c>
      <c r="Y168" s="15">
        <f>'[1]TCE - ANEXO III - Preencher'!Z177</f>
        <v>0</v>
      </c>
      <c r="Z168" s="16">
        <f t="shared" si="17"/>
        <v>2282.8200000000002</v>
      </c>
      <c r="AA168" s="17" t="str">
        <f>IF('[1]TCE - ANEXO III - Preencher'!AB177="","",'[1]TCE - ANEXO III - Preencher'!AB177)</f>
        <v/>
      </c>
      <c r="AB168" s="15">
        <f t="shared" si="12"/>
        <v>2748.4873000000002</v>
      </c>
    </row>
    <row r="169" spans="1:28" x14ac:dyDescent="0.2">
      <c r="A169" s="8">
        <f>IFERROR(VLOOKUP(B169,'[1]DADOS (OCULTAR)'!$Q$3:$S$136,3,0),"")</f>
        <v>9767633000870</v>
      </c>
      <c r="B169" s="9" t="str">
        <f>'[1]TCE - ANEXO III - Preencher'!C178</f>
        <v>UPA TORRÕES - CG Nº 009/2022</v>
      </c>
      <c r="C169" s="10"/>
      <c r="D169" s="11" t="str">
        <f>'[1]TCE - ANEXO III - Preencher'!E178</f>
        <v>TULLIO CEZAR BARROS MIRANDA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 t="str">
        <f>IF('[1]TCE - ANEXO III - Preencher'!H178="","",'[1]TCE - ANEXO III - Preencher'!H178)</f>
        <v>02/2026</v>
      </c>
      <c r="H169" s="14" t="str">
        <f>'[1]TCE - ANEXO III - Preencher'!I178</f>
        <v>0,00</v>
      </c>
      <c r="I169" s="14">
        <f>'[1]TCE - ANEXO III - Preencher'!J178</f>
        <v>248.2</v>
      </c>
      <c r="J169" s="14">
        <f>'[1]TCE - ANEXO III - Preencher'!K178</f>
        <v>0</v>
      </c>
      <c r="K169" s="15">
        <f>'[1]TCE - ANEXO III - Preencher'!L178</f>
        <v>251.68729999999999</v>
      </c>
      <c r="L169" s="15">
        <f>'[1]TCE - ANEXO III - Preencher'!M178</f>
        <v>3.33</v>
      </c>
      <c r="M169" s="15">
        <f t="shared" si="13"/>
        <v>248.35729999999998</v>
      </c>
      <c r="N169" s="15">
        <f>'[1]TCE - ANEXO III - Preencher'!O178</f>
        <v>3.31</v>
      </c>
      <c r="O169" s="15">
        <f>'[1]TCE - ANEXO III - Preencher'!P178</f>
        <v>0</v>
      </c>
      <c r="P169" s="16">
        <f t="shared" si="14"/>
        <v>3.31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2096.2800000000002</v>
      </c>
      <c r="Y169" s="15">
        <f>'[1]TCE - ANEXO III - Preencher'!Z178</f>
        <v>0</v>
      </c>
      <c r="Z169" s="16">
        <f t="shared" si="17"/>
        <v>2096.2800000000002</v>
      </c>
      <c r="AA169" s="17" t="str">
        <f>IF('[1]TCE - ANEXO III - Preencher'!AB178="","",'[1]TCE - ANEXO III - Preencher'!AB178)</f>
        <v/>
      </c>
      <c r="AB169" s="15">
        <f t="shared" si="12"/>
        <v>2596.1473000000001</v>
      </c>
    </row>
    <row r="170" spans="1:28" x14ac:dyDescent="0.2">
      <c r="A170" s="8">
        <f>IFERROR(VLOOKUP(B170,'[1]DADOS (OCULTAR)'!$Q$3:$S$136,3,0),"")</f>
        <v>9767633000870</v>
      </c>
      <c r="B170" s="9" t="str">
        <f>'[1]TCE - ANEXO III - Preencher'!C179</f>
        <v>UPA TORRÕES - CG Nº 009/2022</v>
      </c>
      <c r="C170" s="10"/>
      <c r="D170" s="11" t="str">
        <f>'[1]TCE - ANEXO III - Preencher'!E179</f>
        <v>TWANNY FERREIRA DA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2237-05</v>
      </c>
      <c r="G170" s="13" t="str">
        <f>IF('[1]TCE - ANEXO III - Preencher'!H179="","",'[1]TCE - ANEXO III - Preencher'!H179)</f>
        <v>02/2026</v>
      </c>
      <c r="H170" s="14" t="str">
        <f>'[1]TCE - ANEXO III - Preencher'!I179</f>
        <v>0,00</v>
      </c>
      <c r="I170" s="14">
        <f>'[1]TCE - ANEXO III - Preencher'!J179</f>
        <v>155.61000000000001</v>
      </c>
      <c r="J170" s="14">
        <f>'[1]TCE - ANEXO III - Preencher'!K179</f>
        <v>0</v>
      </c>
      <c r="K170" s="15">
        <f>'[1]TCE - ANEXO III - Preencher'!L179</f>
        <v>251.68729999999999</v>
      </c>
      <c r="L170" s="15">
        <f>'[1]TCE - ANEXO III - Preencher'!M179</f>
        <v>16.21</v>
      </c>
      <c r="M170" s="15">
        <f t="shared" si="13"/>
        <v>235.47729999999999</v>
      </c>
      <c r="N170" s="15">
        <f>'[1]TCE - ANEXO III - Preencher'!O179</f>
        <v>1.66</v>
      </c>
      <c r="O170" s="15">
        <f>'[1]TCE - ANEXO III - Preencher'!P179</f>
        <v>0</v>
      </c>
      <c r="P170" s="16">
        <f t="shared" si="14"/>
        <v>1.66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392.74730000000005</v>
      </c>
    </row>
    <row r="171" spans="1:28" x14ac:dyDescent="0.2">
      <c r="A171" s="8">
        <f>IFERROR(VLOOKUP(B171,'[1]DADOS (OCULTAR)'!$Q$3:$S$136,3,0),"")</f>
        <v>9767633000870</v>
      </c>
      <c r="B171" s="9" t="str">
        <f>'[1]TCE - ANEXO III - Preencher'!C180</f>
        <v>UPA TORRÕES - CG Nº 009/2022</v>
      </c>
      <c r="C171" s="10"/>
      <c r="D171" s="11" t="str">
        <f>'[1]TCE - ANEXO III - Preencher'!E180</f>
        <v>VALDEMIR DOS SANTOS PEREIRA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5143-10</v>
      </c>
      <c r="G171" s="13" t="str">
        <f>IF('[1]TCE - ANEXO III - Preencher'!H180="","",'[1]TCE - ANEXO III - Preencher'!H180)</f>
        <v>02/2026</v>
      </c>
      <c r="H171" s="14" t="str">
        <f>'[1]TCE - ANEXO III - Preencher'!I180</f>
        <v>0,00</v>
      </c>
      <c r="I171" s="14">
        <f>'[1]TCE - ANEXO III - Preencher'!J180</f>
        <v>181.43</v>
      </c>
      <c r="J171" s="14">
        <f>'[1]TCE - ANEXO III - Preencher'!K180</f>
        <v>0</v>
      </c>
      <c r="K171" s="15">
        <f>'[1]TCE - ANEXO III - Preencher'!L180</f>
        <v>251.68729999999999</v>
      </c>
      <c r="L171" s="15">
        <f>'[1]TCE - ANEXO III - Preencher'!M180</f>
        <v>32.42</v>
      </c>
      <c r="M171" s="15">
        <f t="shared" si="13"/>
        <v>219.26729999999998</v>
      </c>
      <c r="N171" s="15">
        <f>'[1]TCE - ANEXO III - Preencher'!O180</f>
        <v>1.66</v>
      </c>
      <c r="O171" s="15">
        <f>'[1]TCE - ANEXO III - Preencher'!P180</f>
        <v>0</v>
      </c>
      <c r="P171" s="16">
        <f t="shared" si="14"/>
        <v>1.66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402.35730000000001</v>
      </c>
    </row>
    <row r="172" spans="1:28" x14ac:dyDescent="0.2">
      <c r="A172" s="8">
        <f>IFERROR(VLOOKUP(B172,'[1]DADOS (OCULTAR)'!$Q$3:$S$136,3,0),"")</f>
        <v>9767633000870</v>
      </c>
      <c r="B172" s="9" t="str">
        <f>'[1]TCE - ANEXO III - Preencher'!C181</f>
        <v>UPA TORRÕES - CG Nº 009/2022</v>
      </c>
      <c r="C172" s="10"/>
      <c r="D172" s="11" t="str">
        <f>'[1]TCE - ANEXO III - Preencher'!E181</f>
        <v>VALQUIRIA CORREIA SILVA SANTOS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02/2026</v>
      </c>
      <c r="H172" s="14" t="str">
        <f>'[1]TCE - ANEXO III - Preencher'!I181</f>
        <v>0,00</v>
      </c>
      <c r="I172" s="14">
        <f>'[1]TCE - ANEXO III - Preencher'!J181</f>
        <v>174.09</v>
      </c>
      <c r="J172" s="14">
        <f>'[1]TCE - ANEXO III - Preencher'!K181</f>
        <v>0</v>
      </c>
      <c r="K172" s="15">
        <f>'[1]TCE - ANEXO III - Preencher'!L181</f>
        <v>251.68729999999999</v>
      </c>
      <c r="L172" s="15">
        <f>'[1]TCE - ANEXO III - Preencher'!M181</f>
        <v>16.21</v>
      </c>
      <c r="M172" s="15">
        <f t="shared" si="13"/>
        <v>235.47729999999999</v>
      </c>
      <c r="N172" s="15">
        <f>'[1]TCE - ANEXO III - Preencher'!O181</f>
        <v>1.66</v>
      </c>
      <c r="O172" s="15">
        <f>'[1]TCE - ANEXO III - Preencher'!P181</f>
        <v>0</v>
      </c>
      <c r="P172" s="16">
        <f t="shared" si="14"/>
        <v>1.66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1704</v>
      </c>
      <c r="Y172" s="15">
        <f>'[1]TCE - ANEXO III - Preencher'!Z181</f>
        <v>0</v>
      </c>
      <c r="Z172" s="16">
        <f t="shared" si="17"/>
        <v>1704</v>
      </c>
      <c r="AA172" s="17" t="str">
        <f>IF('[1]TCE - ANEXO III - Preencher'!AB181="","",'[1]TCE - ANEXO III - Preencher'!AB181)</f>
        <v/>
      </c>
      <c r="AB172" s="15">
        <f t="shared" si="12"/>
        <v>2115.2273</v>
      </c>
    </row>
    <row r="173" spans="1:28" x14ac:dyDescent="0.2">
      <c r="A173" s="8">
        <f>IFERROR(VLOOKUP(B173,'[1]DADOS (OCULTAR)'!$Q$3:$S$136,3,0),"")</f>
        <v>9767633000870</v>
      </c>
      <c r="B173" s="9" t="str">
        <f>'[1]TCE - ANEXO III - Preencher'!C182</f>
        <v>UPA TORRÕES - CG Nº 009/2022</v>
      </c>
      <c r="C173" s="10"/>
      <c r="D173" s="11" t="str">
        <f>'[1]TCE - ANEXO III - Preencher'!E182</f>
        <v>VANESSA MARIA CHAGAS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02/2026</v>
      </c>
      <c r="H173" s="14" t="str">
        <f>'[1]TCE - ANEXO III - Preencher'!I182</f>
        <v>0,00</v>
      </c>
      <c r="I173" s="14">
        <f>'[1]TCE - ANEXO III - Preencher'!J182</f>
        <v>259.33999999999997</v>
      </c>
      <c r="J173" s="14">
        <f>'[1]TCE - ANEXO III - Preencher'!K182</f>
        <v>0</v>
      </c>
      <c r="K173" s="15">
        <f>'[1]TCE - ANEXO III - Preencher'!L182</f>
        <v>251.68729999999999</v>
      </c>
      <c r="L173" s="15">
        <f>'[1]TCE - ANEXO III - Preencher'!M182</f>
        <v>3.33</v>
      </c>
      <c r="M173" s="15">
        <f t="shared" si="13"/>
        <v>248.35729999999998</v>
      </c>
      <c r="N173" s="15">
        <f>'[1]TCE - ANEXO III - Preencher'!O182</f>
        <v>3.31</v>
      </c>
      <c r="O173" s="15">
        <f>'[1]TCE - ANEXO III - Preencher'!P182</f>
        <v>0</v>
      </c>
      <c r="P173" s="16">
        <f t="shared" si="14"/>
        <v>3.31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2096.2800000000002</v>
      </c>
      <c r="Y173" s="15">
        <f>'[1]TCE - ANEXO III - Preencher'!Z182</f>
        <v>0</v>
      </c>
      <c r="Z173" s="16">
        <f t="shared" si="17"/>
        <v>2096.2800000000002</v>
      </c>
      <c r="AA173" s="17" t="str">
        <f>IF('[1]TCE - ANEXO III - Preencher'!AB182="","",'[1]TCE - ANEXO III - Preencher'!AB182)</f>
        <v/>
      </c>
      <c r="AB173" s="15">
        <f t="shared" si="12"/>
        <v>2607.2873</v>
      </c>
    </row>
    <row r="174" spans="1:28" x14ac:dyDescent="0.2">
      <c r="A174" s="8">
        <f>IFERROR(VLOOKUP(B174,'[1]DADOS (OCULTAR)'!$Q$3:$S$136,3,0),"")</f>
        <v>9767633000870</v>
      </c>
      <c r="B174" s="9" t="str">
        <f>'[1]TCE - ANEXO III - Preencher'!C183</f>
        <v>UPA TORRÕES - CG Nº 009/2022</v>
      </c>
      <c r="C174" s="10"/>
      <c r="D174" s="11" t="str">
        <f>'[1]TCE - ANEXO III - Preencher'!E183</f>
        <v>VERA LUCIA GOUVEIA BERNARDO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02/2026</v>
      </c>
      <c r="H174" s="14" t="str">
        <f>'[1]TCE - ANEXO III - Preencher'!I183</f>
        <v>0,00</v>
      </c>
      <c r="I174" s="14">
        <f>'[1]TCE - ANEXO III - Preencher'!J183</f>
        <v>163.61000000000001</v>
      </c>
      <c r="J174" s="14">
        <f>'[1]TCE - ANEXO III - Preencher'!K183</f>
        <v>0</v>
      </c>
      <c r="K174" s="15">
        <f>'[1]TCE - ANEXO III - Preencher'!L183</f>
        <v>251.68729999999999</v>
      </c>
      <c r="L174" s="15">
        <f>'[1]TCE - ANEXO III - Preencher'!M183</f>
        <v>16.21</v>
      </c>
      <c r="M174" s="15">
        <f t="shared" si="13"/>
        <v>235.47729999999999</v>
      </c>
      <c r="N174" s="15">
        <f>'[1]TCE - ANEXO III - Preencher'!O183</f>
        <v>1.66</v>
      </c>
      <c r="O174" s="15">
        <f>'[1]TCE - ANEXO III - Preencher'!P183</f>
        <v>0</v>
      </c>
      <c r="P174" s="16">
        <f t="shared" si="14"/>
        <v>1.66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1704</v>
      </c>
      <c r="Y174" s="15">
        <f>'[1]TCE - ANEXO III - Preencher'!Z183</f>
        <v>0</v>
      </c>
      <c r="Z174" s="16">
        <f t="shared" si="17"/>
        <v>1704</v>
      </c>
      <c r="AA174" s="17" t="str">
        <f>IF('[1]TCE - ANEXO III - Preencher'!AB183="","",'[1]TCE - ANEXO III - Preencher'!AB183)</f>
        <v/>
      </c>
      <c r="AB174" s="15">
        <f t="shared" si="12"/>
        <v>2104.7473</v>
      </c>
    </row>
    <row r="175" spans="1:28" x14ac:dyDescent="0.2">
      <c r="A175" s="8">
        <f>IFERROR(VLOOKUP(B175,'[1]DADOS (OCULTAR)'!$Q$3:$S$136,3,0),"")</f>
        <v>9767633000870</v>
      </c>
      <c r="B175" s="9" t="str">
        <f>'[1]TCE - ANEXO III - Preencher'!C184</f>
        <v>UPA TORRÕES - CG Nº 009/2022</v>
      </c>
      <c r="C175" s="10"/>
      <c r="D175" s="11" t="str">
        <f>'[1]TCE - ANEXO III - Preencher'!E184</f>
        <v>VIRGINIA MACHADO MOTA SILVEIRA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 t="str">
        <f>IF('[1]TCE - ANEXO III - Preencher'!H184="","",'[1]TCE - ANEXO III - Preencher'!H184)</f>
        <v>02/2026</v>
      </c>
      <c r="H175" s="14" t="str">
        <f>'[1]TCE - ANEXO III - Preencher'!I184</f>
        <v>0,00</v>
      </c>
      <c r="I175" s="14">
        <f>'[1]TCE - ANEXO III - Preencher'!J184</f>
        <v>240.35</v>
      </c>
      <c r="J175" s="14">
        <f>'[1]TCE - ANEXO III - Preencher'!K184</f>
        <v>0</v>
      </c>
      <c r="K175" s="15">
        <f>'[1]TCE - ANEXO III - Preencher'!L184</f>
        <v>251.68729999999999</v>
      </c>
      <c r="L175" s="15">
        <f>'[1]TCE - ANEXO III - Preencher'!M184</f>
        <v>3.33</v>
      </c>
      <c r="M175" s="15">
        <f t="shared" si="13"/>
        <v>248.35729999999998</v>
      </c>
      <c r="N175" s="15">
        <f>'[1]TCE - ANEXO III - Preencher'!O184</f>
        <v>3.31</v>
      </c>
      <c r="O175" s="15">
        <f>'[1]TCE - ANEXO III - Preencher'!P184</f>
        <v>0</v>
      </c>
      <c r="P175" s="16">
        <f t="shared" si="14"/>
        <v>3.31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2096.2800000000002</v>
      </c>
      <c r="Y175" s="15">
        <f>'[1]TCE - ANEXO III - Preencher'!Z184</f>
        <v>0</v>
      </c>
      <c r="Z175" s="16">
        <f t="shared" si="17"/>
        <v>2096.2800000000002</v>
      </c>
      <c r="AA175" s="17" t="str">
        <f>IF('[1]TCE - ANEXO III - Preencher'!AB184="","",'[1]TCE - ANEXO III - Preencher'!AB184)</f>
        <v/>
      </c>
      <c r="AB175" s="15">
        <f t="shared" si="12"/>
        <v>2588.2973000000002</v>
      </c>
    </row>
    <row r="176" spans="1:28" x14ac:dyDescent="0.2">
      <c r="A176" s="8">
        <f>IFERROR(VLOOKUP(B176,'[1]DADOS (OCULTAR)'!$Q$3:$S$136,3,0),"")</f>
        <v>9767633000870</v>
      </c>
      <c r="B176" s="9" t="str">
        <f>'[1]TCE - ANEXO III - Preencher'!C185</f>
        <v>UPA TORRÕES - CG Nº 009/2022</v>
      </c>
      <c r="C176" s="10"/>
      <c r="D176" s="11" t="str">
        <f>'[1]TCE - ANEXO III - Preencher'!E185</f>
        <v>VIVIANE DA COSTA LINS PEDROSO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2516-05</v>
      </c>
      <c r="G176" s="13" t="str">
        <f>IF('[1]TCE - ANEXO III - Preencher'!H185="","",'[1]TCE - ANEXO III - Preencher'!H185)</f>
        <v>02/2026</v>
      </c>
      <c r="H176" s="14" t="str">
        <f>'[1]TCE - ANEXO III - Preencher'!I185</f>
        <v>0,00</v>
      </c>
      <c r="I176" s="14">
        <f>'[1]TCE - ANEXO III - Preencher'!J185</f>
        <v>286.58</v>
      </c>
      <c r="J176" s="14">
        <f>'[1]TCE - ANEXO III - Preencher'!K185</f>
        <v>0</v>
      </c>
      <c r="K176" s="15">
        <f>'[1]TCE - ANEXO III - Preencher'!L185</f>
        <v>251.68729999999999</v>
      </c>
      <c r="L176" s="15">
        <f>'[1]TCE - ANEXO III - Preencher'!M185</f>
        <v>32.42</v>
      </c>
      <c r="M176" s="15">
        <f t="shared" si="13"/>
        <v>219.26729999999998</v>
      </c>
      <c r="N176" s="15">
        <f>'[1]TCE - ANEXO III - Preencher'!O185</f>
        <v>1.66</v>
      </c>
      <c r="O176" s="15">
        <f>'[1]TCE - ANEXO III - Preencher'!P185</f>
        <v>0</v>
      </c>
      <c r="P176" s="16">
        <f t="shared" si="14"/>
        <v>1.66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507.50729999999999</v>
      </c>
    </row>
    <row r="177" spans="1:28" x14ac:dyDescent="0.2">
      <c r="A177" s="8">
        <f>IFERROR(VLOOKUP(B177,'[1]DADOS (OCULTAR)'!$Q$3:$S$136,3,0),"")</f>
        <v>9767633000870</v>
      </c>
      <c r="B177" s="9" t="str">
        <f>'[1]TCE - ANEXO III - Preencher'!C186</f>
        <v>UPA TORRÕES - CG Nº 009/2022</v>
      </c>
      <c r="C177" s="10"/>
      <c r="D177" s="11" t="str">
        <f>'[1]TCE - ANEXO III - Preencher'!E186</f>
        <v>WASHINGTON ERNANE DE SOUZA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02/2026</v>
      </c>
      <c r="H177" s="14" t="str">
        <f>'[1]TCE - ANEXO III - Preencher'!I186</f>
        <v>0,00</v>
      </c>
      <c r="I177" s="14">
        <f>'[1]TCE - ANEXO III - Preencher'!J186</f>
        <v>154.4</v>
      </c>
      <c r="J177" s="14">
        <f>'[1]TCE - ANEXO III - Preencher'!K186</f>
        <v>0</v>
      </c>
      <c r="K177" s="15">
        <f>'[1]TCE - ANEXO III - Preencher'!L186</f>
        <v>251.68729999999999</v>
      </c>
      <c r="L177" s="15">
        <f>'[1]TCE - ANEXO III - Preencher'!M186</f>
        <v>16.21</v>
      </c>
      <c r="M177" s="15">
        <f t="shared" si="13"/>
        <v>235.47729999999999</v>
      </c>
      <c r="N177" s="15">
        <f>'[1]TCE - ANEXO III - Preencher'!O186</f>
        <v>1.66</v>
      </c>
      <c r="O177" s="15">
        <f>'[1]TCE - ANEXO III - Preencher'!P186</f>
        <v>0</v>
      </c>
      <c r="P177" s="16">
        <f t="shared" si="14"/>
        <v>1.66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1704</v>
      </c>
      <c r="Y177" s="15">
        <f>'[1]TCE - ANEXO III - Preencher'!Z186</f>
        <v>0</v>
      </c>
      <c r="Z177" s="16">
        <f t="shared" si="17"/>
        <v>1704</v>
      </c>
      <c r="AA177" s="17" t="str">
        <f>IF('[1]TCE - ANEXO III - Preencher'!AB186="","",'[1]TCE - ANEXO III - Preencher'!AB186)</f>
        <v/>
      </c>
      <c r="AB177" s="15">
        <f t="shared" si="12"/>
        <v>2095.5373</v>
      </c>
    </row>
    <row r="178" spans="1:28" x14ac:dyDescent="0.2">
      <c r="A178" s="8">
        <f>IFERROR(VLOOKUP(B178,'[1]DADOS (OCULTAR)'!$Q$3:$S$136,3,0),"")</f>
        <v>9767633000870</v>
      </c>
      <c r="B178" s="9" t="str">
        <f>'[1]TCE - ANEXO III - Preencher'!C187</f>
        <v>UPA TORRÕES - CG Nº 009/2022</v>
      </c>
      <c r="C178" s="10"/>
      <c r="D178" s="11" t="str">
        <f>'[1]TCE - ANEXO III - Preencher'!E187</f>
        <v>WENDERSON MARINHO SOARES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5151-10</v>
      </c>
      <c r="G178" s="13" t="str">
        <f>IF('[1]TCE - ANEXO III - Preencher'!H187="","",'[1]TCE - ANEXO III - Preencher'!H187)</f>
        <v>02/2026</v>
      </c>
      <c r="H178" s="14" t="str">
        <f>'[1]TCE - ANEXO III - Preencher'!I187</f>
        <v>0,00</v>
      </c>
      <c r="I178" s="14">
        <f>'[1]TCE - ANEXO III - Preencher'!J187</f>
        <v>155.61000000000001</v>
      </c>
      <c r="J178" s="14">
        <f>'[1]TCE - ANEXO III - Preencher'!K187</f>
        <v>0</v>
      </c>
      <c r="K178" s="15">
        <f>'[1]TCE - ANEXO III - Preencher'!L187</f>
        <v>251.68729999999999</v>
      </c>
      <c r="L178" s="15">
        <f>'[1]TCE - ANEXO III - Preencher'!M187</f>
        <v>16.21</v>
      </c>
      <c r="M178" s="15">
        <f t="shared" si="13"/>
        <v>235.47729999999999</v>
      </c>
      <c r="N178" s="15">
        <f>'[1]TCE - ANEXO III - Preencher'!O187</f>
        <v>1.66</v>
      </c>
      <c r="O178" s="15">
        <f>'[1]TCE - ANEXO III - Preencher'!P187</f>
        <v>0</v>
      </c>
      <c r="P178" s="16">
        <f t="shared" si="14"/>
        <v>1.66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392.74730000000005</v>
      </c>
    </row>
    <row r="179" spans="1:28" x14ac:dyDescent="0.2">
      <c r="A179" s="8">
        <f>IFERROR(VLOOKUP(B179,'[1]DADOS (OCULTAR)'!$Q$3:$S$136,3,0),"")</f>
        <v>9767633000870</v>
      </c>
      <c r="B179" s="9" t="str">
        <f>'[1]TCE - ANEXO III - Preencher'!C188</f>
        <v>UPA TORRÕES - CG Nº 009/2022</v>
      </c>
      <c r="C179" s="10"/>
      <c r="D179" s="11" t="str">
        <f>'[1]TCE - ANEXO III - Preencher'!E188</f>
        <v>WILSON ALBUQUERQUE FRANCA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5151-10</v>
      </c>
      <c r="G179" s="13" t="str">
        <f>IF('[1]TCE - ANEXO III - Preencher'!H188="","",'[1]TCE - ANEXO III - Preencher'!H188)</f>
        <v>02/2026</v>
      </c>
      <c r="H179" s="14" t="str">
        <f>'[1]TCE - ANEXO III - Preencher'!I188</f>
        <v>0,00</v>
      </c>
      <c r="I179" s="14">
        <f>'[1]TCE - ANEXO III - Preencher'!J188</f>
        <v>188.61</v>
      </c>
      <c r="J179" s="14">
        <f>'[1]TCE - ANEXO III - Preencher'!K188</f>
        <v>0</v>
      </c>
      <c r="K179" s="15">
        <f>'[1]TCE - ANEXO III - Preencher'!L188</f>
        <v>251.68729999999999</v>
      </c>
      <c r="L179" s="15">
        <f>'[1]TCE - ANEXO III - Preencher'!M188</f>
        <v>16.21</v>
      </c>
      <c r="M179" s="15">
        <f t="shared" si="13"/>
        <v>235.47729999999999</v>
      </c>
      <c r="N179" s="15">
        <f>'[1]TCE - ANEXO III - Preencher'!O188</f>
        <v>1.66</v>
      </c>
      <c r="O179" s="15">
        <f>'[1]TCE - ANEXO III - Preencher'!P188</f>
        <v>0</v>
      </c>
      <c r="P179" s="16">
        <f t="shared" si="14"/>
        <v>1.66</v>
      </c>
      <c r="Q179" s="15">
        <f>'[1]TCE - ANEXO III - Preencher'!R188</f>
        <v>486.93580000000003</v>
      </c>
      <c r="R179" s="15">
        <f>'[1]TCE - ANEXO III - Preencher'!S188</f>
        <v>97.26</v>
      </c>
      <c r="S179" s="16">
        <f t="shared" si="15"/>
        <v>389.67580000000004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815.42310000000009</v>
      </c>
    </row>
    <row r="180" spans="1:28" x14ac:dyDescent="0.2">
      <c r="A180" s="8">
        <f>IFERROR(VLOOKUP(B180,'[1]DADOS (OCULTAR)'!$Q$3:$S$136,3,0),"")</f>
        <v>9767633000870</v>
      </c>
      <c r="B180" s="9" t="str">
        <f>'[1]TCE - ANEXO III - Preencher'!C189</f>
        <v>UPA TORRÕES - CG Nº 009/2022</v>
      </c>
      <c r="C180" s="10"/>
      <c r="D180" s="11" t="str">
        <f>'[1]TCE - ANEXO III - Preencher'!E189</f>
        <v xml:space="preserve">YANKA BEATRIZ BALBINO DA SILVA 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 t="str">
        <f>IF('[1]TCE - ANEXO III - Preencher'!H189="","",'[1]TCE - ANEXO III - Preencher'!H189)</f>
        <v>02/2026</v>
      </c>
      <c r="H180" s="14" t="str">
        <f>'[1]TCE - ANEXO III - Preencher'!I189</f>
        <v>0,00</v>
      </c>
      <c r="I180" s="14">
        <f>'[1]TCE - ANEXO III - Preencher'!J189</f>
        <v>174.65</v>
      </c>
      <c r="J180" s="14">
        <f>'[1]TCE - ANEXO III - Preencher'!K189</f>
        <v>0</v>
      </c>
      <c r="K180" s="15">
        <f>'[1]TCE - ANEXO III - Preencher'!L189</f>
        <v>251.68729999999999</v>
      </c>
      <c r="L180" s="15">
        <f>'[1]TCE - ANEXO III - Preencher'!M189</f>
        <v>2.79</v>
      </c>
      <c r="M180" s="15">
        <f t="shared" si="13"/>
        <v>248.8973</v>
      </c>
      <c r="N180" s="15">
        <f>'[1]TCE - ANEXO III - Preencher'!O189</f>
        <v>3.31</v>
      </c>
      <c r="O180" s="15">
        <f>'[1]TCE - ANEXO III - Preencher'!P189</f>
        <v>0</v>
      </c>
      <c r="P180" s="16">
        <f t="shared" si="14"/>
        <v>3.31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2459.15</v>
      </c>
      <c r="Y180" s="15">
        <f>'[1]TCE - ANEXO III - Preencher'!Z189</f>
        <v>0</v>
      </c>
      <c r="Z180" s="16">
        <f t="shared" si="17"/>
        <v>2459.15</v>
      </c>
      <c r="AA180" s="17" t="str">
        <f>IF('[1]TCE - ANEXO III - Preencher'!AB189="","",'[1]TCE - ANEXO III - Preencher'!AB189)</f>
        <v/>
      </c>
      <c r="AB180" s="15">
        <f t="shared" si="12"/>
        <v>2886.0073000000002</v>
      </c>
    </row>
    <row r="181" spans="1:28" x14ac:dyDescent="0.2">
      <c r="A181" s="8">
        <f>IFERROR(VLOOKUP(B181,'[1]DADOS (OCULTAR)'!$Q$3:$S$136,3,0),"")</f>
        <v>9767633000870</v>
      </c>
      <c r="B181" s="9" t="str">
        <f>'[1]TCE - ANEXO III - Preencher'!C190</f>
        <v>UPA TORRÕES - CG Nº 009/2022</v>
      </c>
      <c r="C181" s="10"/>
      <c r="D181" s="11" t="str">
        <f>'[1]TCE - ANEXO III - Preencher'!E190</f>
        <v>YASMIM FERREIRA ANICETO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02/2026</v>
      </c>
      <c r="H181" s="14" t="str">
        <f>'[1]TCE - ANEXO III - Preencher'!I190</f>
        <v>0,00</v>
      </c>
      <c r="I181" s="14">
        <f>'[1]TCE - ANEXO III - Preencher'!J190</f>
        <v>190.65</v>
      </c>
      <c r="J181" s="14">
        <f>'[1]TCE - ANEXO III - Preencher'!K190</f>
        <v>0</v>
      </c>
      <c r="K181" s="15">
        <f>'[1]TCE - ANEXO III - Preencher'!L190</f>
        <v>251.68729999999999</v>
      </c>
      <c r="L181" s="15">
        <f>'[1]TCE - ANEXO III - Preencher'!M190</f>
        <v>2.79</v>
      </c>
      <c r="M181" s="15">
        <f t="shared" si="13"/>
        <v>248.8973</v>
      </c>
      <c r="N181" s="15">
        <f>'[1]TCE - ANEXO III - Preencher'!O190</f>
        <v>3.31</v>
      </c>
      <c r="O181" s="15">
        <f>'[1]TCE - ANEXO III - Preencher'!P190</f>
        <v>0</v>
      </c>
      <c r="P181" s="16">
        <f t="shared" si="14"/>
        <v>3.31</v>
      </c>
      <c r="Q181" s="15">
        <f>'[1]TCE - ANEXO III - Preencher'!R190</f>
        <v>194.53579999999999</v>
      </c>
      <c r="R181" s="15">
        <f>'[1]TCE - ANEXO III - Preencher'!S190</f>
        <v>111.54</v>
      </c>
      <c r="S181" s="16">
        <f t="shared" si="15"/>
        <v>82.995799999999988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2459.15</v>
      </c>
      <c r="Y181" s="15">
        <f>'[1]TCE - ANEXO III - Preencher'!Z190</f>
        <v>0</v>
      </c>
      <c r="Z181" s="16">
        <f t="shared" si="17"/>
        <v>2459.15</v>
      </c>
      <c r="AA181" s="17" t="str">
        <f>IF('[1]TCE - ANEXO III - Preencher'!AB190="","",'[1]TCE - ANEXO III - Preencher'!AB190)</f>
        <v/>
      </c>
      <c r="AB181" s="15">
        <f t="shared" si="12"/>
        <v>2985.0030999999999</v>
      </c>
    </row>
    <row r="182" spans="1:28" x14ac:dyDescent="0.2">
      <c r="A182" s="8">
        <f>IFERROR(VLOOKUP(B182,'[1]DADOS (OCULTAR)'!$Q$3:$S$136,3,0),"")</f>
        <v>9767633000870</v>
      </c>
      <c r="B182" s="9" t="str">
        <f>'[1]TCE - ANEXO III - Preencher'!C191</f>
        <v>UPA TORRÕES - CG Nº 009/2022</v>
      </c>
      <c r="C182" s="10"/>
      <c r="D182" s="11" t="str">
        <f>'[1]TCE - ANEXO III - Preencher'!E191</f>
        <v>ANGELICA SOUZA DE OLIVEIRA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02/2026</v>
      </c>
      <c r="H182" s="14" t="str">
        <f>'[1]TCE - ANEXO III - Preencher'!I191</f>
        <v>0,00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1.66</v>
      </c>
      <c r="O182" s="15">
        <f>'[1]TCE - ANEXO III - Preencher'!P191</f>
        <v>0</v>
      </c>
      <c r="P182" s="16">
        <f t="shared" si="14"/>
        <v>1.66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1.66</v>
      </c>
    </row>
    <row r="183" spans="1:28" x14ac:dyDescent="0.2">
      <c r="A183" s="8">
        <f>IFERROR(VLOOKUP(B183,'[1]DADOS (OCULTAR)'!$Q$3:$S$136,3,0),"")</f>
        <v>9767633000870</v>
      </c>
      <c r="B183" s="9" t="str">
        <f>'[1]TCE - ANEXO III - Preencher'!C192</f>
        <v>UPA TORRÕES - CG Nº 009/2022</v>
      </c>
      <c r="C183" s="10"/>
      <c r="D183" s="11" t="str">
        <f>'[1]TCE - ANEXO III - Preencher'!E192</f>
        <v>JEANNE CORREIA DA SILVA SOUZA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02/2026</v>
      </c>
      <c r="H183" s="14" t="str">
        <f>'[1]TCE - ANEXO III - Preencher'!I192</f>
        <v>0,00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1.66</v>
      </c>
      <c r="O183" s="15">
        <f>'[1]TCE - ANEXO III - Preencher'!P192</f>
        <v>0</v>
      </c>
      <c r="P183" s="16">
        <f t="shared" si="14"/>
        <v>1.66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1.66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Elvson Roberto de Oliveira Junior</dc:creator>
  <cp:lastModifiedBy>Elvson Roberto de Oliveira Junior</cp:lastModifiedBy>
  <dcterms:created xsi:type="dcterms:W3CDTF">2026-03-25T17:01:53Z</dcterms:created>
  <dcterms:modified xsi:type="dcterms:W3CDTF">2026-03-25T17:03:08Z</dcterms:modified>
</cp:coreProperties>
</file>