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2. UPAE CARPINA\1. PRESTAÇÃO DE CONTAS\SEI (JOSI)\2026\02. FEVEREIRO\08. TCE\"/>
    </mc:Choice>
  </mc:AlternateContent>
  <bookViews>
    <workbookView xWindow="0" yWindow="0" windowWidth="28800" windowHeight="1225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<sst xmlns="http://schemas.openxmlformats.org/spreadsheetml/2006/main" count="17" uniqueCount="16">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</sst>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2.%20UPAE%20CARPINA/1.%20PRESTA&#199;&#195;O%20DE%20CONTAS/SEI%20(JOSI)/2026/02.%20FEVEREIRO/p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ANA CARLA GOMES DO NASCIMENTO OLIVEIRA</v>
          </cell>
          <cell r="G11" t="str">
            <v>2 - Outros Profissionais da Saúde</v>
          </cell>
          <cell r="H11" t="str">
            <v>3222-05</v>
          </cell>
          <cell r="I11" t="str">
            <v>02/2026</v>
          </cell>
          <cell r="J11" t="str">
            <v>2 - Diarista</v>
          </cell>
          <cell r="K11">
            <v>44</v>
          </cell>
          <cell r="L11">
            <v>324.2</v>
          </cell>
          <cell r="P11">
            <v>0</v>
          </cell>
          <cell r="Q11">
            <v>0</v>
          </cell>
          <cell r="R11">
            <v>358.35</v>
          </cell>
          <cell r="S11">
            <v>0</v>
          </cell>
          <cell r="W11">
            <v>208.85</v>
          </cell>
          <cell r="X11">
            <v>473.69999999999993</v>
          </cell>
        </row>
        <row r="12">
          <cell r="C12" t="str">
            <v>UPAE CARPINA - CG Nº 022/2022</v>
          </cell>
          <cell r="E12" t="str">
            <v>ANA KESSIA PEREIRA DA SILVA</v>
          </cell>
          <cell r="G12" t="str">
            <v>3 - Administrativo</v>
          </cell>
          <cell r="H12" t="str">
            <v>4110-10</v>
          </cell>
          <cell r="I12" t="str">
            <v>02/2026</v>
          </cell>
          <cell r="J12" t="str">
            <v>2 - Diarista</v>
          </cell>
          <cell r="K12">
            <v>44</v>
          </cell>
          <cell r="L12">
            <v>2334.5700000000002</v>
          </cell>
          <cell r="P12">
            <v>0</v>
          </cell>
          <cell r="Q12">
            <v>0</v>
          </cell>
          <cell r="R12">
            <v>2606.96</v>
          </cell>
          <cell r="S12">
            <v>0</v>
          </cell>
          <cell r="W12">
            <v>264.79000000000002</v>
          </cell>
          <cell r="X12">
            <v>4676.7400000000007</v>
          </cell>
        </row>
        <row r="13">
          <cell r="C13" t="str">
            <v>UPAE CARPINA - CG Nº 022/2022</v>
          </cell>
          <cell r="E13" t="str">
            <v>ANNA BEATRIZ PEREIRA SILVA VANDERLEY</v>
          </cell>
          <cell r="G13" t="str">
            <v>2 - Outros Profissionais da Saúde</v>
          </cell>
          <cell r="H13" t="str">
            <v>2234-05</v>
          </cell>
          <cell r="I13" t="str">
            <v>02/2026</v>
          </cell>
          <cell r="J13" t="str">
            <v>2 - Diarista</v>
          </cell>
          <cell r="K13">
            <v>30</v>
          </cell>
          <cell r="L13">
            <v>3712.6</v>
          </cell>
          <cell r="P13">
            <v>0</v>
          </cell>
          <cell r="Q13">
            <v>0</v>
          </cell>
          <cell r="R13">
            <v>324.2</v>
          </cell>
          <cell r="S13">
            <v>1502.7</v>
          </cell>
          <cell r="W13">
            <v>802.17</v>
          </cell>
          <cell r="X13">
            <v>4737.33</v>
          </cell>
        </row>
        <row r="14">
          <cell r="C14" t="str">
            <v>UPAE CARPINA - CG Nº 022/2022</v>
          </cell>
          <cell r="E14" t="str">
            <v>ANNE KAROLLINY DE OLIVEIRA</v>
          </cell>
          <cell r="G14" t="str">
            <v>3 - Administrativo</v>
          </cell>
          <cell r="H14" t="str">
            <v>4110-10</v>
          </cell>
          <cell r="I14" t="str">
            <v>02/2026</v>
          </cell>
          <cell r="J14" t="str">
            <v>2 - Diarista</v>
          </cell>
          <cell r="K14">
            <v>44</v>
          </cell>
          <cell r="L14">
            <v>2038.64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318.89</v>
          </cell>
          <cell r="X14">
            <v>1719.75</v>
          </cell>
        </row>
        <row r="15">
          <cell r="C15" t="str">
            <v>UPAE CARPINA - CG Nº 022/2022</v>
          </cell>
          <cell r="E15" t="str">
            <v>BRENO HENRIQUES DE SOUZA FARIAS</v>
          </cell>
          <cell r="G15" t="str">
            <v>2 - Outros Profissionais da Saúde</v>
          </cell>
          <cell r="H15" t="str">
            <v>3241-15</v>
          </cell>
          <cell r="I15" t="str">
            <v>02/2026</v>
          </cell>
          <cell r="J15" t="str">
            <v>2 - Diarista</v>
          </cell>
          <cell r="K15">
            <v>24</v>
          </cell>
          <cell r="L15">
            <v>1821.51</v>
          </cell>
          <cell r="P15">
            <v>0</v>
          </cell>
          <cell r="Q15">
            <v>0</v>
          </cell>
          <cell r="R15">
            <v>910.75</v>
          </cell>
          <cell r="S15">
            <v>0</v>
          </cell>
          <cell r="W15">
            <v>370.24</v>
          </cell>
          <cell r="X15">
            <v>2362.0200000000004</v>
          </cell>
        </row>
        <row r="16">
          <cell r="C16" t="str">
            <v>UPAE CARPINA - CG Nº 022/2022</v>
          </cell>
          <cell r="E16" t="str">
            <v>CHIRLENE SANTANA DOS SANTOS</v>
          </cell>
          <cell r="G16" t="str">
            <v>3 - Administrativo</v>
          </cell>
          <cell r="H16" t="str">
            <v>4110-10</v>
          </cell>
          <cell r="I16" t="str">
            <v>02/2026</v>
          </cell>
          <cell r="J16" t="str">
            <v>2 - Diarista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347.54</v>
          </cell>
          <cell r="S16">
            <v>0</v>
          </cell>
          <cell r="W16">
            <v>286.25</v>
          </cell>
          <cell r="X16">
            <v>1682.29</v>
          </cell>
        </row>
        <row r="17">
          <cell r="C17" t="str">
            <v>UPAE CARPINA - CG Nº 022/2022</v>
          </cell>
          <cell r="E17" t="str">
            <v>CLEYTON SILVA DE LIMA</v>
          </cell>
          <cell r="G17" t="str">
            <v>3 - Administrativo</v>
          </cell>
          <cell r="H17" t="str">
            <v>5143-10</v>
          </cell>
          <cell r="I17" t="str">
            <v>02/2026</v>
          </cell>
          <cell r="J17" t="str">
            <v>2 - Diarista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648.4</v>
          </cell>
          <cell r="S17">
            <v>0</v>
          </cell>
          <cell r="W17">
            <v>971.44</v>
          </cell>
          <cell r="X17">
            <v>1297.96</v>
          </cell>
        </row>
        <row r="18">
          <cell r="C18" t="str">
            <v>UPAE CARPINA - CG Nº 022/2022</v>
          </cell>
          <cell r="E18" t="str">
            <v>DANIELLE MARIA SILVA FERREIRA</v>
          </cell>
          <cell r="G18" t="str">
            <v>2 - Outros Profissionais da Saúde</v>
          </cell>
          <cell r="H18" t="str">
            <v>3222-05</v>
          </cell>
          <cell r="I18" t="str">
            <v>02/2026</v>
          </cell>
          <cell r="J18" t="str">
            <v>2 - Diarista</v>
          </cell>
          <cell r="K18">
            <v>44</v>
          </cell>
          <cell r="L18">
            <v>1350.83</v>
          </cell>
          <cell r="P18">
            <v>42.64</v>
          </cell>
          <cell r="Q18">
            <v>0</v>
          </cell>
          <cell r="R18">
            <v>2258.9699999999998</v>
          </cell>
          <cell r="S18">
            <v>0</v>
          </cell>
          <cell r="W18">
            <v>956.9</v>
          </cell>
          <cell r="X18">
            <v>2695.5399999999995</v>
          </cell>
        </row>
        <row r="19">
          <cell r="C19" t="str">
            <v>UPAE CARPINA - CG Nº 022/2022</v>
          </cell>
          <cell r="E19" t="str">
            <v>DANIELLI DE ALBUQUERQUE FERREIRA</v>
          </cell>
          <cell r="G19" t="str">
            <v>3 - Administrativo</v>
          </cell>
          <cell r="H19" t="str">
            <v>4110-10</v>
          </cell>
          <cell r="I19" t="str">
            <v>02/2026</v>
          </cell>
          <cell r="J19" t="str">
            <v>2 - Diarista</v>
          </cell>
          <cell r="K19">
            <v>20</v>
          </cell>
          <cell r="L19">
            <v>540.33000000000004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40.520000000000003</v>
          </cell>
          <cell r="X19">
            <v>499.81000000000006</v>
          </cell>
        </row>
        <row r="20">
          <cell r="C20" t="str">
            <v>UPAE CARPINA - CG Nº 022/2022</v>
          </cell>
          <cell r="E20" t="str">
            <v>DEYVISON BEZERRA DE VASCONCELOS</v>
          </cell>
          <cell r="G20" t="str">
            <v>3 - Administrativo</v>
          </cell>
          <cell r="H20" t="str">
            <v>5174-10</v>
          </cell>
          <cell r="I20" t="str">
            <v>02/2026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286.25</v>
          </cell>
          <cell r="X20">
            <v>1334.75</v>
          </cell>
        </row>
        <row r="21">
          <cell r="C21" t="str">
            <v>UPAE CARPINA - CG Nº 022/2022</v>
          </cell>
          <cell r="E21" t="str">
            <v>EDIVAN ANTONIO DE LIMA</v>
          </cell>
          <cell r="G21" t="str">
            <v>3 - Administrativo</v>
          </cell>
          <cell r="H21" t="str">
            <v>5143-20</v>
          </cell>
          <cell r="I21" t="str">
            <v>02/2026</v>
          </cell>
          <cell r="J21" t="str">
            <v>2 - Diarista</v>
          </cell>
          <cell r="K21">
            <v>44</v>
          </cell>
          <cell r="L21">
            <v>270.17</v>
          </cell>
          <cell r="P21">
            <v>3031.21</v>
          </cell>
          <cell r="Q21">
            <v>1134.7</v>
          </cell>
          <cell r="R21">
            <v>666.87</v>
          </cell>
          <cell r="S21">
            <v>0</v>
          </cell>
          <cell r="W21">
            <v>5001.5600000000004</v>
          </cell>
          <cell r="X21">
            <v>101.38999999999942</v>
          </cell>
        </row>
        <row r="22">
          <cell r="C22" t="str">
            <v>UPAE CARPINA - CG Nº 022/2022</v>
          </cell>
          <cell r="E22" t="str">
            <v>ELAINE CRISTINA DUARTE DA SILVA</v>
          </cell>
          <cell r="G22" t="str">
            <v>2 - Outros Profissionais da Saúde</v>
          </cell>
          <cell r="H22" t="str">
            <v>3222-05</v>
          </cell>
          <cell r="I22" t="str">
            <v>02/2026</v>
          </cell>
          <cell r="J22" t="str">
            <v>2 - Diarista</v>
          </cell>
          <cell r="K22">
            <v>44</v>
          </cell>
          <cell r="L22">
            <v>1512.93</v>
          </cell>
          <cell r="P22">
            <v>42.64</v>
          </cell>
          <cell r="Q22">
            <v>0</v>
          </cell>
          <cell r="R22">
            <v>1967.41</v>
          </cell>
          <cell r="S22">
            <v>0</v>
          </cell>
          <cell r="W22">
            <v>1060.6300000000001</v>
          </cell>
          <cell r="X22">
            <v>2462.3500000000004</v>
          </cell>
        </row>
        <row r="23">
          <cell r="C23" t="str">
            <v>UPAE CARPINA - CG Nº 022/2022</v>
          </cell>
          <cell r="E23" t="str">
            <v>ELAINE MARIA DA SILVA LIMA</v>
          </cell>
          <cell r="G23" t="str">
            <v>3 - Administrativo</v>
          </cell>
          <cell r="H23" t="str">
            <v>5143-20</v>
          </cell>
          <cell r="I23" t="str">
            <v>02/2026</v>
          </cell>
          <cell r="J23" t="str">
            <v>2 - Diarista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4664.43</v>
          </cell>
          <cell r="S23">
            <v>0</v>
          </cell>
          <cell r="W23">
            <v>400.58</v>
          </cell>
          <cell r="X23">
            <v>5884.85</v>
          </cell>
        </row>
        <row r="24">
          <cell r="C24" t="str">
            <v>UPAE CARPINA - CG Nº 022/2022</v>
          </cell>
          <cell r="E24" t="str">
            <v>ELIETE ANASTACIA DA SILVA</v>
          </cell>
          <cell r="G24" t="str">
            <v>3 - Administrativo</v>
          </cell>
          <cell r="H24" t="str">
            <v>5143-20</v>
          </cell>
          <cell r="I24" t="str">
            <v>02/2026</v>
          </cell>
          <cell r="J24" t="str">
            <v>2 - Diarista</v>
          </cell>
          <cell r="K24">
            <v>44</v>
          </cell>
          <cell r="L24">
            <v>1350.83</v>
          </cell>
          <cell r="P24">
            <v>192.26</v>
          </cell>
          <cell r="Q24">
            <v>0</v>
          </cell>
          <cell r="R24">
            <v>540.33000000000004</v>
          </cell>
          <cell r="S24">
            <v>0</v>
          </cell>
          <cell r="W24">
            <v>369.78</v>
          </cell>
          <cell r="X24">
            <v>1713.64</v>
          </cell>
        </row>
        <row r="25">
          <cell r="C25" t="str">
            <v>UPAE CARPINA - CG Nº 022/2022</v>
          </cell>
          <cell r="E25" t="str">
            <v>ELINETE MENESES JOAQUIM</v>
          </cell>
          <cell r="G25" t="str">
            <v>3 - Administrativo</v>
          </cell>
          <cell r="H25" t="str">
            <v>4110-10</v>
          </cell>
          <cell r="I25" t="str">
            <v>02/2026</v>
          </cell>
          <cell r="J25" t="str">
            <v>2 - Diarista</v>
          </cell>
          <cell r="K25">
            <v>44</v>
          </cell>
          <cell r="L25">
            <v>0</v>
          </cell>
          <cell r="P25">
            <v>0</v>
          </cell>
          <cell r="Q25">
            <v>0</v>
          </cell>
          <cell r="R25">
            <v>1222.1199999999999</v>
          </cell>
          <cell r="S25">
            <v>0</v>
          </cell>
          <cell r="W25">
            <v>1222.1199999999999</v>
          </cell>
          <cell r="X25">
            <v>0</v>
          </cell>
        </row>
        <row r="26">
          <cell r="C26" t="str">
            <v>UPAE CARPINA - CG Nº 022/2022</v>
          </cell>
          <cell r="E26" t="str">
            <v>ELYDA GABRIELLE PEREIRA DE LIRA</v>
          </cell>
          <cell r="G26" t="str">
            <v>2 - Outros Profissionais da Saúde</v>
          </cell>
          <cell r="H26" t="str">
            <v>2516-05</v>
          </cell>
          <cell r="I26" t="str">
            <v>02/2026</v>
          </cell>
          <cell r="J26" t="str">
            <v>2 - Diarista</v>
          </cell>
          <cell r="K26">
            <v>30</v>
          </cell>
          <cell r="L26">
            <v>2626.08</v>
          </cell>
          <cell r="P26">
            <v>0</v>
          </cell>
          <cell r="Q26">
            <v>0</v>
          </cell>
          <cell r="R26">
            <v>604.20000000000005</v>
          </cell>
          <cell r="S26">
            <v>534.95000000000005</v>
          </cell>
          <cell r="W26">
            <v>510.12</v>
          </cell>
          <cell r="X26">
            <v>3255.1099999999997</v>
          </cell>
        </row>
        <row r="27">
          <cell r="C27" t="str">
            <v>UPAE CARPINA - CG Nº 022/2022</v>
          </cell>
          <cell r="E27" t="str">
            <v>ERICA MARIA DA SILVA GOMES</v>
          </cell>
          <cell r="G27" t="str">
            <v>3 - Administrativo</v>
          </cell>
          <cell r="H27" t="str">
            <v>4110-10</v>
          </cell>
          <cell r="I27" t="str">
            <v>02/2026</v>
          </cell>
          <cell r="J27" t="str">
            <v>2 - Diarista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347.54</v>
          </cell>
          <cell r="S27">
            <v>0</v>
          </cell>
          <cell r="W27">
            <v>370.22</v>
          </cell>
          <cell r="X27">
            <v>1598.32</v>
          </cell>
        </row>
        <row r="28">
          <cell r="C28" t="str">
            <v>UPAE CARPINA - CG Nº 022/2022</v>
          </cell>
          <cell r="E28" t="str">
            <v>FAGNER BRIAN LOPES DE LIMA</v>
          </cell>
          <cell r="G28" t="str">
            <v>3 - Administrativo</v>
          </cell>
          <cell r="H28" t="str">
            <v>4110-10</v>
          </cell>
          <cell r="I28" t="str">
            <v>02/2026</v>
          </cell>
          <cell r="J28" t="str">
            <v>2 - Diarista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188.99</v>
          </cell>
          <cell r="X28">
            <v>1432.01</v>
          </cell>
        </row>
        <row r="29">
          <cell r="C29" t="str">
            <v>UPAE CARPINA - CG Nº 022/2022</v>
          </cell>
          <cell r="E29" t="str">
            <v>GABRIELLA XAVIER DA SILVA</v>
          </cell>
          <cell r="G29" t="str">
            <v>3 - Administrativo</v>
          </cell>
          <cell r="H29" t="str">
            <v>4110-10</v>
          </cell>
          <cell r="I29" t="str">
            <v>02/2026</v>
          </cell>
          <cell r="J29" t="str">
            <v>2 - Diarista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286.25</v>
          </cell>
          <cell r="X29">
            <v>1334.75</v>
          </cell>
        </row>
        <row r="30">
          <cell r="C30" t="str">
            <v>UPAE CARPINA - CG Nº 022/2022</v>
          </cell>
          <cell r="E30" t="str">
            <v>GEORGITON DO NASCIMENTO CORREIA</v>
          </cell>
          <cell r="G30" t="str">
            <v>3 - Administrativo</v>
          </cell>
          <cell r="H30" t="str">
            <v>5174-10</v>
          </cell>
          <cell r="I30" t="str">
            <v>02/2026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137.33000000000001</v>
          </cell>
          <cell r="Q30">
            <v>0</v>
          </cell>
          <cell r="R30">
            <v>10.31</v>
          </cell>
          <cell r="S30">
            <v>0</v>
          </cell>
          <cell r="W30">
            <v>299.52999999999997</v>
          </cell>
          <cell r="X30">
            <v>1469.11</v>
          </cell>
        </row>
        <row r="31">
          <cell r="C31" t="str">
            <v>UPAE CARPINA - CG Nº 022/2022</v>
          </cell>
          <cell r="E31" t="str">
            <v>GILSON GUEDES DA SILVA JUNIOR</v>
          </cell>
          <cell r="G31" t="str">
            <v>3 - Administrativo</v>
          </cell>
          <cell r="H31" t="str">
            <v>4110-10</v>
          </cell>
          <cell r="I31" t="str">
            <v>02/2026</v>
          </cell>
          <cell r="J31" t="str">
            <v>2 - Diarista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415.08</v>
          </cell>
          <cell r="S31">
            <v>0</v>
          </cell>
          <cell r="W31">
            <v>307.75</v>
          </cell>
          <cell r="X31">
            <v>1728.33</v>
          </cell>
        </row>
        <row r="32">
          <cell r="C32" t="str">
            <v>UPAE CARPINA - CG Nº 022/2022</v>
          </cell>
          <cell r="E32" t="str">
            <v>GILSON PEREIRA LEAL SEGUNDO</v>
          </cell>
          <cell r="G32" t="str">
            <v>2 - Outros Profissionais da Saúde</v>
          </cell>
          <cell r="H32" t="str">
            <v>5151-10</v>
          </cell>
          <cell r="I32" t="str">
            <v>02/2026</v>
          </cell>
          <cell r="J32" t="str">
            <v>2 - Diarista</v>
          </cell>
          <cell r="K32">
            <v>44</v>
          </cell>
          <cell r="L32">
            <v>1080.67</v>
          </cell>
          <cell r="P32">
            <v>164.8</v>
          </cell>
          <cell r="Q32">
            <v>0</v>
          </cell>
          <cell r="R32">
            <v>307.98</v>
          </cell>
          <cell r="S32">
            <v>0</v>
          </cell>
          <cell r="W32">
            <v>518.30999999999995</v>
          </cell>
          <cell r="X32">
            <v>1035.1400000000001</v>
          </cell>
        </row>
        <row r="33">
          <cell r="C33" t="str">
            <v>UPAE CARPINA - CG Nº 022/2022</v>
          </cell>
          <cell r="E33" t="str">
            <v>HUILDO LUIZ BRAGA DE SOUZA</v>
          </cell>
          <cell r="G33" t="str">
            <v>3 - Administrativo</v>
          </cell>
          <cell r="H33" t="str">
            <v>5174-10</v>
          </cell>
          <cell r="I33" t="str">
            <v>02/2026</v>
          </cell>
          <cell r="J33" t="str">
            <v>2 - Diarista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188.99</v>
          </cell>
          <cell r="X33">
            <v>1432.01</v>
          </cell>
        </row>
        <row r="34">
          <cell r="C34" t="str">
            <v>UPAE CARPINA - CG Nº 022/2022</v>
          </cell>
          <cell r="E34" t="str">
            <v>IRACI MARIA LIMA DOS SANTOS</v>
          </cell>
          <cell r="G34" t="str">
            <v>3 - Administrativo</v>
          </cell>
          <cell r="H34" t="str">
            <v>5143-20</v>
          </cell>
          <cell r="I34" t="str">
            <v>02/2026</v>
          </cell>
          <cell r="J34" t="str">
            <v>2 - Diarista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648.4</v>
          </cell>
          <cell r="S34">
            <v>0</v>
          </cell>
          <cell r="W34">
            <v>549.77</v>
          </cell>
          <cell r="X34">
            <v>1719.63</v>
          </cell>
        </row>
        <row r="35">
          <cell r="C35" t="str">
            <v>UPAE CARPINA - CG Nº 022/2022</v>
          </cell>
          <cell r="E35" t="str">
            <v>IRVSON WILDER DA SILVA VASCONCELOS</v>
          </cell>
          <cell r="G35" t="str">
            <v>3 - Administrativo</v>
          </cell>
          <cell r="H35" t="str">
            <v>4110-10</v>
          </cell>
          <cell r="I35" t="str">
            <v>02/2026</v>
          </cell>
          <cell r="J35" t="str">
            <v>2 - Diarista</v>
          </cell>
          <cell r="K35">
            <v>44</v>
          </cell>
          <cell r="L35">
            <v>1350.83</v>
          </cell>
          <cell r="P35">
            <v>137.33000000000001</v>
          </cell>
          <cell r="Q35">
            <v>0</v>
          </cell>
          <cell r="R35">
            <v>67.540000000000006</v>
          </cell>
          <cell r="S35">
            <v>0</v>
          </cell>
          <cell r="W35">
            <v>182.1</v>
          </cell>
          <cell r="X35">
            <v>1373.6</v>
          </cell>
        </row>
        <row r="36">
          <cell r="C36" t="str">
            <v>UPAE CARPINA - CG Nº 022/2022</v>
          </cell>
          <cell r="E36" t="str">
            <v>IVAN XIMENES DE ALMEIDA</v>
          </cell>
          <cell r="G36" t="str">
            <v>3 - Administrativo</v>
          </cell>
          <cell r="H36" t="str">
            <v>1422-05</v>
          </cell>
          <cell r="I36" t="str">
            <v>02/2026</v>
          </cell>
          <cell r="J36" t="str">
            <v>2 - Diarista</v>
          </cell>
          <cell r="K36">
            <v>44</v>
          </cell>
          <cell r="L36">
            <v>4230.66</v>
          </cell>
          <cell r="P36">
            <v>0</v>
          </cell>
          <cell r="Q36">
            <v>0</v>
          </cell>
          <cell r="R36">
            <v>651</v>
          </cell>
          <cell r="S36">
            <v>0</v>
          </cell>
          <cell r="W36">
            <v>1248.2</v>
          </cell>
          <cell r="X36">
            <v>3633.46</v>
          </cell>
        </row>
        <row r="37">
          <cell r="C37" t="str">
            <v>UPAE CARPINA - CG Nº 022/2022</v>
          </cell>
          <cell r="E37" t="str">
            <v>IZABEL CRISTINA SILVA DE OLIVEIRA</v>
          </cell>
          <cell r="G37" t="str">
            <v>3 - Administrativo</v>
          </cell>
          <cell r="H37" t="str">
            <v>4110-10</v>
          </cell>
          <cell r="I37" t="str">
            <v>02/2026</v>
          </cell>
          <cell r="J37" t="str">
            <v>2 - Diarista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286.25</v>
          </cell>
          <cell r="X37">
            <v>1334.75</v>
          </cell>
        </row>
        <row r="38">
          <cell r="C38" t="str">
            <v>UPAE CARPINA - CG Nº 022/2022</v>
          </cell>
          <cell r="E38" t="str">
            <v>JACILENE MARIA DA SILVA</v>
          </cell>
          <cell r="G38" t="str">
            <v>3 - Administrativo</v>
          </cell>
          <cell r="H38" t="str">
            <v>4110-10</v>
          </cell>
          <cell r="I38" t="str">
            <v>02/2026</v>
          </cell>
          <cell r="J38" t="str">
            <v>2 - Diarista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188.99</v>
          </cell>
          <cell r="X38">
            <v>1432.01</v>
          </cell>
        </row>
        <row r="39">
          <cell r="C39" t="str">
            <v>UPAE CARPINA - CG Nº 022/2022</v>
          </cell>
          <cell r="E39" t="str">
            <v>JACKSON DA SILVA OLIVEIRA</v>
          </cell>
          <cell r="G39" t="str">
            <v>3 - Administrativo</v>
          </cell>
          <cell r="H39" t="str">
            <v>5174-10</v>
          </cell>
          <cell r="I39" t="str">
            <v>02/2026</v>
          </cell>
          <cell r="J39" t="str">
            <v>1 - Plantonista</v>
          </cell>
          <cell r="K39">
            <v>44</v>
          </cell>
          <cell r="L39">
            <v>270.17</v>
          </cell>
          <cell r="P39">
            <v>2387.33</v>
          </cell>
          <cell r="Q39">
            <v>810.5</v>
          </cell>
          <cell r="R39">
            <v>277.27999999999997</v>
          </cell>
          <cell r="S39">
            <v>0</v>
          </cell>
          <cell r="W39">
            <v>3311.58</v>
          </cell>
          <cell r="X39">
            <v>433.69999999999982</v>
          </cell>
        </row>
        <row r="40">
          <cell r="C40" t="str">
            <v>UPAE CARPINA - CG Nº 022/2022</v>
          </cell>
          <cell r="E40" t="str">
            <v>JACKSON SERAFIM FERREIRA DA SILVA</v>
          </cell>
          <cell r="G40" t="str">
            <v>3 - Administrativo</v>
          </cell>
          <cell r="H40" t="str">
            <v>4201-25</v>
          </cell>
          <cell r="I40" t="str">
            <v>02/2026</v>
          </cell>
          <cell r="J40" t="str">
            <v>2 - Diarista</v>
          </cell>
          <cell r="K40">
            <v>44</v>
          </cell>
          <cell r="L40">
            <v>2479.1799999999998</v>
          </cell>
          <cell r="P40">
            <v>0</v>
          </cell>
          <cell r="Q40">
            <v>0</v>
          </cell>
          <cell r="R40">
            <v>85.49</v>
          </cell>
          <cell r="S40">
            <v>0</v>
          </cell>
          <cell r="W40">
            <v>989.79</v>
          </cell>
          <cell r="X40">
            <v>1574.8799999999997</v>
          </cell>
        </row>
        <row r="41">
          <cell r="C41" t="str">
            <v>UPAE CARPINA - CG Nº 022/2022</v>
          </cell>
          <cell r="E41" t="str">
            <v>JACQUELINE SILVA GONCALVES DA CUNHA</v>
          </cell>
          <cell r="G41" t="str">
            <v>3 - Administrativo</v>
          </cell>
          <cell r="H41" t="str">
            <v>2515-10</v>
          </cell>
          <cell r="I41" t="str">
            <v>02/2026</v>
          </cell>
          <cell r="J41" t="str">
            <v>2 - Diarista</v>
          </cell>
          <cell r="K41">
            <v>30</v>
          </cell>
          <cell r="L41">
            <v>1405.04</v>
          </cell>
          <cell r="P41">
            <v>3941.43</v>
          </cell>
          <cell r="Q41">
            <v>1271.3499999999999</v>
          </cell>
          <cell r="R41">
            <v>562.49</v>
          </cell>
          <cell r="S41">
            <v>285.13</v>
          </cell>
          <cell r="W41">
            <v>6333.94</v>
          </cell>
          <cell r="X41">
            <v>1131.5</v>
          </cell>
        </row>
        <row r="42">
          <cell r="C42" t="str">
            <v>UPAE CARPINA - CG Nº 022/2022</v>
          </cell>
          <cell r="E42" t="str">
            <v>JACQUESY MARCOS DOS SANTOS LIMA</v>
          </cell>
          <cell r="G42" t="str">
            <v>3 - Administrativo</v>
          </cell>
          <cell r="H42" t="str">
            <v>5143-20</v>
          </cell>
          <cell r="I42" t="str">
            <v>02/2026</v>
          </cell>
          <cell r="J42" t="str">
            <v>2 - Diarista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928.4</v>
          </cell>
          <cell r="S42">
            <v>0</v>
          </cell>
          <cell r="W42">
            <v>344.6</v>
          </cell>
          <cell r="X42">
            <v>2204.8000000000002</v>
          </cell>
        </row>
        <row r="43">
          <cell r="C43" t="str">
            <v>UPAE CARPINA - CG Nº 022/2022</v>
          </cell>
          <cell r="E43" t="str">
            <v>JESSICA PRISCILA MERCES DA SILVA</v>
          </cell>
          <cell r="G43" t="str">
            <v>2 - Outros Profissionais da Saúde</v>
          </cell>
          <cell r="H43" t="str">
            <v>2237-10</v>
          </cell>
          <cell r="I43" t="str">
            <v>02/2026</v>
          </cell>
          <cell r="J43" t="str">
            <v>2 - Diarista</v>
          </cell>
          <cell r="K43">
            <v>30</v>
          </cell>
          <cell r="L43">
            <v>0</v>
          </cell>
          <cell r="P43">
            <v>0</v>
          </cell>
          <cell r="Q43">
            <v>0</v>
          </cell>
          <cell r="R43">
            <v>3270.59</v>
          </cell>
          <cell r="S43">
            <v>0</v>
          </cell>
          <cell r="W43">
            <v>393.02</v>
          </cell>
          <cell r="X43">
            <v>2877.57</v>
          </cell>
        </row>
        <row r="44">
          <cell r="C44" t="str">
            <v>UPAE CARPINA - CG Nº 022/2022</v>
          </cell>
          <cell r="E44" t="str">
            <v>JESSICA VANESSA MELO DO NASCIMENTO SOUZA</v>
          </cell>
          <cell r="G44" t="str">
            <v>2 - Outros Profissionais da Saúde</v>
          </cell>
          <cell r="H44" t="str">
            <v>2516-05</v>
          </cell>
          <cell r="I44" t="str">
            <v>02/2026</v>
          </cell>
          <cell r="J44" t="str">
            <v>2 - Diarista</v>
          </cell>
          <cell r="K44">
            <v>30</v>
          </cell>
          <cell r="L44">
            <v>2377.6999999999998</v>
          </cell>
          <cell r="P44">
            <v>0</v>
          </cell>
          <cell r="Q44">
            <v>0</v>
          </cell>
          <cell r="R44">
            <v>324.2</v>
          </cell>
          <cell r="S44">
            <v>340.91</v>
          </cell>
          <cell r="W44">
            <v>316.70999999999998</v>
          </cell>
          <cell r="X44">
            <v>2726.0999999999995</v>
          </cell>
        </row>
        <row r="45">
          <cell r="C45" t="str">
            <v>UPAE CARPINA - CG Nº 022/2022</v>
          </cell>
          <cell r="E45" t="str">
            <v>JORGE LUIS DA SILVA</v>
          </cell>
          <cell r="G45" t="str">
            <v>3 - Administrativo</v>
          </cell>
          <cell r="H45" t="str">
            <v>5174-10</v>
          </cell>
          <cell r="I45" t="str">
            <v>02/2026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210.95</v>
          </cell>
          <cell r="S45">
            <v>0</v>
          </cell>
          <cell r="W45">
            <v>799.94</v>
          </cell>
          <cell r="X45">
            <v>1032.01</v>
          </cell>
        </row>
        <row r="46">
          <cell r="C46" t="str">
            <v>UPAE CARPINA - CG Nº 022/2022</v>
          </cell>
          <cell r="E46" t="str">
            <v>JOSE LUIZ CANDIDO DE LIMA</v>
          </cell>
          <cell r="G46" t="str">
            <v>3 - Administrativo</v>
          </cell>
          <cell r="H46" t="str">
            <v>5174-10</v>
          </cell>
          <cell r="I46" t="str">
            <v>02/2026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67.540000000000006</v>
          </cell>
          <cell r="S46">
            <v>0</v>
          </cell>
          <cell r="W46">
            <v>188.99</v>
          </cell>
          <cell r="X46">
            <v>1499.55</v>
          </cell>
        </row>
        <row r="47">
          <cell r="C47" t="str">
            <v>UPAE CARPINA - CG Nº 022/2022</v>
          </cell>
          <cell r="E47" t="str">
            <v>JOSENILDO MANOEL DA SILVA RIBEIRO</v>
          </cell>
          <cell r="G47" t="str">
            <v>3 - Administrativo</v>
          </cell>
          <cell r="H47" t="str">
            <v>5143-25</v>
          </cell>
          <cell r="I47" t="str">
            <v>02/2026</v>
          </cell>
          <cell r="J47" t="str">
            <v>2 - Diarista</v>
          </cell>
          <cell r="K47">
            <v>44</v>
          </cell>
          <cell r="L47">
            <v>3086.46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523.15</v>
          </cell>
          <cell r="X47">
            <v>2563.31</v>
          </cell>
        </row>
        <row r="48">
          <cell r="C48" t="str">
            <v>UPAE CARPINA - CG Nº 022/2022</v>
          </cell>
          <cell r="E48" t="str">
            <v>JOSIVANIA DA SILVA LIMA</v>
          </cell>
          <cell r="G48" t="str">
            <v>3 - Administrativo</v>
          </cell>
          <cell r="H48" t="str">
            <v>2521-05</v>
          </cell>
          <cell r="I48" t="str">
            <v>02/2026</v>
          </cell>
          <cell r="J48" t="str">
            <v>2 - Diarista</v>
          </cell>
          <cell r="K48">
            <v>44</v>
          </cell>
          <cell r="L48">
            <v>3253.8</v>
          </cell>
          <cell r="P48">
            <v>0</v>
          </cell>
          <cell r="Q48">
            <v>0</v>
          </cell>
          <cell r="R48">
            <v>760</v>
          </cell>
          <cell r="S48">
            <v>0</v>
          </cell>
          <cell r="W48">
            <v>590.15</v>
          </cell>
          <cell r="X48">
            <v>3423.65</v>
          </cell>
        </row>
        <row r="49">
          <cell r="C49" t="str">
            <v>UPAE CARPINA - CG Nº 022/2022</v>
          </cell>
          <cell r="E49" t="str">
            <v>JULIANA FELIPE DA SILVA SOUZA</v>
          </cell>
          <cell r="G49" t="str">
            <v>2 - Outros Profissionais da Saúde</v>
          </cell>
          <cell r="H49" t="str">
            <v>2236-05</v>
          </cell>
          <cell r="I49" t="str">
            <v>02/2026</v>
          </cell>
          <cell r="J49" t="str">
            <v>2 - Diarista</v>
          </cell>
          <cell r="K49">
            <v>30</v>
          </cell>
          <cell r="L49">
            <v>2152.79</v>
          </cell>
          <cell r="P49">
            <v>0</v>
          </cell>
          <cell r="Q49">
            <v>0</v>
          </cell>
          <cell r="R49">
            <v>839.8</v>
          </cell>
          <cell r="S49">
            <v>427.02</v>
          </cell>
          <cell r="W49">
            <v>394.51</v>
          </cell>
          <cell r="X49">
            <v>3025.1000000000004</v>
          </cell>
        </row>
        <row r="50">
          <cell r="C50" t="str">
            <v>UPAE CARPINA - CG Nº 022/2022</v>
          </cell>
          <cell r="E50" t="str">
            <v>JULIANA MIRLANIA DA SILVA</v>
          </cell>
          <cell r="G50" t="str">
            <v>2 - Outros Profissionais da Saúde</v>
          </cell>
          <cell r="H50" t="str">
            <v>2235-05</v>
          </cell>
          <cell r="I50" t="str">
            <v>02/2026</v>
          </cell>
          <cell r="J50" t="str">
            <v>2 - Diarista</v>
          </cell>
          <cell r="K50">
            <v>40</v>
          </cell>
          <cell r="L50">
            <v>1560.44</v>
          </cell>
          <cell r="P50">
            <v>49.87</v>
          </cell>
          <cell r="Q50">
            <v>0</v>
          </cell>
          <cell r="R50">
            <v>2546.21</v>
          </cell>
          <cell r="S50">
            <v>348.48</v>
          </cell>
          <cell r="W50">
            <v>582.6</v>
          </cell>
          <cell r="X50">
            <v>3922.4</v>
          </cell>
        </row>
        <row r="51">
          <cell r="C51" t="str">
            <v>UPAE CARPINA - CG Nº 022/2022</v>
          </cell>
          <cell r="E51" t="str">
            <v>JULLIAN RODRIGO NASCIMENTO MUNIZ</v>
          </cell>
          <cell r="G51" t="str">
            <v>3 - Administrativo</v>
          </cell>
          <cell r="H51" t="str">
            <v>1312-05</v>
          </cell>
          <cell r="I51" t="str">
            <v>02/2026</v>
          </cell>
          <cell r="J51" t="str">
            <v>2 - Diarista</v>
          </cell>
          <cell r="K51">
            <v>20</v>
          </cell>
          <cell r="L51">
            <v>10183.200000000001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2449.59</v>
          </cell>
          <cell r="X51">
            <v>7733.6100000000006</v>
          </cell>
        </row>
        <row r="52">
          <cell r="C52" t="str">
            <v>UPAE CARPINA - CG Nº 022/2022</v>
          </cell>
          <cell r="E52" t="str">
            <v>KEYLA PRISCILA DE LIMA FERREIRA SILVA</v>
          </cell>
          <cell r="G52" t="str">
            <v>3 - Administrativo</v>
          </cell>
          <cell r="H52" t="str">
            <v>4110-10</v>
          </cell>
          <cell r="I52" t="str">
            <v>02/2026</v>
          </cell>
          <cell r="J52" t="str">
            <v>2 - Diarista</v>
          </cell>
          <cell r="K52">
            <v>44</v>
          </cell>
          <cell r="L52">
            <v>1621</v>
          </cell>
          <cell r="P52">
            <v>0</v>
          </cell>
          <cell r="Q52">
            <v>0</v>
          </cell>
          <cell r="R52">
            <v>324.2</v>
          </cell>
          <cell r="S52">
            <v>0</v>
          </cell>
          <cell r="W52">
            <v>218.16</v>
          </cell>
          <cell r="X52">
            <v>1727.04</v>
          </cell>
        </row>
        <row r="53">
          <cell r="C53" t="str">
            <v>UPAE CARPINA - CG Nº 022/2022</v>
          </cell>
          <cell r="E53" t="str">
            <v>LILIANE CARLA GOMES RODRIGUES</v>
          </cell>
          <cell r="G53" t="str">
            <v>3 - Administrativo</v>
          </cell>
          <cell r="H53" t="str">
            <v>5143-20</v>
          </cell>
          <cell r="I53" t="str">
            <v>02/2026</v>
          </cell>
          <cell r="J53" t="str">
            <v>2 - Diarista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648.4</v>
          </cell>
          <cell r="S53">
            <v>0</v>
          </cell>
          <cell r="W53">
            <v>212.34</v>
          </cell>
          <cell r="X53">
            <v>2057.06</v>
          </cell>
        </row>
        <row r="54">
          <cell r="C54" t="str">
            <v>UPAE CARPINA - CG Nº 022/2022</v>
          </cell>
          <cell r="E54" t="str">
            <v>LUANNA GRESSA SOARES DE MELO</v>
          </cell>
          <cell r="G54" t="str">
            <v>3 - Administrativo</v>
          </cell>
          <cell r="H54" t="str">
            <v>1231-05</v>
          </cell>
          <cell r="I54" t="str">
            <v>02/2026</v>
          </cell>
          <cell r="J54" t="str">
            <v>2 - Diarista</v>
          </cell>
          <cell r="K54">
            <v>44</v>
          </cell>
          <cell r="L54">
            <v>18578.77</v>
          </cell>
          <cell r="P54">
            <v>701.09</v>
          </cell>
          <cell r="Q54">
            <v>0</v>
          </cell>
          <cell r="R54">
            <v>0</v>
          </cell>
          <cell r="S54">
            <v>0</v>
          </cell>
          <cell r="W54">
            <v>4995.78</v>
          </cell>
          <cell r="X54">
            <v>14284.080000000002</v>
          </cell>
        </row>
        <row r="55">
          <cell r="C55" t="str">
            <v>UPAE CARPINA - CG Nº 022/2022</v>
          </cell>
          <cell r="E55" t="str">
            <v>MARCELLE CHAVES TRAVASSOS DE SANTANA</v>
          </cell>
          <cell r="G55" t="str">
            <v>3 - Administrativo</v>
          </cell>
          <cell r="H55" t="str">
            <v>4131-10</v>
          </cell>
          <cell r="I55" t="str">
            <v>02/2026</v>
          </cell>
          <cell r="J55" t="str">
            <v>2 - Diarista</v>
          </cell>
          <cell r="K55">
            <v>44</v>
          </cell>
          <cell r="L55">
            <v>2312.85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262.83</v>
          </cell>
          <cell r="X55">
            <v>2050.02</v>
          </cell>
        </row>
        <row r="56">
          <cell r="C56" t="str">
            <v>UPAE CARPINA - CG Nº 022/2022</v>
          </cell>
          <cell r="E56" t="str">
            <v>MARIA AUXILIADORA BEZERRA DE OLIVEIRA</v>
          </cell>
          <cell r="G56" t="str">
            <v>2 - Outros Profissionais da Saúde</v>
          </cell>
          <cell r="H56" t="str">
            <v>2238-10</v>
          </cell>
          <cell r="I56" t="str">
            <v>02/2026</v>
          </cell>
          <cell r="J56" t="str">
            <v>2 - Diarista</v>
          </cell>
          <cell r="K56">
            <v>30</v>
          </cell>
          <cell r="L56">
            <v>2847.04</v>
          </cell>
          <cell r="P56">
            <v>0</v>
          </cell>
          <cell r="Q56">
            <v>0</v>
          </cell>
          <cell r="R56">
            <v>324.2</v>
          </cell>
          <cell r="S56">
            <v>340.91</v>
          </cell>
          <cell r="W56">
            <v>389.04</v>
          </cell>
          <cell r="X56">
            <v>3123.1099999999997</v>
          </cell>
        </row>
        <row r="57">
          <cell r="C57" t="str">
            <v>UPAE CARPINA - CG Nº 022/2022</v>
          </cell>
          <cell r="E57" t="str">
            <v>MARIA VANESSA ALVES DE AMORIM</v>
          </cell>
          <cell r="G57" t="str">
            <v>2 - Outros Profissionais da Saúde</v>
          </cell>
          <cell r="H57" t="str">
            <v>3222-05</v>
          </cell>
          <cell r="I57" t="str">
            <v>02/2026</v>
          </cell>
          <cell r="J57" t="str">
            <v>2 - Diarista</v>
          </cell>
          <cell r="K57">
            <v>44</v>
          </cell>
          <cell r="L57">
            <v>1621</v>
          </cell>
          <cell r="P57">
            <v>42.64</v>
          </cell>
          <cell r="Q57">
            <v>0</v>
          </cell>
          <cell r="R57">
            <v>2139.34</v>
          </cell>
          <cell r="S57">
            <v>0</v>
          </cell>
          <cell r="W57">
            <v>1004.96</v>
          </cell>
          <cell r="X57">
            <v>2798.0200000000004</v>
          </cell>
        </row>
        <row r="58">
          <cell r="C58" t="str">
            <v>UPAE CARPINA - CG Nº 022/2022</v>
          </cell>
          <cell r="E58" t="str">
            <v>MARIANA CHAVES TRAVASSOS VASCONCELOS PEREIRA</v>
          </cell>
          <cell r="G58" t="str">
            <v>3 - Administrativo</v>
          </cell>
          <cell r="H58" t="str">
            <v>4110-10</v>
          </cell>
          <cell r="I58" t="str">
            <v>02/2026</v>
          </cell>
          <cell r="J58" t="str">
            <v>2 - Diarista</v>
          </cell>
          <cell r="K58">
            <v>20</v>
          </cell>
          <cell r="L58">
            <v>540.33000000000004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40.520000000000003</v>
          </cell>
          <cell r="X58">
            <v>499.81000000000006</v>
          </cell>
        </row>
        <row r="59">
          <cell r="C59" t="str">
            <v>UPAE CARPINA - CG Nº 022/2022</v>
          </cell>
          <cell r="E59" t="str">
            <v>MARIANA KARINA GUILHERME GOMES DE MELO</v>
          </cell>
          <cell r="G59" t="str">
            <v>2 - Outros Profissionais da Saúde</v>
          </cell>
          <cell r="H59" t="str">
            <v>2236-05</v>
          </cell>
          <cell r="I59" t="str">
            <v>02/2026</v>
          </cell>
          <cell r="J59" t="str">
            <v>2 - Diarista</v>
          </cell>
          <cell r="K59">
            <v>30</v>
          </cell>
          <cell r="L59">
            <v>2152.79</v>
          </cell>
          <cell r="P59">
            <v>0</v>
          </cell>
          <cell r="Q59">
            <v>0</v>
          </cell>
          <cell r="R59">
            <v>559.79999999999995</v>
          </cell>
          <cell r="S59">
            <v>340.91</v>
          </cell>
          <cell r="W59">
            <v>255</v>
          </cell>
          <cell r="X59">
            <v>2798.5</v>
          </cell>
        </row>
        <row r="60">
          <cell r="C60" t="str">
            <v>UPAE CARPINA - CG Nº 022/2022</v>
          </cell>
          <cell r="E60" t="str">
            <v>MILENNA HELLEN DE LIMA SILVA</v>
          </cell>
          <cell r="G60" t="str">
            <v>2 - Outros Profissionais da Saúde</v>
          </cell>
          <cell r="H60" t="str">
            <v>2236-05</v>
          </cell>
          <cell r="I60" t="str">
            <v>02/2026</v>
          </cell>
          <cell r="J60" t="str">
            <v>2 - Diarista</v>
          </cell>
          <cell r="K60">
            <v>30</v>
          </cell>
          <cell r="L60">
            <v>2462.3200000000002</v>
          </cell>
          <cell r="P60">
            <v>0</v>
          </cell>
          <cell r="Q60">
            <v>0</v>
          </cell>
          <cell r="R60">
            <v>5444.85</v>
          </cell>
          <cell r="S60">
            <v>329.55</v>
          </cell>
          <cell r="W60">
            <v>1163.02</v>
          </cell>
          <cell r="X60">
            <v>7073.6999999999989</v>
          </cell>
        </row>
        <row r="61">
          <cell r="C61" t="str">
            <v>UPAE CARPINA - CG Nº 022/2022</v>
          </cell>
          <cell r="E61" t="str">
            <v>NATALIA ALVES COUTINHO</v>
          </cell>
          <cell r="G61" t="str">
            <v>3 - Administrativo</v>
          </cell>
          <cell r="H61" t="str">
            <v>4110-10</v>
          </cell>
          <cell r="I61" t="str">
            <v>02/2026</v>
          </cell>
          <cell r="J61" t="str">
            <v>2 - Diarista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347.54</v>
          </cell>
          <cell r="S61">
            <v>0</v>
          </cell>
          <cell r="W61">
            <v>342.23</v>
          </cell>
          <cell r="X61">
            <v>1626.31</v>
          </cell>
        </row>
        <row r="62">
          <cell r="C62" t="str">
            <v>UPAE CARPINA - CG Nº 022/2022</v>
          </cell>
          <cell r="E62" t="str">
            <v>NATALIA MELINA MENDONCA GUIMARAES</v>
          </cell>
          <cell r="G62" t="str">
            <v>2 - Outros Profissionais da Saúde</v>
          </cell>
          <cell r="H62" t="str">
            <v>2238-10</v>
          </cell>
          <cell r="I62" t="str">
            <v>02/2026</v>
          </cell>
          <cell r="J62" t="str">
            <v>2 - Diarista</v>
          </cell>
          <cell r="K62">
            <v>30</v>
          </cell>
          <cell r="L62">
            <v>2372.5300000000002</v>
          </cell>
          <cell r="P62">
            <v>280.22000000000003</v>
          </cell>
          <cell r="Q62">
            <v>0</v>
          </cell>
          <cell r="R62">
            <v>370.17</v>
          </cell>
          <cell r="S62">
            <v>284.08999999999997</v>
          </cell>
          <cell r="W62">
            <v>387.4</v>
          </cell>
          <cell r="X62">
            <v>2919.61</v>
          </cell>
        </row>
        <row r="63">
          <cell r="C63" t="str">
            <v>UPAE CARPINA - CG Nº 022/2022</v>
          </cell>
          <cell r="E63" t="str">
            <v>PATRICIA FERREIRA DA SILVA</v>
          </cell>
          <cell r="G63" t="str">
            <v>3 - Administrativo</v>
          </cell>
          <cell r="H63" t="str">
            <v>4110-10</v>
          </cell>
          <cell r="I63" t="str">
            <v>02/2026</v>
          </cell>
          <cell r="J63" t="str">
            <v>2 - Diarista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2802.69</v>
          </cell>
          <cell r="S63">
            <v>0</v>
          </cell>
          <cell r="W63">
            <v>188.99</v>
          </cell>
          <cell r="X63">
            <v>4234.7000000000007</v>
          </cell>
        </row>
        <row r="64">
          <cell r="C64" t="str">
            <v>UPAE CARPINA - CG Nº 022/2022</v>
          </cell>
          <cell r="E64" t="str">
            <v>PAULA MONIELE MARINS GONDIM</v>
          </cell>
          <cell r="G64" t="str">
            <v>3 - Administrativo</v>
          </cell>
          <cell r="H64" t="str">
            <v>1312-10</v>
          </cell>
          <cell r="I64" t="str">
            <v>02/2026</v>
          </cell>
          <cell r="J64" t="str">
            <v>2 - Diarista</v>
          </cell>
          <cell r="K64">
            <v>40</v>
          </cell>
          <cell r="L64">
            <v>11923.58</v>
          </cell>
          <cell r="P64">
            <v>0</v>
          </cell>
          <cell r="Q64">
            <v>0</v>
          </cell>
          <cell r="R64">
            <v>1192.3599999999999</v>
          </cell>
          <cell r="S64">
            <v>0</v>
          </cell>
          <cell r="W64">
            <v>3308.23</v>
          </cell>
          <cell r="X64">
            <v>9807.7100000000009</v>
          </cell>
        </row>
        <row r="65">
          <cell r="C65" t="str">
            <v>UPAE CARPINA - CG Nº 022/2022</v>
          </cell>
          <cell r="E65" t="str">
            <v>PAULA RAFAELLY OLIVEIRA DA SILVA</v>
          </cell>
          <cell r="G65" t="str">
            <v>2 - Outros Profissionais da Saúde</v>
          </cell>
          <cell r="H65" t="str">
            <v>3222-05</v>
          </cell>
          <cell r="I65" t="str">
            <v>02/2026</v>
          </cell>
          <cell r="J65" t="str">
            <v>2 - Diarista</v>
          </cell>
          <cell r="K65">
            <v>44</v>
          </cell>
          <cell r="L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1436.2</v>
          </cell>
          <cell r="X65">
            <v>0</v>
          </cell>
        </row>
        <row r="66">
          <cell r="C66" t="str">
            <v>UPAE CARPINA - CG Nº 022/2022</v>
          </cell>
          <cell r="E66" t="str">
            <v>PAULA REJANE GOMES DE OLIVEIRA JUSTINO</v>
          </cell>
          <cell r="G66" t="str">
            <v>3 - Administrativo</v>
          </cell>
          <cell r="H66" t="str">
            <v>2515-10</v>
          </cell>
          <cell r="I66" t="str">
            <v>02/2026</v>
          </cell>
          <cell r="J66" t="str">
            <v>2 - Diarista</v>
          </cell>
          <cell r="K66">
            <v>30</v>
          </cell>
          <cell r="L66">
            <v>2049.85</v>
          </cell>
          <cell r="P66">
            <v>0</v>
          </cell>
          <cell r="Q66">
            <v>0</v>
          </cell>
          <cell r="R66">
            <v>324.2</v>
          </cell>
          <cell r="S66">
            <v>340.91</v>
          </cell>
          <cell r="W66">
            <v>296.02</v>
          </cell>
          <cell r="X66">
            <v>2418.9399999999996</v>
          </cell>
        </row>
        <row r="67">
          <cell r="C67" t="str">
            <v>UPAE CARPINA - CG Nº 022/2022</v>
          </cell>
          <cell r="E67" t="str">
            <v>PAULO CAMPELO DE ASSIS JUNIOR</v>
          </cell>
          <cell r="G67" t="str">
            <v>3 - Administrativo</v>
          </cell>
          <cell r="H67" t="str">
            <v>1421-05</v>
          </cell>
          <cell r="I67" t="str">
            <v>02/2026</v>
          </cell>
          <cell r="J67" t="str">
            <v>2 - Diarista</v>
          </cell>
          <cell r="K67">
            <v>44</v>
          </cell>
          <cell r="L67">
            <v>13934.1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3718.49</v>
          </cell>
          <cell r="X67">
            <v>10215.61</v>
          </cell>
        </row>
        <row r="68">
          <cell r="C68" t="str">
            <v>UPAE CARPINA - CG Nº 022/2022</v>
          </cell>
          <cell r="E68" t="str">
            <v>QUEZIA FERREIRA SILVEIRA DA CUNHA</v>
          </cell>
          <cell r="G68" t="str">
            <v>2 - Outros Profissionais da Saúde</v>
          </cell>
          <cell r="H68" t="str">
            <v>3222-05</v>
          </cell>
          <cell r="I68" t="str">
            <v>02/2026</v>
          </cell>
          <cell r="J68" t="str">
            <v>2 - Diarista</v>
          </cell>
          <cell r="K68">
            <v>44</v>
          </cell>
          <cell r="L68">
            <v>1621</v>
          </cell>
          <cell r="P68">
            <v>42.64</v>
          </cell>
          <cell r="Q68">
            <v>0</v>
          </cell>
          <cell r="R68">
            <v>5296.37</v>
          </cell>
          <cell r="S68">
            <v>0</v>
          </cell>
          <cell r="W68">
            <v>463.76</v>
          </cell>
          <cell r="X68">
            <v>6496.25</v>
          </cell>
        </row>
        <row r="69">
          <cell r="C69" t="str">
            <v>UPAE CARPINA - CG Nº 022/2022</v>
          </cell>
          <cell r="E69" t="str">
            <v>RAFAEL ANDRADE DO NASCIMENTO</v>
          </cell>
          <cell r="G69" t="str">
            <v>3 - Administrativo</v>
          </cell>
          <cell r="H69" t="str">
            <v>3172-10</v>
          </cell>
          <cell r="I69" t="str">
            <v>02/2026</v>
          </cell>
          <cell r="J69" t="str">
            <v>2 - Diarista</v>
          </cell>
          <cell r="K69">
            <v>44</v>
          </cell>
          <cell r="L69">
            <v>3086.46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359.46</v>
          </cell>
          <cell r="X69">
            <v>2727</v>
          </cell>
        </row>
        <row r="70">
          <cell r="C70" t="str">
            <v>UPAE CARPINA - CG Nº 022/2022</v>
          </cell>
          <cell r="E70" t="str">
            <v>RENAM FRANCISCO DE BARROS</v>
          </cell>
          <cell r="G70" t="str">
            <v>3 - Administrativo</v>
          </cell>
          <cell r="H70" t="str">
            <v>9511-05</v>
          </cell>
          <cell r="I70" t="str">
            <v>02/2026</v>
          </cell>
          <cell r="J70" t="str">
            <v>2 - Diarista</v>
          </cell>
          <cell r="K70">
            <v>20</v>
          </cell>
          <cell r="L70">
            <v>1037.74</v>
          </cell>
          <cell r="P70">
            <v>0</v>
          </cell>
          <cell r="Q70">
            <v>0</v>
          </cell>
          <cell r="R70">
            <v>389.28</v>
          </cell>
          <cell r="S70">
            <v>0</v>
          </cell>
          <cell r="W70">
            <v>136.94999999999999</v>
          </cell>
          <cell r="X70">
            <v>1290.07</v>
          </cell>
        </row>
        <row r="71">
          <cell r="C71" t="str">
            <v>UPAE CARPINA - CG Nº 022/2022</v>
          </cell>
          <cell r="E71" t="str">
            <v>ROSA FELICIANO DA SILVA LUNA</v>
          </cell>
          <cell r="G71" t="str">
            <v>2 - Outros Profissionais da Saúde</v>
          </cell>
          <cell r="H71" t="str">
            <v>3222-05</v>
          </cell>
          <cell r="I71" t="str">
            <v>02/2026</v>
          </cell>
          <cell r="J71" t="str">
            <v>2 - Diarista</v>
          </cell>
          <cell r="K71">
            <v>44</v>
          </cell>
          <cell r="L71">
            <v>1621</v>
          </cell>
          <cell r="P71">
            <v>42.64</v>
          </cell>
          <cell r="Q71">
            <v>0</v>
          </cell>
          <cell r="R71">
            <v>2220.39</v>
          </cell>
          <cell r="S71">
            <v>0</v>
          </cell>
          <cell r="W71">
            <v>582.35</v>
          </cell>
          <cell r="X71">
            <v>3301.68</v>
          </cell>
        </row>
        <row r="72">
          <cell r="C72" t="str">
            <v>UPAE CARPINA - CG Nº 022/2022</v>
          </cell>
          <cell r="E72" t="str">
            <v>ROSEANE SILVA DE MENEZES</v>
          </cell>
          <cell r="G72" t="str">
            <v>2 - Outros Profissionais da Saúde</v>
          </cell>
          <cell r="H72" t="str">
            <v>3222-05</v>
          </cell>
          <cell r="I72" t="str">
            <v>02/2026</v>
          </cell>
          <cell r="J72" t="str">
            <v>2 - Diarista</v>
          </cell>
          <cell r="K72">
            <v>44</v>
          </cell>
          <cell r="L72">
            <v>1621</v>
          </cell>
          <cell r="P72">
            <v>42.64</v>
          </cell>
          <cell r="Q72">
            <v>0</v>
          </cell>
          <cell r="R72">
            <v>2139.34</v>
          </cell>
          <cell r="S72">
            <v>0</v>
          </cell>
          <cell r="W72">
            <v>441.02</v>
          </cell>
          <cell r="X72">
            <v>3361.9600000000005</v>
          </cell>
        </row>
        <row r="73">
          <cell r="C73" t="str">
            <v>UPAE CARPINA - CG Nº 022/2022</v>
          </cell>
          <cell r="E73" t="str">
            <v>RUBENS GUILHERME PEREIRA DE FRANCA</v>
          </cell>
          <cell r="G73" t="str">
            <v>2 - Outros Profissionais da Saúde</v>
          </cell>
          <cell r="H73" t="str">
            <v>2236-05</v>
          </cell>
          <cell r="I73" t="str">
            <v>02/2026</v>
          </cell>
          <cell r="J73" t="str">
            <v>2 - Diarista</v>
          </cell>
          <cell r="K73">
            <v>30</v>
          </cell>
          <cell r="L73">
            <v>2122.69</v>
          </cell>
          <cell r="P73">
            <v>0</v>
          </cell>
          <cell r="Q73">
            <v>0</v>
          </cell>
          <cell r="R73">
            <v>503.18</v>
          </cell>
          <cell r="S73">
            <v>433.13</v>
          </cell>
          <cell r="W73">
            <v>445.73</v>
          </cell>
          <cell r="X73">
            <v>2613.27</v>
          </cell>
        </row>
        <row r="74">
          <cell r="C74" t="str">
            <v>UPAE CARPINA - CG Nº 022/2022</v>
          </cell>
          <cell r="E74" t="str">
            <v>STELLA CRISTINA DA SILVA FERREIRA</v>
          </cell>
          <cell r="G74" t="str">
            <v>2 - Outros Profissionais da Saúde</v>
          </cell>
          <cell r="H74" t="str">
            <v>2235-05</v>
          </cell>
          <cell r="I74" t="str">
            <v>02/2026</v>
          </cell>
          <cell r="J74" t="str">
            <v>2 - Diarista</v>
          </cell>
          <cell r="K74">
            <v>40</v>
          </cell>
          <cell r="L74">
            <v>2035.36</v>
          </cell>
          <cell r="P74">
            <v>49.87</v>
          </cell>
          <cell r="Q74">
            <v>0</v>
          </cell>
          <cell r="R74">
            <v>2812.25</v>
          </cell>
          <cell r="S74">
            <v>454.54</v>
          </cell>
          <cell r="W74">
            <v>1669.36</v>
          </cell>
          <cell r="X74">
            <v>3682.66</v>
          </cell>
        </row>
        <row r="75">
          <cell r="C75" t="str">
            <v>UPAE CARPINA - CG Nº 022/2022</v>
          </cell>
          <cell r="E75" t="str">
            <v>TALITA DE SOUSA MARANHAO TEOBALDO</v>
          </cell>
          <cell r="G75" t="str">
            <v>2 - Outros Profissionais da Saúde</v>
          </cell>
          <cell r="H75" t="str">
            <v>3241-15</v>
          </cell>
          <cell r="I75" t="str">
            <v>02/2026</v>
          </cell>
          <cell r="J75" t="str">
            <v>1 - Plantonista</v>
          </cell>
          <cell r="K75">
            <v>24</v>
          </cell>
          <cell r="L75">
            <v>2732.26</v>
          </cell>
          <cell r="P75">
            <v>0</v>
          </cell>
          <cell r="Q75">
            <v>0</v>
          </cell>
          <cell r="R75">
            <v>1092.9000000000001</v>
          </cell>
          <cell r="S75">
            <v>0</v>
          </cell>
          <cell r="W75">
            <v>447.89</v>
          </cell>
          <cell r="X75">
            <v>3377.2700000000004</v>
          </cell>
        </row>
        <row r="76">
          <cell r="C76" t="str">
            <v>UPAE CARPINA - CG Nº 022/2022</v>
          </cell>
          <cell r="E76" t="str">
            <v>TAUANNY JULIA VITORIA DA SILVA SANTOS</v>
          </cell>
          <cell r="G76" t="str">
            <v>3 - Administrativo</v>
          </cell>
          <cell r="H76" t="str">
            <v>4110-10</v>
          </cell>
          <cell r="I76" t="str">
            <v>02/2026</v>
          </cell>
          <cell r="J76" t="str">
            <v>2 - Diarista</v>
          </cell>
          <cell r="K76">
            <v>20</v>
          </cell>
          <cell r="L76">
            <v>810.5</v>
          </cell>
          <cell r="P76">
            <v>0</v>
          </cell>
          <cell r="Q76">
            <v>0</v>
          </cell>
          <cell r="R76">
            <v>280</v>
          </cell>
          <cell r="S76">
            <v>0</v>
          </cell>
          <cell r="W76">
            <v>151.02000000000001</v>
          </cell>
          <cell r="X76">
            <v>939.48</v>
          </cell>
        </row>
        <row r="77">
          <cell r="C77" t="str">
            <v>UPAE CARPINA - CG Nº 022/2022</v>
          </cell>
          <cell r="E77" t="str">
            <v>THATIANE DE FATIMA LACERDA BRECHO OLIVEIRA</v>
          </cell>
          <cell r="G77" t="str">
            <v>3 - Administrativo</v>
          </cell>
          <cell r="H77" t="str">
            <v>4110-10</v>
          </cell>
          <cell r="I77" t="str">
            <v>02/2026</v>
          </cell>
          <cell r="J77" t="str">
            <v>2 - Diarista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459.28</v>
          </cell>
          <cell r="S77">
            <v>0</v>
          </cell>
          <cell r="W77">
            <v>218.16</v>
          </cell>
          <cell r="X77">
            <v>1862.1199999999997</v>
          </cell>
        </row>
        <row r="78">
          <cell r="C78" t="str">
            <v>UPAE CARPINA - CG Nº 022/2022</v>
          </cell>
          <cell r="E78" t="str">
            <v>THAYNGRID SUELLEN CAVALCANTI DE FARIAS</v>
          </cell>
          <cell r="G78" t="str">
            <v>2 - Outros Profissionais da Saúde</v>
          </cell>
          <cell r="H78" t="str">
            <v>2235-05</v>
          </cell>
          <cell r="I78" t="str">
            <v>02/2026</v>
          </cell>
          <cell r="J78" t="str">
            <v>2 - Diarista</v>
          </cell>
          <cell r="K78">
            <v>40</v>
          </cell>
          <cell r="L78">
            <v>2394.11</v>
          </cell>
          <cell r="P78">
            <v>38.32</v>
          </cell>
          <cell r="Q78">
            <v>0</v>
          </cell>
          <cell r="R78">
            <v>2807.59</v>
          </cell>
          <cell r="S78">
            <v>9276.9500000000007</v>
          </cell>
          <cell r="W78">
            <v>3486.31</v>
          </cell>
          <cell r="X78">
            <v>11030.660000000002</v>
          </cell>
        </row>
        <row r="79">
          <cell r="C79" t="str">
            <v>UPAE CARPINA - CG Nº 022/2022</v>
          </cell>
          <cell r="E79" t="str">
            <v>VANESSA TITO BEZERRA DE ARAUJO</v>
          </cell>
          <cell r="G79" t="str">
            <v>2 - Outros Profissionais da Saúde</v>
          </cell>
          <cell r="H79" t="str">
            <v>2237-10</v>
          </cell>
          <cell r="I79" t="str">
            <v>02/2026</v>
          </cell>
          <cell r="J79" t="str">
            <v>2 - Diarista</v>
          </cell>
          <cell r="K79">
            <v>30</v>
          </cell>
          <cell r="L79">
            <v>2942.73</v>
          </cell>
          <cell r="P79">
            <v>0</v>
          </cell>
          <cell r="Q79">
            <v>0</v>
          </cell>
          <cell r="R79">
            <v>324.2</v>
          </cell>
          <cell r="S79">
            <v>429.19</v>
          </cell>
          <cell r="W79">
            <v>376.12</v>
          </cell>
          <cell r="X79">
            <v>3320</v>
          </cell>
        </row>
        <row r="80">
          <cell r="C80" t="str">
            <v>UPAE CARPINA - CG Nº 022/2022</v>
          </cell>
          <cell r="E80" t="str">
            <v>VICTOR FERREIRA BRASIL</v>
          </cell>
          <cell r="G80" t="str">
            <v>3 - Administrativo</v>
          </cell>
          <cell r="H80" t="str">
            <v>5174-10</v>
          </cell>
          <cell r="I80" t="str">
            <v>02/2026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67.540000000000006</v>
          </cell>
          <cell r="S80">
            <v>0</v>
          </cell>
          <cell r="W80">
            <v>188.99</v>
          </cell>
          <cell r="X80">
            <v>1499.55</v>
          </cell>
        </row>
        <row r="81">
          <cell r="C81" t="str">
            <v>UPAE CARPINA - CG Nº 022/2022</v>
          </cell>
          <cell r="E81" t="str">
            <v>ZEDEQUIAS FRANCA DE PAIVA</v>
          </cell>
          <cell r="G81" t="str">
            <v>3 - Administrativo</v>
          </cell>
          <cell r="H81" t="str">
            <v>3516-05</v>
          </cell>
          <cell r="I81" t="str">
            <v>02/2026</v>
          </cell>
          <cell r="J81" t="str">
            <v>2 - Diarista</v>
          </cell>
          <cell r="K81">
            <v>44</v>
          </cell>
          <cell r="L81">
            <v>2324.6999999999998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291.89</v>
          </cell>
          <cell r="X81">
            <v>2032.81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D33" sqref="D33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ANA CARLA GOMES DO NASCIMENTO OLIVEIRA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02/2026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324.2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358.35</v>
      </c>
      <c r="N2" s="16">
        <f>'[1]TCE - ANEXO II - Preencher'!S11</f>
        <v>0</v>
      </c>
      <c r="O2" s="17">
        <f>'[1]TCE - ANEXO II - Preencher'!W11</f>
        <v>208.85</v>
      </c>
      <c r="P2" s="18">
        <f>'[1]TCE - ANEXO II - Preencher'!X11</f>
        <v>473.69999999999993</v>
      </c>
      <c r="R2" s="20"/>
    </row>
    <row r="3" spans="1:19" x14ac:dyDescent="0.25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ANA KESSIA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02/2026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2334.5700000000002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2606.96</v>
      </c>
      <c r="N3" s="16">
        <f>'[1]TCE - ANEXO II - Preencher'!S12</f>
        <v>0</v>
      </c>
      <c r="O3" s="17">
        <f>'[1]TCE - ANEXO II - Preencher'!W12</f>
        <v>264.79000000000002</v>
      </c>
      <c r="P3" s="18">
        <f>'[1]TCE - ANEXO II - Preencher'!X12</f>
        <v>4676.7400000000007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ANNA BEATRIZ PEREIRA SILVA VANDERLEY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02/2026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3712.6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324.2</v>
      </c>
      <c r="N4" s="16">
        <f>'[1]TCE - ANEXO II - Preencher'!S13</f>
        <v>1502.7</v>
      </c>
      <c r="O4" s="17">
        <f>'[1]TCE - ANEXO II - Preencher'!W13</f>
        <v>802.17</v>
      </c>
      <c r="P4" s="18">
        <f>'[1]TCE - ANEXO II - Preencher'!X13</f>
        <v>4737.33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ANNE KAROLLINY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02/2026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2038.64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318.89</v>
      </c>
      <c r="P5" s="18">
        <f>'[1]TCE - ANEXO II - Preencher'!X14</f>
        <v>1719.75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BRENO HENRIQUES DE SOUZA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02/2026</v>
      </c>
      <c r="H6" s="13" t="str">
        <f>'[1]TCE - ANEXO II - Preencher'!J15</f>
        <v>2 - Diarista</v>
      </c>
      <c r="I6" s="13">
        <f>'[1]TCE - ANEXO II - Preencher'!K15</f>
        <v>24</v>
      </c>
      <c r="J6" s="15">
        <f>'[1]TCE - ANEXO II - Preencher'!L15</f>
        <v>1821.51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910.75</v>
      </c>
      <c r="N6" s="16">
        <f>'[1]TCE - ANEXO II - Preencher'!S15</f>
        <v>0</v>
      </c>
      <c r="O6" s="17">
        <f>'[1]TCE - ANEXO II - Preencher'!W15</f>
        <v>370.24</v>
      </c>
      <c r="P6" s="18">
        <f>'[1]TCE - ANEXO II - Preencher'!X15</f>
        <v>2362.0200000000004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CHIRLENE SANTANA DOS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02/2026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347.54</v>
      </c>
      <c r="N7" s="16">
        <f>'[1]TCE - ANEXO II - Preencher'!S16</f>
        <v>0</v>
      </c>
      <c r="O7" s="17">
        <f>'[1]TCE - ANEXO II - Preencher'!W16</f>
        <v>286.25</v>
      </c>
      <c r="P7" s="18">
        <f>'[1]TCE - ANEXO II - Preencher'!X16</f>
        <v>1682.29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CLEYTON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5143-10</v>
      </c>
      <c r="G8" s="14" t="str">
        <f>'[1]TCE - ANEXO II - Preencher'!I17</f>
        <v>02/2026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648.4</v>
      </c>
      <c r="N8" s="16">
        <f>'[1]TCE - ANEXO II - Preencher'!S17</f>
        <v>0</v>
      </c>
      <c r="O8" s="17">
        <f>'[1]TCE - ANEXO II - Preencher'!W17</f>
        <v>971.44</v>
      </c>
      <c r="P8" s="18">
        <f>'[1]TCE - ANEXO II - Preencher'!X17</f>
        <v>1297.96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DANIELLE MARIA SILVA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02/2026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1350.83</v>
      </c>
      <c r="K9" s="15">
        <f>'[1]TCE - ANEXO II - Preencher'!P18</f>
        <v>42.64</v>
      </c>
      <c r="L9" s="15">
        <f>'[1]TCE - ANEXO II - Preencher'!Q18</f>
        <v>0</v>
      </c>
      <c r="M9" s="15">
        <f>'[1]TCE - ANEXO II - Preencher'!R18</f>
        <v>2258.9699999999998</v>
      </c>
      <c r="N9" s="16">
        <f>'[1]TCE - ANEXO II - Preencher'!S18</f>
        <v>0</v>
      </c>
      <c r="O9" s="17">
        <f>'[1]TCE - ANEXO II - Preencher'!W18</f>
        <v>956.9</v>
      </c>
      <c r="P9" s="18">
        <f>'[1]TCE - ANEXO II - Preencher'!X18</f>
        <v>2695.5399999999995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DANIELLI DE ALBUQUERQUE FERREIRA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02/2026</v>
      </c>
      <c r="H10" s="13" t="str">
        <f>'[1]TCE - ANEXO II - Preencher'!J19</f>
        <v>2 - Diarista</v>
      </c>
      <c r="I10" s="13">
        <f>'[1]TCE - ANEXO II - Preencher'!K19</f>
        <v>20</v>
      </c>
      <c r="J10" s="15">
        <f>'[1]TCE - ANEXO II - Preencher'!L19</f>
        <v>540.33000000000004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40.520000000000003</v>
      </c>
      <c r="P10" s="18">
        <f>'[1]TCE - ANEXO II - Preencher'!X19</f>
        <v>499.81000000000006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DEYVISON BEZERRA DE VASCONCELOS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5174-10</v>
      </c>
      <c r="G11" s="14" t="str">
        <f>'[1]TCE - ANEXO II - Preencher'!I20</f>
        <v>02/2026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286.25</v>
      </c>
      <c r="P11" s="18">
        <f>'[1]TCE - ANEXO II - Preencher'!X20</f>
        <v>1334.75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EDIVAN ANTONIO DE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02/2026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270.17</v>
      </c>
      <c r="K12" s="15">
        <f>'[1]TCE - ANEXO II - Preencher'!P21</f>
        <v>3031.21</v>
      </c>
      <c r="L12" s="15">
        <f>'[1]TCE - ANEXO II - Preencher'!Q21</f>
        <v>1134.7</v>
      </c>
      <c r="M12" s="15">
        <f>'[1]TCE - ANEXO II - Preencher'!R21</f>
        <v>666.87</v>
      </c>
      <c r="N12" s="16">
        <f>'[1]TCE - ANEXO II - Preencher'!S21</f>
        <v>0</v>
      </c>
      <c r="O12" s="17">
        <f>'[1]TCE - ANEXO II - Preencher'!W21</f>
        <v>5001.5600000000004</v>
      </c>
      <c r="P12" s="18">
        <f>'[1]TCE - ANEXO II - Preencher'!X21</f>
        <v>101.38999999999942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ELAINE CRISTINA DUARTE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02/2026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1512.93</v>
      </c>
      <c r="K13" s="15">
        <f>'[1]TCE - ANEXO II - Preencher'!P22</f>
        <v>42.64</v>
      </c>
      <c r="L13" s="15">
        <f>'[1]TCE - ANEXO II - Preencher'!Q22</f>
        <v>0</v>
      </c>
      <c r="M13" s="15">
        <f>'[1]TCE - ANEXO II - Preencher'!R22</f>
        <v>1967.41</v>
      </c>
      <c r="N13" s="16">
        <f>'[1]TCE - ANEXO II - Preencher'!S22</f>
        <v>0</v>
      </c>
      <c r="O13" s="17">
        <f>'[1]TCE - ANEXO II - Preencher'!W22</f>
        <v>1060.6300000000001</v>
      </c>
      <c r="P13" s="18">
        <f>'[1]TCE - ANEXO II - Preencher'!X22</f>
        <v>2462.3500000000004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ELAINE MARIA DA SILVA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 t="str">
        <f>'[1]TCE - ANEXO II - Preencher'!I23</f>
        <v>02/2026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4664.43</v>
      </c>
      <c r="N14" s="16">
        <f>'[1]TCE - ANEXO II - Preencher'!S23</f>
        <v>0</v>
      </c>
      <c r="O14" s="17">
        <f>'[1]TCE - ANEXO II - Preencher'!W23</f>
        <v>400.58</v>
      </c>
      <c r="P14" s="18">
        <f>'[1]TCE - ANEXO II - Preencher'!X23</f>
        <v>5884.85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ELIETE ANASTACIA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02/2026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1350.83</v>
      </c>
      <c r="K15" s="15">
        <f>'[1]TCE - ANEXO II - Preencher'!P24</f>
        <v>192.26</v>
      </c>
      <c r="L15" s="15">
        <f>'[1]TCE - ANEXO II - Preencher'!Q24</f>
        <v>0</v>
      </c>
      <c r="M15" s="15">
        <f>'[1]TCE - ANEXO II - Preencher'!R24</f>
        <v>540.33000000000004</v>
      </c>
      <c r="N15" s="16">
        <f>'[1]TCE - ANEXO II - Preencher'!S24</f>
        <v>0</v>
      </c>
      <c r="O15" s="17">
        <f>'[1]TCE - ANEXO II - Preencher'!W24</f>
        <v>369.78</v>
      </c>
      <c r="P15" s="18">
        <f>'[1]TCE - ANEXO II - Preencher'!X24</f>
        <v>1713.64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ELINETE MENESES JOAQUIM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02/2026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1222.1199999999999</v>
      </c>
      <c r="N16" s="16">
        <f>'[1]TCE - ANEXO II - Preencher'!S25</f>
        <v>0</v>
      </c>
      <c r="O16" s="17">
        <f>'[1]TCE - ANEXO II - Preencher'!W25</f>
        <v>1222.1199999999999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ELYDA GABRIELLE PEREIRA DE LIRA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 t="str">
        <f>'[1]TCE - ANEXO II - Preencher'!I26</f>
        <v>02/2026</v>
      </c>
      <c r="H17" s="13" t="str">
        <f>'[1]TCE - ANEXO II - Preencher'!J26</f>
        <v>2 - Diarista</v>
      </c>
      <c r="I17" s="13">
        <f>'[1]TCE - ANEXO II - Preencher'!K26</f>
        <v>30</v>
      </c>
      <c r="J17" s="15">
        <f>'[1]TCE - ANEXO II - Preencher'!L26</f>
        <v>2626.08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604.20000000000005</v>
      </c>
      <c r="N17" s="16">
        <f>'[1]TCE - ANEXO II - Preencher'!S26</f>
        <v>534.95000000000005</v>
      </c>
      <c r="O17" s="17">
        <f>'[1]TCE - ANEXO II - Preencher'!W26</f>
        <v>510.12</v>
      </c>
      <c r="P17" s="18">
        <f>'[1]TCE - ANEXO II - Preencher'!X26</f>
        <v>3255.1099999999997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ERICA MARIA DA SILVA GOMES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02/2026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347.54</v>
      </c>
      <c r="N18" s="16">
        <f>'[1]TCE - ANEXO II - Preencher'!S27</f>
        <v>0</v>
      </c>
      <c r="O18" s="17">
        <f>'[1]TCE - ANEXO II - Preencher'!W27</f>
        <v>370.22</v>
      </c>
      <c r="P18" s="18">
        <f>'[1]TCE - ANEXO II - Preencher'!X27</f>
        <v>1598.32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FAGNER BRIAN LOPES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02/2026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188.99</v>
      </c>
      <c r="P19" s="18">
        <f>'[1]TCE - ANEXO II - Preencher'!X28</f>
        <v>1432.01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GABRIELLA XAVIER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02/2026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286.25</v>
      </c>
      <c r="P20" s="18">
        <f>'[1]TCE - ANEXO II - Preencher'!X29</f>
        <v>1334.75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GEORGITON DO NASCIMENTO CORREIA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02/2026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137.33000000000001</v>
      </c>
      <c r="L21" s="15">
        <f>'[1]TCE - ANEXO II - Preencher'!Q30</f>
        <v>0</v>
      </c>
      <c r="M21" s="15">
        <f>'[1]TCE - ANEXO II - Preencher'!R30</f>
        <v>10.31</v>
      </c>
      <c r="N21" s="16">
        <f>'[1]TCE - ANEXO II - Preencher'!S30</f>
        <v>0</v>
      </c>
      <c r="O21" s="17">
        <f>'[1]TCE - ANEXO II - Preencher'!W30</f>
        <v>299.52999999999997</v>
      </c>
      <c r="P21" s="18">
        <f>'[1]TCE - ANEXO II - Preencher'!X30</f>
        <v>1469.11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GILSON GUEDES DA SILVA JUNIOR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 t="str">
        <f>'[1]TCE - ANEXO II - Preencher'!I31</f>
        <v>02/2026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415.08</v>
      </c>
      <c r="N22" s="16">
        <f>'[1]TCE - ANEXO II - Preencher'!S31</f>
        <v>0</v>
      </c>
      <c r="O22" s="17">
        <f>'[1]TCE - ANEXO II - Preencher'!W31</f>
        <v>307.75</v>
      </c>
      <c r="P22" s="18">
        <f>'[1]TCE - ANEXO II - Preencher'!X31</f>
        <v>1728.33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GILSON PEREIRA LEAL SEGUNDO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5151-10</v>
      </c>
      <c r="G23" s="14" t="str">
        <f>'[1]TCE - ANEXO II - Preencher'!I32</f>
        <v>02/2026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1080.67</v>
      </c>
      <c r="K23" s="15">
        <f>'[1]TCE - ANEXO II - Preencher'!P32</f>
        <v>164.8</v>
      </c>
      <c r="L23" s="15">
        <f>'[1]TCE - ANEXO II - Preencher'!Q32</f>
        <v>0</v>
      </c>
      <c r="M23" s="15">
        <f>'[1]TCE - ANEXO II - Preencher'!R32</f>
        <v>307.98</v>
      </c>
      <c r="N23" s="16">
        <f>'[1]TCE - ANEXO II - Preencher'!S32</f>
        <v>0</v>
      </c>
      <c r="O23" s="17">
        <f>'[1]TCE - ANEXO II - Preencher'!W32</f>
        <v>518.30999999999995</v>
      </c>
      <c r="P23" s="18">
        <f>'[1]TCE - ANEXO II - Preencher'!X32</f>
        <v>1035.1400000000001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HUILDO LUIZ BRAGA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5174-10</v>
      </c>
      <c r="G24" s="14" t="str">
        <f>'[1]TCE - ANEXO II - Preencher'!I33</f>
        <v>02/2026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188.99</v>
      </c>
      <c r="P24" s="18">
        <f>'[1]TCE - ANEXO II - Preencher'!X33</f>
        <v>1432.01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IRACI MARIA LIMA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 t="str">
        <f>'[1]TCE - ANEXO II - Preencher'!I34</f>
        <v>02/2026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648.4</v>
      </c>
      <c r="N25" s="16">
        <f>'[1]TCE - ANEXO II - Preencher'!S34</f>
        <v>0</v>
      </c>
      <c r="O25" s="17">
        <f>'[1]TCE - ANEXO II - Preencher'!W34</f>
        <v>549.77</v>
      </c>
      <c r="P25" s="18">
        <f>'[1]TCE - ANEXO II - Preencher'!X34</f>
        <v>1719.63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IRVSON WILDER DA SILVA VASCONCELOS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02/2026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1350.83</v>
      </c>
      <c r="K26" s="15">
        <f>'[1]TCE - ANEXO II - Preencher'!P35</f>
        <v>137.33000000000001</v>
      </c>
      <c r="L26" s="15">
        <f>'[1]TCE - ANEXO II - Preencher'!Q35</f>
        <v>0</v>
      </c>
      <c r="M26" s="15">
        <f>'[1]TCE - ANEXO II - Preencher'!R35</f>
        <v>67.540000000000006</v>
      </c>
      <c r="N26" s="16">
        <f>'[1]TCE - ANEXO II - Preencher'!S35</f>
        <v>0</v>
      </c>
      <c r="O26" s="17">
        <f>'[1]TCE - ANEXO II - Preencher'!W35</f>
        <v>182.1</v>
      </c>
      <c r="P26" s="18">
        <f>'[1]TCE - ANEXO II - Preencher'!X35</f>
        <v>1373.6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IVAN XIMENES DE ALMEIDA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1422-05</v>
      </c>
      <c r="G27" s="14" t="str">
        <f>'[1]TCE - ANEXO II - Preencher'!I36</f>
        <v>02/2026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4230.66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651</v>
      </c>
      <c r="N27" s="16">
        <f>'[1]TCE - ANEXO II - Preencher'!S36</f>
        <v>0</v>
      </c>
      <c r="O27" s="17">
        <f>'[1]TCE - ANEXO II - Preencher'!W36</f>
        <v>1248.2</v>
      </c>
      <c r="P27" s="18">
        <f>'[1]TCE - ANEXO II - Preencher'!X36</f>
        <v>3633.46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IZABEL CRISTINA SILVA DE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02/2026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286.25</v>
      </c>
      <c r="P28" s="18">
        <f>'[1]TCE - ANEXO II - Preencher'!X37</f>
        <v>1334.75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JACILENE MARIA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02/2026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188.99</v>
      </c>
      <c r="P29" s="18">
        <f>'[1]TCE - ANEXO II - Preencher'!X38</f>
        <v>1432.01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JACKSON DA SILVA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 t="str">
        <f>'[1]TCE - ANEXO II - Preencher'!I39</f>
        <v>02/2026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270.17</v>
      </c>
      <c r="K30" s="15">
        <f>'[1]TCE - ANEXO II - Preencher'!P39</f>
        <v>2387.33</v>
      </c>
      <c r="L30" s="15">
        <f>'[1]TCE - ANEXO II - Preencher'!Q39</f>
        <v>810.5</v>
      </c>
      <c r="M30" s="15">
        <f>'[1]TCE - ANEXO II - Preencher'!R39</f>
        <v>277.27999999999997</v>
      </c>
      <c r="N30" s="16">
        <f>'[1]TCE - ANEXO II - Preencher'!S39</f>
        <v>0</v>
      </c>
      <c r="O30" s="17">
        <f>'[1]TCE - ANEXO II - Preencher'!W39</f>
        <v>3311.58</v>
      </c>
      <c r="P30" s="18">
        <f>'[1]TCE - ANEXO II - Preencher'!X39</f>
        <v>433.69999999999982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JACKSON SERAFIM FERREIRA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4201-25</v>
      </c>
      <c r="G31" s="14" t="str">
        <f>'[1]TCE - ANEXO II - Preencher'!I40</f>
        <v>02/2026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2479.1799999999998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85.49</v>
      </c>
      <c r="N31" s="16">
        <f>'[1]TCE - ANEXO II - Preencher'!S40</f>
        <v>0</v>
      </c>
      <c r="O31" s="17">
        <f>'[1]TCE - ANEXO II - Preencher'!W40</f>
        <v>989.79</v>
      </c>
      <c r="P31" s="18">
        <f>'[1]TCE - ANEXO II - Preencher'!X40</f>
        <v>1574.8799999999997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JACQUELINE SILVA GONCALVES DA CUNHA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2515-10</v>
      </c>
      <c r="G32" s="14" t="str">
        <f>'[1]TCE - ANEXO II - Preencher'!I41</f>
        <v>02/2026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1405.04</v>
      </c>
      <c r="K32" s="15">
        <f>'[1]TCE - ANEXO II - Preencher'!P41</f>
        <v>3941.43</v>
      </c>
      <c r="L32" s="15">
        <f>'[1]TCE - ANEXO II - Preencher'!Q41</f>
        <v>1271.3499999999999</v>
      </c>
      <c r="M32" s="15">
        <f>'[1]TCE - ANEXO II - Preencher'!R41</f>
        <v>562.49</v>
      </c>
      <c r="N32" s="16">
        <f>'[1]TCE - ANEXO II - Preencher'!S41</f>
        <v>285.13</v>
      </c>
      <c r="O32" s="17">
        <f>'[1]TCE - ANEXO II - Preencher'!W41</f>
        <v>6333.94</v>
      </c>
      <c r="P32" s="18">
        <f>'[1]TCE - ANEXO II - Preencher'!X41</f>
        <v>1131.5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JACQUESY MARCOS DOS SANTOS LIMA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5143-20</v>
      </c>
      <c r="G33" s="14" t="str">
        <f>'[1]TCE - ANEXO II - Preencher'!I42</f>
        <v>02/2026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928.4</v>
      </c>
      <c r="N33" s="16">
        <f>'[1]TCE - ANEXO II - Preencher'!S42</f>
        <v>0</v>
      </c>
      <c r="O33" s="17">
        <f>'[1]TCE - ANEXO II - Preencher'!W42</f>
        <v>344.6</v>
      </c>
      <c r="P33" s="18">
        <f>'[1]TCE - ANEXO II - Preencher'!X42</f>
        <v>2204.8000000000002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JESSICA PRISCILA MERCES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2237-10</v>
      </c>
      <c r="G34" s="14" t="str">
        <f>'[1]TCE - ANEXO II - Preencher'!I43</f>
        <v>02/2026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3270.59</v>
      </c>
      <c r="N34" s="16">
        <f>'[1]TCE - ANEXO II - Preencher'!S43</f>
        <v>0</v>
      </c>
      <c r="O34" s="17">
        <f>'[1]TCE - ANEXO II - Preencher'!W43</f>
        <v>393.02</v>
      </c>
      <c r="P34" s="18">
        <f>'[1]TCE - ANEXO II - Preencher'!X43</f>
        <v>2877.57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JESSICA VANESSA MELO DO NASCIMENTO SOUZA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2516-05</v>
      </c>
      <c r="G35" s="14" t="str">
        <f>'[1]TCE - ANEXO II - Preencher'!I44</f>
        <v>02/2026</v>
      </c>
      <c r="H35" s="13" t="str">
        <f>'[1]TCE - ANEXO II - Preencher'!J44</f>
        <v>2 - Diarista</v>
      </c>
      <c r="I35" s="13">
        <f>'[1]TCE - ANEXO II - Preencher'!K44</f>
        <v>30</v>
      </c>
      <c r="J35" s="15">
        <f>'[1]TCE - ANEXO II - Preencher'!L44</f>
        <v>2377.6999999999998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324.2</v>
      </c>
      <c r="N35" s="16">
        <f>'[1]TCE - ANEXO II - Preencher'!S44</f>
        <v>340.91</v>
      </c>
      <c r="O35" s="17">
        <f>'[1]TCE - ANEXO II - Preencher'!W44</f>
        <v>316.70999999999998</v>
      </c>
      <c r="P35" s="18">
        <f>'[1]TCE - ANEXO II - Preencher'!X44</f>
        <v>2726.0999999999995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JORGE LUIS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210.95</v>
      </c>
      <c r="N36" s="16">
        <f>'[1]TCE - ANEXO II - Preencher'!S45</f>
        <v>0</v>
      </c>
      <c r="O36" s="17">
        <f>'[1]TCE - ANEXO II - Preencher'!W45</f>
        <v>799.94</v>
      </c>
      <c r="P36" s="18">
        <f>'[1]TCE - ANEXO II - Preencher'!X45</f>
        <v>1032.01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JOSE LUIZ CANDIDO DE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67.540000000000006</v>
      </c>
      <c r="N37" s="16">
        <f>'[1]TCE - ANEXO II - Preencher'!S46</f>
        <v>0</v>
      </c>
      <c r="O37" s="17">
        <f>'[1]TCE - ANEXO II - Preencher'!W46</f>
        <v>188.99</v>
      </c>
      <c r="P37" s="18">
        <f>'[1]TCE - ANEXO II - Preencher'!X46</f>
        <v>1499.55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JOSENILDO MANOEL DA SILVA RIBEIRO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5143-25</v>
      </c>
      <c r="G38" s="14" t="str">
        <f>'[1]TCE - ANEXO II - Preencher'!I47</f>
        <v>02/2026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3086.46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523.15</v>
      </c>
      <c r="P38" s="18">
        <f>'[1]TCE - ANEXO II - Preencher'!X47</f>
        <v>2563.31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JOSIVANIA DA SILVA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2521-05</v>
      </c>
      <c r="G39" s="14" t="str">
        <f>'[1]TCE - ANEXO II - Preencher'!I48</f>
        <v>02/2026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3253.8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760</v>
      </c>
      <c r="N39" s="16">
        <f>'[1]TCE - ANEXO II - Preencher'!S48</f>
        <v>0</v>
      </c>
      <c r="O39" s="17">
        <f>'[1]TCE - ANEXO II - Preencher'!W48</f>
        <v>590.15</v>
      </c>
      <c r="P39" s="18">
        <f>'[1]TCE - ANEXO II - Preencher'!X48</f>
        <v>3423.65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JULIANA FELIPE DA SILVA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 t="str">
        <f>'[1]TCE - ANEXO II - Preencher'!I49</f>
        <v>02/2026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2152.79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839.8</v>
      </c>
      <c r="N40" s="16">
        <f>'[1]TCE - ANEXO II - Preencher'!S49</f>
        <v>427.02</v>
      </c>
      <c r="O40" s="17">
        <f>'[1]TCE - ANEXO II - Preencher'!W49</f>
        <v>394.51</v>
      </c>
      <c r="P40" s="18">
        <f>'[1]TCE - ANEXO II - Preencher'!X49</f>
        <v>3025.1000000000004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JULIANA MIRLANIA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02/2026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1560.44</v>
      </c>
      <c r="K41" s="15">
        <f>'[1]TCE - ANEXO II - Preencher'!P50</f>
        <v>49.87</v>
      </c>
      <c r="L41" s="15">
        <f>'[1]TCE - ANEXO II - Preencher'!Q50</f>
        <v>0</v>
      </c>
      <c r="M41" s="15">
        <f>'[1]TCE - ANEXO II - Preencher'!R50</f>
        <v>2546.21</v>
      </c>
      <c r="N41" s="16">
        <f>'[1]TCE - ANEXO II - Preencher'!S50</f>
        <v>348.48</v>
      </c>
      <c r="O41" s="17">
        <f>'[1]TCE - ANEXO II - Preencher'!W50</f>
        <v>582.6</v>
      </c>
      <c r="P41" s="18">
        <f>'[1]TCE - ANEXO II - Preencher'!X50</f>
        <v>3922.4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JULLIAN RODRIGO NASCIMENTO MUNIZ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02/2026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10183.200000000001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2449.59</v>
      </c>
      <c r="P42" s="18">
        <f>'[1]TCE - ANEXO II - Preencher'!X51</f>
        <v>7733.6100000000006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KEYLA PRISCILA DE LIMA FERREIRA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02/2026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324.2</v>
      </c>
      <c r="N43" s="16">
        <f>'[1]TCE - ANEXO II - Preencher'!S52</f>
        <v>0</v>
      </c>
      <c r="O43" s="17">
        <f>'[1]TCE - ANEXO II - Preencher'!W52</f>
        <v>218.16</v>
      </c>
      <c r="P43" s="18">
        <f>'[1]TCE - ANEXO II - Preencher'!X52</f>
        <v>1727.04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LILIANE CARLA GOMES RODRIGUES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5143-20</v>
      </c>
      <c r="G44" s="14" t="str">
        <f>'[1]TCE - ANEXO II - Preencher'!I53</f>
        <v>02/2026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648.4</v>
      </c>
      <c r="N44" s="16">
        <f>'[1]TCE - ANEXO II - Preencher'!S53</f>
        <v>0</v>
      </c>
      <c r="O44" s="17">
        <f>'[1]TCE - ANEXO II - Preencher'!W53</f>
        <v>212.34</v>
      </c>
      <c r="P44" s="18">
        <f>'[1]TCE - ANEXO II - Preencher'!X53</f>
        <v>2057.06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LUANNA GRESSA SOARES DE MELO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1231-05</v>
      </c>
      <c r="G45" s="14" t="str">
        <f>'[1]TCE - ANEXO II - Preencher'!I54</f>
        <v>02/2026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18578.77</v>
      </c>
      <c r="K45" s="15">
        <f>'[1]TCE - ANEXO II - Preencher'!P54</f>
        <v>701.09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4995.78</v>
      </c>
      <c r="P45" s="18">
        <f>'[1]TCE - ANEXO II - Preencher'!X54</f>
        <v>14284.080000000002</v>
      </c>
      <c r="S45" s="22">
        <v>45078</v>
      </c>
    </row>
    <row r="46" spans="1:19" x14ac:dyDescent="0.25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MARCELLE CHAVES TRAVASSOS DE SANTANA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4131-10</v>
      </c>
      <c r="G46" s="14" t="str">
        <f>'[1]TCE - ANEXO II - Preencher'!I55</f>
        <v>02/2026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2312.85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262.83</v>
      </c>
      <c r="P46" s="18">
        <f>'[1]TCE - ANEXO II - Preencher'!X55</f>
        <v>2050.02</v>
      </c>
      <c r="S46" s="22">
        <v>45108</v>
      </c>
    </row>
    <row r="47" spans="1:19" x14ac:dyDescent="0.25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MARIA AUXILIADORA BEZERRA DE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2238-10</v>
      </c>
      <c r="G47" s="14" t="str">
        <f>'[1]TCE - ANEXO II - Preencher'!I56</f>
        <v>02/2026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2847.04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324.2</v>
      </c>
      <c r="N47" s="16">
        <f>'[1]TCE - ANEXO II - Preencher'!S56</f>
        <v>340.91</v>
      </c>
      <c r="O47" s="17">
        <f>'[1]TCE - ANEXO II - Preencher'!W56</f>
        <v>389.04</v>
      </c>
      <c r="P47" s="18">
        <f>'[1]TCE - ANEXO II - Preencher'!X56</f>
        <v>3123.1099999999997</v>
      </c>
      <c r="S47" s="22">
        <v>45139</v>
      </c>
    </row>
    <row r="48" spans="1:19" x14ac:dyDescent="0.25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MARIA VANESSA ALVES DE AMORIM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02/2026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42.64</v>
      </c>
      <c r="L48" s="15">
        <f>'[1]TCE - ANEXO II - Preencher'!Q57</f>
        <v>0</v>
      </c>
      <c r="M48" s="15">
        <f>'[1]TCE - ANEXO II - Preencher'!R57</f>
        <v>2139.34</v>
      </c>
      <c r="N48" s="16">
        <f>'[1]TCE - ANEXO II - Preencher'!S57</f>
        <v>0</v>
      </c>
      <c r="O48" s="17">
        <f>'[1]TCE - ANEXO II - Preencher'!W57</f>
        <v>1004.96</v>
      </c>
      <c r="P48" s="18">
        <f>'[1]TCE - ANEXO II - Preencher'!X57</f>
        <v>2798.0200000000004</v>
      </c>
      <c r="S48" s="22">
        <v>45170</v>
      </c>
    </row>
    <row r="49" spans="1:19" x14ac:dyDescent="0.25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MARIANA CHAVES TRAVASSOS VASCONCELOS PEREIRA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02/2026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540.33000000000004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40.520000000000003</v>
      </c>
      <c r="P49" s="18">
        <f>'[1]TCE - ANEXO II - Preencher'!X58</f>
        <v>499.81000000000006</v>
      </c>
      <c r="S49" s="22">
        <v>45200</v>
      </c>
    </row>
    <row r="50" spans="1:19" x14ac:dyDescent="0.25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MARIANA KARINA GUILHERME GOMES DE MELO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2236-05</v>
      </c>
      <c r="G50" s="14" t="str">
        <f>'[1]TCE - ANEXO II - Preencher'!I59</f>
        <v>02/2026</v>
      </c>
      <c r="H50" s="13" t="str">
        <f>'[1]TCE - ANEXO II - Preencher'!J59</f>
        <v>2 - Diarista</v>
      </c>
      <c r="I50" s="13">
        <f>'[1]TCE - ANEXO II - Preencher'!K59</f>
        <v>30</v>
      </c>
      <c r="J50" s="15">
        <f>'[1]TCE - ANEXO II - Preencher'!L59</f>
        <v>2152.79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559.79999999999995</v>
      </c>
      <c r="N50" s="16">
        <f>'[1]TCE - ANEXO II - Preencher'!S59</f>
        <v>340.91</v>
      </c>
      <c r="O50" s="17">
        <f>'[1]TCE - ANEXO II - Preencher'!W59</f>
        <v>255</v>
      </c>
      <c r="P50" s="18">
        <f>'[1]TCE - ANEXO II - Preencher'!X59</f>
        <v>2798.5</v>
      </c>
      <c r="S50" s="22">
        <v>45231</v>
      </c>
    </row>
    <row r="51" spans="1:19" x14ac:dyDescent="0.25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MILENNA HELLEN DE LIMA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2236-05</v>
      </c>
      <c r="G51" s="14" t="str">
        <f>'[1]TCE - ANEXO II - Preencher'!I60</f>
        <v>02/2026</v>
      </c>
      <c r="H51" s="13" t="str">
        <f>'[1]TCE - ANEXO II - Preencher'!J60</f>
        <v>2 - Diarista</v>
      </c>
      <c r="I51" s="13">
        <f>'[1]TCE - ANEXO II - Preencher'!K60</f>
        <v>30</v>
      </c>
      <c r="J51" s="15">
        <f>'[1]TCE - ANEXO II - Preencher'!L60</f>
        <v>2462.3200000000002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5444.85</v>
      </c>
      <c r="N51" s="16">
        <f>'[1]TCE - ANEXO II - Preencher'!S60</f>
        <v>329.55</v>
      </c>
      <c r="O51" s="17">
        <f>'[1]TCE - ANEXO II - Preencher'!W60</f>
        <v>1163.02</v>
      </c>
      <c r="P51" s="18">
        <f>'[1]TCE - ANEXO II - Preencher'!X60</f>
        <v>7073.6999999999989</v>
      </c>
      <c r="S51" s="22">
        <v>45261</v>
      </c>
    </row>
    <row r="52" spans="1:19" x14ac:dyDescent="0.25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NATALIA ALVES COUTINHO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 t="str">
        <f>'[1]TCE - ANEXO II - Preencher'!I61</f>
        <v>02/2026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347.54</v>
      </c>
      <c r="N52" s="16">
        <f>'[1]TCE - ANEXO II - Preencher'!S61</f>
        <v>0</v>
      </c>
      <c r="O52" s="17">
        <f>'[1]TCE - ANEXO II - Preencher'!W61</f>
        <v>342.23</v>
      </c>
      <c r="P52" s="18">
        <f>'[1]TCE - ANEXO II - Preencher'!X61</f>
        <v>1626.31</v>
      </c>
      <c r="S52" s="22">
        <v>45292</v>
      </c>
    </row>
    <row r="53" spans="1:19" x14ac:dyDescent="0.25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NATALIA MELINA MENDONCA GUIMARAES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2238-10</v>
      </c>
      <c r="G53" s="14" t="str">
        <f>'[1]TCE - ANEXO II - Preencher'!I62</f>
        <v>02/2026</v>
      </c>
      <c r="H53" s="13" t="str">
        <f>'[1]TCE - ANEXO II - Preencher'!J62</f>
        <v>2 - Diarista</v>
      </c>
      <c r="I53" s="13">
        <f>'[1]TCE - ANEXO II - Preencher'!K62</f>
        <v>30</v>
      </c>
      <c r="J53" s="15">
        <f>'[1]TCE - ANEXO II - Preencher'!L62</f>
        <v>2372.5300000000002</v>
      </c>
      <c r="K53" s="15">
        <f>'[1]TCE - ANEXO II - Preencher'!P62</f>
        <v>280.22000000000003</v>
      </c>
      <c r="L53" s="15">
        <f>'[1]TCE - ANEXO II - Preencher'!Q62</f>
        <v>0</v>
      </c>
      <c r="M53" s="15">
        <f>'[1]TCE - ANEXO II - Preencher'!R62</f>
        <v>370.17</v>
      </c>
      <c r="N53" s="16">
        <f>'[1]TCE - ANEXO II - Preencher'!S62</f>
        <v>284.08999999999997</v>
      </c>
      <c r="O53" s="17">
        <f>'[1]TCE - ANEXO II - Preencher'!W62</f>
        <v>387.4</v>
      </c>
      <c r="P53" s="18">
        <f>'[1]TCE - ANEXO II - Preencher'!X62</f>
        <v>2919.61</v>
      </c>
      <c r="S53" s="22">
        <v>45323</v>
      </c>
    </row>
    <row r="54" spans="1:19" x14ac:dyDescent="0.25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PATRICIA FERREIRA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 t="str">
        <f>'[1]TCE - ANEXO II - Preencher'!I63</f>
        <v>02/2026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2802.69</v>
      </c>
      <c r="N54" s="16">
        <f>'[1]TCE - ANEXO II - Preencher'!S63</f>
        <v>0</v>
      </c>
      <c r="O54" s="17">
        <f>'[1]TCE - ANEXO II - Preencher'!W63</f>
        <v>188.99</v>
      </c>
      <c r="P54" s="18">
        <f>'[1]TCE - ANEXO II - Preencher'!X63</f>
        <v>4234.7000000000007</v>
      </c>
      <c r="S54" s="22">
        <v>45352</v>
      </c>
    </row>
    <row r="55" spans="1:19" x14ac:dyDescent="0.25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PAULA MONIELE MARINS GONDIM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1312-10</v>
      </c>
      <c r="G55" s="14" t="str">
        <f>'[1]TCE - ANEXO II - Preencher'!I64</f>
        <v>02/2026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11923.58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1192.3599999999999</v>
      </c>
      <c r="N55" s="16">
        <f>'[1]TCE - ANEXO II - Preencher'!S64</f>
        <v>0</v>
      </c>
      <c r="O55" s="17">
        <f>'[1]TCE - ANEXO II - Preencher'!W64</f>
        <v>3308.23</v>
      </c>
      <c r="P55" s="18">
        <f>'[1]TCE - ANEXO II - Preencher'!X64</f>
        <v>9807.7100000000009</v>
      </c>
      <c r="S55" s="22">
        <v>45383</v>
      </c>
    </row>
    <row r="56" spans="1:19" x14ac:dyDescent="0.25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PAULA RAFAELLY OLIVEIRA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02/2026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1436.2</v>
      </c>
      <c r="P56" s="18">
        <f>'[1]TCE - ANEXO II - Preencher'!X65</f>
        <v>0</v>
      </c>
      <c r="S56" s="22">
        <v>45413</v>
      </c>
    </row>
    <row r="57" spans="1:19" x14ac:dyDescent="0.25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PAULA REJANE GOMES DE OLIVEIRA JUSTINO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2515-10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30</v>
      </c>
      <c r="J57" s="15">
        <f>'[1]TCE - ANEXO II - Preencher'!L66</f>
        <v>2049.85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324.2</v>
      </c>
      <c r="N57" s="16">
        <f>'[1]TCE - ANEXO II - Preencher'!S66</f>
        <v>340.91</v>
      </c>
      <c r="O57" s="17">
        <f>'[1]TCE - ANEXO II - Preencher'!W66</f>
        <v>296.02</v>
      </c>
      <c r="P57" s="18">
        <f>'[1]TCE - ANEXO II - Preencher'!X66</f>
        <v>2418.9399999999996</v>
      </c>
      <c r="S57" s="22">
        <v>45444</v>
      </c>
    </row>
    <row r="58" spans="1:19" x14ac:dyDescent="0.25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PAULO CAMPELO DE ASSIS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1421-05</v>
      </c>
      <c r="G58" s="14" t="str">
        <f>'[1]TCE - ANEXO II - Preencher'!I67</f>
        <v>02/2026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13934.1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3718.49</v>
      </c>
      <c r="P58" s="18">
        <f>'[1]TCE - ANEXO II - Preencher'!X67</f>
        <v>10215.61</v>
      </c>
      <c r="S58" s="22">
        <v>45474</v>
      </c>
    </row>
    <row r="59" spans="1:19" x14ac:dyDescent="0.25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QUEZIA FERREIRA SILVEIRA DA CUNHA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02/2026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42.64</v>
      </c>
      <c r="L59" s="15">
        <f>'[1]TCE - ANEXO II - Preencher'!Q68</f>
        <v>0</v>
      </c>
      <c r="M59" s="15">
        <f>'[1]TCE - ANEXO II - Preencher'!R68</f>
        <v>5296.37</v>
      </c>
      <c r="N59" s="16">
        <f>'[1]TCE - ANEXO II - Preencher'!S68</f>
        <v>0</v>
      </c>
      <c r="O59" s="17">
        <f>'[1]TCE - ANEXO II - Preencher'!W68</f>
        <v>463.76</v>
      </c>
      <c r="P59" s="18">
        <f>'[1]TCE - ANEXO II - Preencher'!X68</f>
        <v>6496.25</v>
      </c>
      <c r="S59" s="22">
        <v>45505</v>
      </c>
    </row>
    <row r="60" spans="1:19" x14ac:dyDescent="0.25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RAFAEL ANDRADE DO NASCIMENTO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3172-10</v>
      </c>
      <c r="G60" s="14" t="str">
        <f>'[1]TCE - ANEXO II - Preencher'!I69</f>
        <v>02/2026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3086.46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359.46</v>
      </c>
      <c r="P60" s="18">
        <f>'[1]TCE - ANEXO II - Preencher'!X69</f>
        <v>2727</v>
      </c>
      <c r="S60" s="22">
        <v>45536</v>
      </c>
    </row>
    <row r="61" spans="1:19" x14ac:dyDescent="0.25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RENAM FRANCISCO DE BARROS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9511-05</v>
      </c>
      <c r="G61" s="14" t="str">
        <f>'[1]TCE - ANEXO II - Preencher'!I70</f>
        <v>02/2026</v>
      </c>
      <c r="H61" s="13" t="str">
        <f>'[1]TCE - ANEXO II - Preencher'!J70</f>
        <v>2 - Diarista</v>
      </c>
      <c r="I61" s="13">
        <f>'[1]TCE - ANEXO II - Preencher'!K70</f>
        <v>20</v>
      </c>
      <c r="J61" s="15">
        <f>'[1]TCE - ANEXO II - Preencher'!L70</f>
        <v>1037.74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389.28</v>
      </c>
      <c r="N61" s="16">
        <f>'[1]TCE - ANEXO II - Preencher'!S70</f>
        <v>0</v>
      </c>
      <c r="O61" s="17">
        <f>'[1]TCE - ANEXO II - Preencher'!W70</f>
        <v>136.94999999999999</v>
      </c>
      <c r="P61" s="18">
        <f>'[1]TCE - ANEXO II - Preencher'!X70</f>
        <v>1290.07</v>
      </c>
      <c r="S61" s="22">
        <v>45566</v>
      </c>
    </row>
    <row r="62" spans="1:19" x14ac:dyDescent="0.25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ROSA FELICIANO DA SILVA LUNA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02/2026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42.64</v>
      </c>
      <c r="L62" s="15">
        <f>'[1]TCE - ANEXO II - Preencher'!Q71</f>
        <v>0</v>
      </c>
      <c r="M62" s="15">
        <f>'[1]TCE - ANEXO II - Preencher'!R71</f>
        <v>2220.39</v>
      </c>
      <c r="N62" s="16">
        <f>'[1]TCE - ANEXO II - Preencher'!S71</f>
        <v>0</v>
      </c>
      <c r="O62" s="17">
        <f>'[1]TCE - ANEXO II - Preencher'!W71</f>
        <v>582.35</v>
      </c>
      <c r="P62" s="18">
        <f>'[1]TCE - ANEXO II - Preencher'!X71</f>
        <v>3301.68</v>
      </c>
      <c r="S62" s="22">
        <v>45597</v>
      </c>
    </row>
    <row r="63" spans="1:19" x14ac:dyDescent="0.25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ROSEANE SILVA DE MENEZES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02/2026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42.64</v>
      </c>
      <c r="L63" s="15">
        <f>'[1]TCE - ANEXO II - Preencher'!Q72</f>
        <v>0</v>
      </c>
      <c r="M63" s="15">
        <f>'[1]TCE - ANEXO II - Preencher'!R72</f>
        <v>2139.34</v>
      </c>
      <c r="N63" s="16">
        <f>'[1]TCE - ANEXO II - Preencher'!S72</f>
        <v>0</v>
      </c>
      <c r="O63" s="17">
        <f>'[1]TCE - ANEXO II - Preencher'!W72</f>
        <v>441.02</v>
      </c>
      <c r="P63" s="18">
        <f>'[1]TCE - ANEXO II - Preencher'!X72</f>
        <v>3361.9600000000005</v>
      </c>
      <c r="S63" s="22">
        <v>45627</v>
      </c>
    </row>
    <row r="64" spans="1:19" x14ac:dyDescent="0.25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RUBENS GUILHERME PEREIRA DE FRANCA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2236-05</v>
      </c>
      <c r="G64" s="14" t="str">
        <f>'[1]TCE - ANEXO II - Preencher'!I73</f>
        <v>02/2026</v>
      </c>
      <c r="H64" s="13" t="str">
        <f>'[1]TCE - ANEXO II - Preencher'!J73</f>
        <v>2 - Diarista</v>
      </c>
      <c r="I64" s="13">
        <f>'[1]TCE - ANEXO II - Preencher'!K73</f>
        <v>30</v>
      </c>
      <c r="J64" s="15">
        <f>'[1]TCE - ANEXO II - Preencher'!L73</f>
        <v>2122.69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503.18</v>
      </c>
      <c r="N64" s="16">
        <f>'[1]TCE - ANEXO II - Preencher'!S73</f>
        <v>433.13</v>
      </c>
      <c r="O64" s="17">
        <f>'[1]TCE - ANEXO II - Preencher'!W73</f>
        <v>445.73</v>
      </c>
      <c r="P64" s="18">
        <f>'[1]TCE - ANEXO II - Preencher'!X73</f>
        <v>2613.27</v>
      </c>
      <c r="S64" s="22">
        <v>45658</v>
      </c>
    </row>
    <row r="65" spans="1:19" x14ac:dyDescent="0.25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STELLA CRISTINA DA SILVA FERREIRA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02/2026</v>
      </c>
      <c r="H65" s="13" t="str">
        <f>'[1]TCE - ANEXO II - Preencher'!J74</f>
        <v>2 - Diarista</v>
      </c>
      <c r="I65" s="13">
        <f>'[1]TCE - ANEXO II - Preencher'!K74</f>
        <v>40</v>
      </c>
      <c r="J65" s="15">
        <f>'[1]TCE - ANEXO II - Preencher'!L74</f>
        <v>2035.36</v>
      </c>
      <c r="K65" s="15">
        <f>'[1]TCE - ANEXO II - Preencher'!P74</f>
        <v>49.87</v>
      </c>
      <c r="L65" s="15">
        <f>'[1]TCE - ANEXO II - Preencher'!Q74</f>
        <v>0</v>
      </c>
      <c r="M65" s="15">
        <f>'[1]TCE - ANEXO II - Preencher'!R74</f>
        <v>2812.25</v>
      </c>
      <c r="N65" s="16">
        <f>'[1]TCE - ANEXO II - Preencher'!S74</f>
        <v>454.54</v>
      </c>
      <c r="O65" s="17">
        <f>'[1]TCE - ANEXO II - Preencher'!W74</f>
        <v>1669.36</v>
      </c>
      <c r="P65" s="18">
        <f>'[1]TCE - ANEXO II - Preencher'!X74</f>
        <v>3682.66</v>
      </c>
      <c r="S65" s="22">
        <v>45689</v>
      </c>
    </row>
    <row r="66" spans="1:19" x14ac:dyDescent="0.25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TALITA DE SOUSA MARANHAO TEOBALDO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3241-15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2732.26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1092.9000000000001</v>
      </c>
      <c r="N66" s="16">
        <f>'[1]TCE - ANEXO II - Preencher'!S75</f>
        <v>0</v>
      </c>
      <c r="O66" s="17">
        <f>'[1]TCE - ANEXO II - Preencher'!W75</f>
        <v>447.89</v>
      </c>
      <c r="P66" s="18">
        <f>'[1]TCE - ANEXO II - Preencher'!X75</f>
        <v>3377.2700000000004</v>
      </c>
      <c r="S66" s="22">
        <v>45717</v>
      </c>
    </row>
    <row r="67" spans="1:19" x14ac:dyDescent="0.25">
      <c r="A67" s="8">
        <f>IFERROR(VLOOKUP(B67,'[1]DADOS (OCULTAR)'!$Q$3:$S$136,3,0),"")</f>
        <v>9039744002480</v>
      </c>
      <c r="B67" s="9" t="str">
        <f>'[1]TCE - ANEXO II - Preencher'!C76</f>
        <v>UPAE CARPINA - CG Nº 022/2022</v>
      </c>
      <c r="C67" s="10"/>
      <c r="D67" s="11" t="str">
        <f>'[1]TCE - ANEXO II - Preencher'!E76</f>
        <v>TAUANNY JULIA VITORIA DA SILVA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02/2026</v>
      </c>
      <c r="H67" s="13" t="str">
        <f>'[1]TCE - ANEXO II - Preencher'!J76</f>
        <v>2 - Diarista</v>
      </c>
      <c r="I67" s="13">
        <f>'[1]TCE - ANEXO II - Preencher'!K76</f>
        <v>20</v>
      </c>
      <c r="J67" s="15">
        <f>'[1]TCE - ANEXO II - Preencher'!L76</f>
        <v>810.5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280</v>
      </c>
      <c r="N67" s="16">
        <f>'[1]TCE - ANEXO II - Preencher'!S76</f>
        <v>0</v>
      </c>
      <c r="O67" s="17">
        <f>'[1]TCE - ANEXO II - Preencher'!W76</f>
        <v>151.02000000000001</v>
      </c>
      <c r="P67" s="18">
        <f>'[1]TCE - ANEXO II - Preencher'!X76</f>
        <v>939.48</v>
      </c>
      <c r="S67" s="22">
        <v>45748</v>
      </c>
    </row>
    <row r="68" spans="1:19" x14ac:dyDescent="0.25">
      <c r="A68" s="8">
        <f>IFERROR(VLOOKUP(B68,'[1]DADOS (OCULTAR)'!$Q$3:$S$136,3,0),"")</f>
        <v>9039744002480</v>
      </c>
      <c r="B68" s="9" t="str">
        <f>'[1]TCE - ANEXO II - Preencher'!C77</f>
        <v>UPAE CARPINA - CG Nº 022/2022</v>
      </c>
      <c r="C68" s="10"/>
      <c r="D68" s="11" t="str">
        <f>'[1]TCE - ANEXO II - Preencher'!E77</f>
        <v>THATIANE DE FATIMA LACERDA BRECHO OLIVEIRA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02/2026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459.28</v>
      </c>
      <c r="N68" s="16">
        <f>'[1]TCE - ANEXO II - Preencher'!S77</f>
        <v>0</v>
      </c>
      <c r="O68" s="17">
        <f>'[1]TCE - ANEXO II - Preencher'!W77</f>
        <v>218.16</v>
      </c>
      <c r="P68" s="18">
        <f>'[1]TCE - ANEXO II - Preencher'!X77</f>
        <v>1862.1199999999997</v>
      </c>
      <c r="S68" s="22">
        <v>45778</v>
      </c>
    </row>
    <row r="69" spans="1:19" x14ac:dyDescent="0.25">
      <c r="A69" s="8">
        <f>IFERROR(VLOOKUP(B69,'[1]DADOS (OCULTAR)'!$Q$3:$S$136,3,0),"")</f>
        <v>9039744002480</v>
      </c>
      <c r="B69" s="9" t="str">
        <f>'[1]TCE - ANEXO II - Preencher'!C78</f>
        <v>UPAE CARPINA - CG Nº 022/2022</v>
      </c>
      <c r="C69" s="10"/>
      <c r="D69" s="11" t="str">
        <f>'[1]TCE - ANEXO II - Preencher'!E78</f>
        <v>THAYNGRID SUELLEN CAVALCANTI DE FARIAS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02/2026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2394.11</v>
      </c>
      <c r="K69" s="15">
        <f>'[1]TCE - ANEXO II - Preencher'!P78</f>
        <v>38.32</v>
      </c>
      <c r="L69" s="15">
        <f>'[1]TCE - ANEXO II - Preencher'!Q78</f>
        <v>0</v>
      </c>
      <c r="M69" s="15">
        <f>'[1]TCE - ANEXO II - Preencher'!R78</f>
        <v>2807.59</v>
      </c>
      <c r="N69" s="16">
        <f>'[1]TCE - ANEXO II - Preencher'!S78</f>
        <v>9276.9500000000007</v>
      </c>
      <c r="O69" s="17">
        <f>'[1]TCE - ANEXO II - Preencher'!W78</f>
        <v>3486.31</v>
      </c>
      <c r="P69" s="18">
        <f>'[1]TCE - ANEXO II - Preencher'!X78</f>
        <v>11030.660000000002</v>
      </c>
      <c r="S69" s="22">
        <v>45809</v>
      </c>
    </row>
    <row r="70" spans="1:19" x14ac:dyDescent="0.25">
      <c r="A70" s="8">
        <f>IFERROR(VLOOKUP(B70,'[1]DADOS (OCULTAR)'!$Q$3:$S$136,3,0),"")</f>
        <v>9039744002480</v>
      </c>
      <c r="B70" s="9" t="str">
        <f>'[1]TCE - ANEXO II - Preencher'!C79</f>
        <v>UPAE CARPINA - CG Nº 022/2022</v>
      </c>
      <c r="C70" s="10"/>
      <c r="D70" s="11" t="str">
        <f>'[1]TCE - ANEXO II - Preencher'!E79</f>
        <v>VANESSA TITO BEZERRA DE ARAUJO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2237-10</v>
      </c>
      <c r="G70" s="14" t="str">
        <f>'[1]TCE - ANEXO II - Preencher'!I79</f>
        <v>02/2026</v>
      </c>
      <c r="H70" s="13" t="str">
        <f>'[1]TCE - ANEXO II - Preencher'!J79</f>
        <v>2 - Diarista</v>
      </c>
      <c r="I70" s="13">
        <f>'[1]TCE - ANEXO II - Preencher'!K79</f>
        <v>30</v>
      </c>
      <c r="J70" s="15">
        <f>'[1]TCE - ANEXO II - Preencher'!L79</f>
        <v>2942.73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324.2</v>
      </c>
      <c r="N70" s="16">
        <f>'[1]TCE - ANEXO II - Preencher'!S79</f>
        <v>429.19</v>
      </c>
      <c r="O70" s="17">
        <f>'[1]TCE - ANEXO II - Preencher'!W79</f>
        <v>376.12</v>
      </c>
      <c r="P70" s="18">
        <f>'[1]TCE - ANEXO II - Preencher'!X79</f>
        <v>3320</v>
      </c>
      <c r="S70" s="22">
        <v>45839</v>
      </c>
    </row>
    <row r="71" spans="1:19" x14ac:dyDescent="0.25">
      <c r="A71" s="8">
        <f>IFERROR(VLOOKUP(B71,'[1]DADOS (OCULTAR)'!$Q$3:$S$136,3,0),"")</f>
        <v>9039744002480</v>
      </c>
      <c r="B71" s="9" t="str">
        <f>'[1]TCE - ANEXO II - Preencher'!C80</f>
        <v>UPAE CARPINA - CG Nº 022/2022</v>
      </c>
      <c r="C71" s="10"/>
      <c r="D71" s="11" t="str">
        <f>'[1]TCE - ANEXO II - Preencher'!E80</f>
        <v>VICTOR FERREIRA BRASIL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5174-10</v>
      </c>
      <c r="G71" s="14" t="str">
        <f>'[1]TCE - ANEXO II - Preencher'!I80</f>
        <v>02/2026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67.540000000000006</v>
      </c>
      <c r="N71" s="16">
        <f>'[1]TCE - ANEXO II - Preencher'!S80</f>
        <v>0</v>
      </c>
      <c r="O71" s="17">
        <f>'[1]TCE - ANEXO II - Preencher'!W80</f>
        <v>188.99</v>
      </c>
      <c r="P71" s="18">
        <f>'[1]TCE - ANEXO II - Preencher'!X80</f>
        <v>1499.55</v>
      </c>
      <c r="S71" s="22">
        <v>45870</v>
      </c>
    </row>
    <row r="72" spans="1:19" x14ac:dyDescent="0.25">
      <c r="A72" s="8">
        <f>IFERROR(VLOOKUP(B72,'[1]DADOS (OCULTAR)'!$Q$3:$S$136,3,0),"")</f>
        <v>9039744002480</v>
      </c>
      <c r="B72" s="9" t="str">
        <f>'[1]TCE - ANEXO II - Preencher'!C81</f>
        <v>UPAE CARPINA - CG Nº 022/2022</v>
      </c>
      <c r="C72" s="10"/>
      <c r="D72" s="11" t="str">
        <f>'[1]TCE - ANEXO II - Preencher'!E81</f>
        <v>ZEDEQUIAS FRANCA DE PAIVA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3516-05</v>
      </c>
      <c r="G72" s="14" t="str">
        <f>'[1]TCE - ANEXO II - Preencher'!I81</f>
        <v>02/2026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2324.6999999999998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291.89</v>
      </c>
      <c r="P72" s="18">
        <f>'[1]TCE - ANEXO II - Preencher'!X81</f>
        <v>2032.81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2026-03-25T18:28:16Z</dcterms:created>
  <dcterms:modified xsi:type="dcterms:W3CDTF">2026-03-25T18:28:46Z</dcterms:modified>
</cp:coreProperties>
</file>