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2 - FEVEREIRO\EXCEL REV1\"/>
    </mc:Choice>
  </mc:AlternateContent>
  <bookViews>
    <workbookView xWindow="0" yWindow="0" windowWidth="28800" windowHeight="12210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<sst xmlns="http://schemas.openxmlformats.org/spreadsheetml/2006/main" count="8" uniqueCount="8">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</sst>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2%20-%20FEVEREIRO/13.2%20PCF%20EM%20EXCEL%20F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11754025000369</v>
          </cell>
          <cell r="C10" t="str">
            <v>UPAE LIMOEIRO</v>
          </cell>
          <cell r="F10" t="str">
            <v>2026NE000843</v>
          </cell>
          <cell r="G10">
            <v>46024</v>
          </cell>
          <cell r="H10">
            <v>5316482.9400000004</v>
          </cell>
          <cell r="I10" t="str">
            <v>2026OB010608</v>
          </cell>
          <cell r="J10">
            <v>46059</v>
          </cell>
          <cell r="N10">
            <v>886080.5</v>
          </cell>
        </row>
        <row r="11">
          <cell r="B11">
            <v>11754025000369</v>
          </cell>
          <cell r="C11" t="str">
            <v>UPAE LIMOEIRO</v>
          </cell>
          <cell r="F11" t="str">
            <v>2026NE00165</v>
          </cell>
          <cell r="G11">
            <v>46024</v>
          </cell>
          <cell r="H11">
            <v>33608.83</v>
          </cell>
          <cell r="J11">
            <v>46065</v>
          </cell>
          <cell r="N11">
            <v>16004.2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11754025000369</v>
      </c>
      <c r="B2" s="3" t="str">
        <f>'[1]TCE - ANEXO V - REC. Preencher'!C10</f>
        <v>UPAE LIMOEIRO</v>
      </c>
      <c r="C2" s="3" t="str">
        <f>'[1]TCE - ANEXO V - REC. Preencher'!F10</f>
        <v>2026NE000843</v>
      </c>
      <c r="D2" s="4">
        <f>IF('[1]TCE - ANEXO V - REC. Preencher'!G10="","",'[1]TCE - ANEXO V - REC. Preencher'!G10)</f>
        <v>46024</v>
      </c>
      <c r="E2" s="5">
        <f>'[1]TCE - ANEXO V - REC. Preencher'!H10</f>
        <v>5316482.9400000004</v>
      </c>
      <c r="F2" s="3" t="str">
        <f>'[1]TCE - ANEXO V - REC. Preencher'!I10</f>
        <v>2026OB010608</v>
      </c>
      <c r="G2" s="4">
        <f>IF('[1]TCE - ANEXO V - REC. Preencher'!J10="","",'[1]TCE - ANEXO V - REC. Preencher'!J10)</f>
        <v>46059</v>
      </c>
      <c r="H2" s="5">
        <f>'[1]TCE - ANEXO V - REC. Preencher'!N10</f>
        <v>886080.5</v>
      </c>
    </row>
    <row r="3" spans="1:8" ht="24" customHeight="1" x14ac:dyDescent="0.2">
      <c r="A3" s="2">
        <f>'[1]TCE - ANEXO V - REC. Preencher'!B11</f>
        <v>11754025000369</v>
      </c>
      <c r="B3" s="3" t="str">
        <f>'[1]TCE - ANEXO V - REC. Preencher'!C11</f>
        <v>UPAE LIMOEIRO</v>
      </c>
      <c r="C3" s="3" t="str">
        <f>'[1]TCE - ANEXO V - REC. Preencher'!F11</f>
        <v>2026NE00165</v>
      </c>
      <c r="D3" s="4">
        <f>IF('[1]TCE - ANEXO V - REC. Preencher'!G11="","",'[1]TCE - ANEXO V - REC. Preencher'!G11)</f>
        <v>46024</v>
      </c>
      <c r="E3" s="5">
        <f>'[1]TCE - ANEXO V - REC. Preencher'!H11</f>
        <v>33608.83</v>
      </c>
      <c r="F3" s="3">
        <f>'[1]TCE - ANEXO V - REC. Preencher'!I11</f>
        <v>0</v>
      </c>
      <c r="G3" s="4">
        <f>IF('[1]TCE - ANEXO V - REC. Preencher'!J11="","",'[1]TCE - ANEXO V - REC. Preencher'!J11)</f>
        <v>46065</v>
      </c>
      <c r="H3" s="5">
        <f>'[1]TCE - ANEXO V - REC. Preencher'!N11</f>
        <v>16004.2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2026-03-31T12:39:34Z</dcterms:created>
  <dcterms:modified xsi:type="dcterms:W3CDTF">2026-03-31T12:39:52Z</dcterms:modified>
</cp:coreProperties>
</file>