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2 Fevereiro/TCE/Arquivos Excel DGMMAS/"/>
    </mc:Choice>
  </mc:AlternateContent>
  <xr:revisionPtr revIDLastSave="0" documentId="8_{DB6A024E-D843-4643-A209-8268821644E4}" xr6:coauthVersionLast="47" xr6:coauthVersionMax="47" xr10:uidLastSave="{00000000-0000-0000-0000-000000000000}"/>
  <bookViews>
    <workbookView xWindow="-108" yWindow="-108" windowWidth="23256" windowHeight="12456" xr2:uid="{1244C9A0-151C-4679-AC38-F30A553C85A5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<sst xmlns="http://schemas.openxmlformats.org/spreadsheetml/2006/main" count="16" uniqueCount="14">
  <si>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</si>
  <si>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</si>
  <si>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</si>
  <si>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</si>
  <si>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</si>
  <si>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</si>
  <si>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</si>
  <si>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OURICURI - CG Nº 002/2020</t>
  </si>
  <si>
    <t>BANCO DO BRASIL CC 28358-4</t>
  </si>
  <si>
    <t>RENDIMENTO APLICAÇÃO FINANCEIRA  CONTA Nº 28.358-4</t>
  </si>
  <si>
    <t>BANCO SANTANDER CC 130011165</t>
  </si>
  <si>
    <t>RENDIMENTO APLICAÇÃO FINANCEIRA  CONTA Nº 130011165</t>
  </si>
  <si>
    <t>BANCO DO BRASIL CC 38779-7</t>
  </si>
  <si>
    <t>RENDIMENTO APLICAÇÃO FINANCEIRA  CONTA Nº  38779-7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</si>
</sst>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UPAE%20Ouricuri/02%20Fevereiro/13.2%20PCF%20em%20Excel.xlsx" TargetMode="External"/><Relationship Id="rId1" Type="http://schemas.openxmlformats.org/officeDocument/2006/relationships/externalLinkPath" Target="/83a0417870fc54b3/apds-bckp/Trabalho/APS%20Apoio%20Adm/ISMEP/Gest&#227;o/UPAE%20Ouricuri/02%20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ECB3-EEB3-47C0-AF02-8240BBA740F0}">
  <sheetPr>
    <tabColor indexed="13"/>
  </sheetPr>
  <dimension ref="A1:H991"/>
  <sheetViews>
    <sheetView showGridLines="0" tabSelected="1" zoomScale="90" zoomScaleNormal="90" workbookViewId="0">
      <selection activeCell="G2" sqref="G2:G4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10739225001785</v>
      </c>
      <c r="B2" s="3" t="s">
        <v>7</v>
      </c>
      <c r="C2" s="4">
        <v>60097</v>
      </c>
      <c r="D2" s="5" t="s">
        <v>8</v>
      </c>
      <c r="E2" s="5" t="s">
        <v>9</v>
      </c>
      <c r="F2" s="6">
        <v>46081</v>
      </c>
      <c r="G2" s="7">
        <v>2019.12</v>
      </c>
    </row>
    <row r="3" spans="1:8" ht="22.5" customHeight="1" x14ac:dyDescent="0.25">
      <c r="A3" s="2">
        <f>IFERROR(VLOOKUP(B3,'[1]DADOS (OCULTAR)'!$Q$3:$S$136,3,0),"")</f>
        <v>10739225001785</v>
      </c>
      <c r="B3" s="3" t="s">
        <v>7</v>
      </c>
      <c r="C3" s="4">
        <v>90400888244440</v>
      </c>
      <c r="D3" s="5" t="s">
        <v>10</v>
      </c>
      <c r="E3" s="5" t="s">
        <v>11</v>
      </c>
      <c r="F3" s="6">
        <v>46081</v>
      </c>
      <c r="G3" s="7">
        <v>5.87</v>
      </c>
    </row>
    <row r="4" spans="1:8" ht="22.5" customHeight="1" x14ac:dyDescent="0.25">
      <c r="A4" s="2">
        <f>IFERROR(VLOOKUP(B4,'[1]DADOS (OCULTAR)'!$Q$3:$S$136,3,0),"")</f>
        <v>10739225001785</v>
      </c>
      <c r="B4" s="3" t="s">
        <v>7</v>
      </c>
      <c r="C4" s="4">
        <v>60097</v>
      </c>
      <c r="D4" s="5" t="s">
        <v>12</v>
      </c>
      <c r="E4" s="5" t="s">
        <v>13</v>
      </c>
      <c r="F4" s="6">
        <v>46081</v>
      </c>
      <c r="G4" s="7">
        <v>11881.67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1B642669-3361-410F-9686-828E7998E94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2026-03-26T00:18:11Z</dcterms:created>
  <dcterms:modified xsi:type="dcterms:W3CDTF">2026-03-26T00:18:32Z</dcterms:modified>
</cp:coreProperties>
</file>